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firstSheet="1" activeTab="6"/>
  </bookViews>
  <sheets>
    <sheet name="Team Memeber" sheetId="16" r:id="rId1"/>
    <sheet name="1. Black-Sholes" sheetId="4" r:id="rId2"/>
    <sheet name="2. Black" sheetId="1" r:id="rId3"/>
    <sheet name="3a. GBM " sheetId="5" r:id="rId4"/>
    <sheet name="3b. GBM+Jump" sheetId="6" r:id="rId5"/>
    <sheet name="3c. Mean Reversion+Jump" sheetId="7" r:id="rId6"/>
    <sheet name="4. Schwartz" sheetId="2" r:id="rId7"/>
  </sheets>
  <calcPr calcId="152511"/>
</workbook>
</file>

<file path=xl/calcChain.xml><?xml version="1.0" encoding="utf-8"?>
<calcChain xmlns="http://schemas.openxmlformats.org/spreadsheetml/2006/main">
  <c r="J8" i="4" l="1"/>
  <c r="H14" i="4"/>
  <c r="H15" i="4"/>
  <c r="H16" i="4"/>
  <c r="H17" i="4"/>
  <c r="H18" i="4"/>
  <c r="H19" i="4"/>
  <c r="H20" i="4"/>
  <c r="H21" i="4" s="1"/>
  <c r="C21" i="4"/>
  <c r="C22" i="4" s="1"/>
  <c r="C23" i="4"/>
  <c r="C24" i="4" s="1"/>
  <c r="H13" i="1"/>
  <c r="H14" i="1"/>
  <c r="H15" i="1"/>
  <c r="H16" i="1"/>
  <c r="H21" i="1" s="1"/>
  <c r="H23" i="1" s="1"/>
  <c r="H17" i="1"/>
  <c r="H18" i="1"/>
  <c r="H19" i="1"/>
  <c r="H20" i="1"/>
  <c r="C21" i="1"/>
  <c r="C23" i="1" s="1"/>
  <c r="C22" i="1"/>
  <c r="H22" i="1"/>
  <c r="G7" i="5"/>
  <c r="H7" i="5"/>
  <c r="F7" i="5" s="1"/>
  <c r="I7" i="5"/>
  <c r="D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H9" i="6"/>
  <c r="G9" i="6" s="1"/>
  <c r="B487" i="6" s="1"/>
  <c r="I9" i="6"/>
  <c r="C13" i="6"/>
  <c r="D13" i="6"/>
  <c r="E13" i="6"/>
  <c r="F13" i="6"/>
  <c r="C14" i="6"/>
  <c r="D14" i="6"/>
  <c r="E14" i="6"/>
  <c r="B15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B20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B25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C36" i="6"/>
  <c r="D36" i="6"/>
  <c r="E36" i="6"/>
  <c r="C37" i="6"/>
  <c r="D37" i="6"/>
  <c r="E37" i="6"/>
  <c r="C38" i="6"/>
  <c r="D38" i="6"/>
  <c r="E38" i="6"/>
  <c r="C39" i="6"/>
  <c r="D39" i="6"/>
  <c r="E39" i="6"/>
  <c r="C40" i="6"/>
  <c r="D40" i="6"/>
  <c r="E40" i="6"/>
  <c r="C41" i="6"/>
  <c r="D41" i="6"/>
  <c r="E41" i="6"/>
  <c r="C42" i="6"/>
  <c r="D42" i="6"/>
  <c r="E42" i="6"/>
  <c r="C43" i="6"/>
  <c r="D43" i="6"/>
  <c r="E43" i="6"/>
  <c r="C44" i="6"/>
  <c r="D44" i="6"/>
  <c r="E44" i="6"/>
  <c r="C45" i="6"/>
  <c r="D45" i="6"/>
  <c r="E45" i="6"/>
  <c r="C46" i="6"/>
  <c r="D46" i="6"/>
  <c r="E46" i="6"/>
  <c r="B47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C52" i="6"/>
  <c r="D52" i="6"/>
  <c r="E52" i="6"/>
  <c r="C53" i="6"/>
  <c r="D53" i="6"/>
  <c r="E53" i="6"/>
  <c r="C54" i="6"/>
  <c r="D54" i="6"/>
  <c r="E54" i="6"/>
  <c r="B55" i="6"/>
  <c r="C55" i="6"/>
  <c r="D55" i="6"/>
  <c r="E55" i="6"/>
  <c r="C56" i="6"/>
  <c r="D56" i="6"/>
  <c r="E56" i="6"/>
  <c r="C57" i="6"/>
  <c r="D57" i="6"/>
  <c r="E57" i="6"/>
  <c r="C58" i="6"/>
  <c r="D58" i="6"/>
  <c r="E58" i="6"/>
  <c r="C59" i="6"/>
  <c r="D59" i="6"/>
  <c r="E59" i="6"/>
  <c r="C60" i="6"/>
  <c r="D60" i="6"/>
  <c r="E60" i="6"/>
  <c r="C61" i="6"/>
  <c r="D61" i="6"/>
  <c r="E61" i="6"/>
  <c r="C62" i="6"/>
  <c r="D62" i="6"/>
  <c r="E62" i="6"/>
  <c r="B63" i="6"/>
  <c r="C63" i="6"/>
  <c r="D63" i="6"/>
  <c r="E63" i="6"/>
  <c r="C64" i="6"/>
  <c r="D64" i="6"/>
  <c r="E64" i="6"/>
  <c r="C65" i="6"/>
  <c r="D65" i="6"/>
  <c r="E65" i="6"/>
  <c r="C66" i="6"/>
  <c r="D66" i="6"/>
  <c r="E66" i="6"/>
  <c r="C67" i="6"/>
  <c r="D67" i="6"/>
  <c r="E67" i="6"/>
  <c r="C68" i="6"/>
  <c r="D68" i="6"/>
  <c r="E68" i="6"/>
  <c r="C69" i="6"/>
  <c r="D69" i="6"/>
  <c r="E69" i="6"/>
  <c r="C70" i="6"/>
  <c r="D70" i="6"/>
  <c r="E70" i="6"/>
  <c r="B71" i="6"/>
  <c r="C71" i="6"/>
  <c r="D71" i="6"/>
  <c r="E71" i="6"/>
  <c r="C72" i="6"/>
  <c r="D72" i="6"/>
  <c r="E72" i="6"/>
  <c r="C73" i="6"/>
  <c r="D73" i="6"/>
  <c r="E73" i="6"/>
  <c r="C74" i="6"/>
  <c r="D74" i="6"/>
  <c r="E74" i="6"/>
  <c r="C75" i="6"/>
  <c r="D75" i="6"/>
  <c r="E75" i="6"/>
  <c r="C76" i="6"/>
  <c r="D76" i="6"/>
  <c r="E76" i="6"/>
  <c r="C77" i="6"/>
  <c r="D77" i="6"/>
  <c r="E77" i="6"/>
  <c r="C78" i="6"/>
  <c r="D78" i="6"/>
  <c r="E78" i="6"/>
  <c r="B79" i="6"/>
  <c r="C79" i="6"/>
  <c r="D79" i="6"/>
  <c r="E79" i="6"/>
  <c r="C80" i="6"/>
  <c r="D80" i="6"/>
  <c r="E80" i="6"/>
  <c r="C81" i="6"/>
  <c r="D81" i="6"/>
  <c r="E81" i="6"/>
  <c r="C82" i="6"/>
  <c r="D82" i="6"/>
  <c r="E82" i="6"/>
  <c r="C83" i="6"/>
  <c r="D83" i="6"/>
  <c r="E83" i="6"/>
  <c r="C84" i="6"/>
  <c r="D84" i="6"/>
  <c r="E84" i="6"/>
  <c r="C85" i="6"/>
  <c r="D85" i="6"/>
  <c r="E85" i="6"/>
  <c r="C86" i="6"/>
  <c r="D86" i="6"/>
  <c r="E86" i="6"/>
  <c r="B87" i="6"/>
  <c r="C87" i="6"/>
  <c r="D87" i="6"/>
  <c r="E87" i="6"/>
  <c r="C88" i="6"/>
  <c r="D88" i="6"/>
  <c r="E88" i="6"/>
  <c r="C89" i="6"/>
  <c r="D89" i="6"/>
  <c r="E89" i="6"/>
  <c r="C90" i="6"/>
  <c r="D90" i="6"/>
  <c r="E90" i="6"/>
  <c r="C91" i="6"/>
  <c r="D91" i="6"/>
  <c r="E91" i="6"/>
  <c r="C92" i="6"/>
  <c r="D92" i="6"/>
  <c r="E92" i="6"/>
  <c r="C93" i="6"/>
  <c r="D93" i="6"/>
  <c r="E93" i="6"/>
  <c r="C94" i="6"/>
  <c r="D94" i="6"/>
  <c r="E94" i="6"/>
  <c r="B95" i="6"/>
  <c r="C95" i="6"/>
  <c r="D95" i="6"/>
  <c r="E95" i="6"/>
  <c r="C96" i="6"/>
  <c r="D96" i="6"/>
  <c r="E96" i="6"/>
  <c r="C97" i="6"/>
  <c r="D97" i="6"/>
  <c r="E97" i="6"/>
  <c r="C98" i="6"/>
  <c r="D98" i="6"/>
  <c r="E98" i="6"/>
  <c r="C99" i="6"/>
  <c r="D99" i="6"/>
  <c r="E99" i="6"/>
  <c r="C100" i="6"/>
  <c r="D100" i="6"/>
  <c r="E100" i="6"/>
  <c r="C101" i="6"/>
  <c r="D101" i="6"/>
  <c r="E101" i="6"/>
  <c r="C102" i="6"/>
  <c r="D102" i="6"/>
  <c r="E102" i="6"/>
  <c r="B103" i="6"/>
  <c r="C103" i="6"/>
  <c r="D103" i="6"/>
  <c r="E103" i="6"/>
  <c r="C104" i="6"/>
  <c r="D104" i="6"/>
  <c r="E104" i="6"/>
  <c r="C105" i="6"/>
  <c r="D105" i="6"/>
  <c r="E105" i="6"/>
  <c r="C106" i="6"/>
  <c r="D106" i="6"/>
  <c r="E106" i="6"/>
  <c r="C107" i="6"/>
  <c r="D107" i="6"/>
  <c r="E107" i="6"/>
  <c r="C108" i="6"/>
  <c r="D108" i="6"/>
  <c r="E108" i="6"/>
  <c r="C109" i="6"/>
  <c r="D109" i="6"/>
  <c r="E109" i="6"/>
  <c r="C110" i="6"/>
  <c r="D110" i="6"/>
  <c r="E110" i="6"/>
  <c r="B111" i="6"/>
  <c r="C111" i="6"/>
  <c r="D111" i="6"/>
  <c r="E111" i="6"/>
  <c r="C112" i="6"/>
  <c r="D112" i="6"/>
  <c r="E112" i="6"/>
  <c r="C113" i="6"/>
  <c r="D113" i="6"/>
  <c r="E113" i="6"/>
  <c r="C114" i="6"/>
  <c r="D114" i="6"/>
  <c r="E114" i="6"/>
  <c r="C115" i="6"/>
  <c r="D115" i="6"/>
  <c r="E115" i="6"/>
  <c r="C116" i="6"/>
  <c r="D116" i="6"/>
  <c r="E116" i="6"/>
  <c r="C117" i="6"/>
  <c r="D117" i="6"/>
  <c r="E117" i="6"/>
  <c r="C118" i="6"/>
  <c r="D118" i="6"/>
  <c r="E118" i="6"/>
  <c r="B119" i="6"/>
  <c r="C119" i="6"/>
  <c r="D119" i="6"/>
  <c r="E119" i="6"/>
  <c r="C120" i="6"/>
  <c r="D120" i="6"/>
  <c r="E120" i="6"/>
  <c r="C121" i="6"/>
  <c r="D121" i="6"/>
  <c r="E121" i="6"/>
  <c r="C122" i="6"/>
  <c r="D122" i="6"/>
  <c r="E122" i="6"/>
  <c r="C123" i="6"/>
  <c r="D123" i="6"/>
  <c r="E123" i="6"/>
  <c r="C124" i="6"/>
  <c r="D124" i="6"/>
  <c r="E124" i="6"/>
  <c r="C125" i="6"/>
  <c r="D125" i="6"/>
  <c r="E125" i="6"/>
  <c r="C126" i="6"/>
  <c r="D126" i="6"/>
  <c r="E126" i="6"/>
  <c r="B127" i="6"/>
  <c r="C127" i="6"/>
  <c r="D127" i="6"/>
  <c r="E127" i="6"/>
  <c r="C128" i="6"/>
  <c r="D128" i="6"/>
  <c r="E128" i="6"/>
  <c r="C129" i="6"/>
  <c r="D129" i="6"/>
  <c r="E129" i="6"/>
  <c r="C130" i="6"/>
  <c r="D130" i="6"/>
  <c r="E130" i="6"/>
  <c r="C131" i="6"/>
  <c r="D131" i="6"/>
  <c r="E131" i="6"/>
  <c r="C132" i="6"/>
  <c r="D132" i="6"/>
  <c r="E132" i="6"/>
  <c r="C133" i="6"/>
  <c r="D133" i="6"/>
  <c r="E133" i="6"/>
  <c r="C134" i="6"/>
  <c r="D134" i="6"/>
  <c r="E134" i="6"/>
  <c r="B135" i="6"/>
  <c r="C135" i="6"/>
  <c r="D135" i="6"/>
  <c r="E135" i="6"/>
  <c r="C136" i="6"/>
  <c r="D136" i="6"/>
  <c r="E136" i="6"/>
  <c r="C137" i="6"/>
  <c r="D137" i="6"/>
  <c r="E137" i="6"/>
  <c r="C138" i="6"/>
  <c r="D138" i="6"/>
  <c r="E138" i="6"/>
  <c r="C139" i="6"/>
  <c r="D139" i="6"/>
  <c r="E139" i="6"/>
  <c r="C140" i="6"/>
  <c r="D140" i="6"/>
  <c r="E140" i="6"/>
  <c r="C141" i="6"/>
  <c r="D141" i="6"/>
  <c r="E141" i="6"/>
  <c r="C142" i="6"/>
  <c r="D142" i="6"/>
  <c r="E142" i="6"/>
  <c r="B143" i="6"/>
  <c r="C143" i="6"/>
  <c r="D143" i="6"/>
  <c r="E143" i="6"/>
  <c r="C144" i="6"/>
  <c r="D144" i="6"/>
  <c r="E144" i="6"/>
  <c r="C145" i="6"/>
  <c r="D145" i="6"/>
  <c r="E145" i="6"/>
  <c r="C146" i="6"/>
  <c r="D146" i="6"/>
  <c r="E146" i="6"/>
  <c r="C147" i="6"/>
  <c r="D147" i="6"/>
  <c r="E147" i="6"/>
  <c r="C148" i="6"/>
  <c r="D148" i="6"/>
  <c r="E148" i="6"/>
  <c r="C149" i="6"/>
  <c r="D149" i="6"/>
  <c r="E149" i="6"/>
  <c r="C150" i="6"/>
  <c r="D150" i="6"/>
  <c r="E150" i="6"/>
  <c r="B151" i="6"/>
  <c r="C151" i="6"/>
  <c r="D151" i="6"/>
  <c r="E151" i="6"/>
  <c r="C152" i="6"/>
  <c r="D152" i="6"/>
  <c r="E152" i="6"/>
  <c r="C153" i="6"/>
  <c r="D153" i="6"/>
  <c r="E153" i="6"/>
  <c r="C154" i="6"/>
  <c r="D154" i="6"/>
  <c r="E154" i="6"/>
  <c r="C155" i="6"/>
  <c r="D155" i="6"/>
  <c r="E155" i="6"/>
  <c r="C156" i="6"/>
  <c r="D156" i="6"/>
  <c r="E156" i="6"/>
  <c r="C157" i="6"/>
  <c r="D157" i="6"/>
  <c r="E157" i="6"/>
  <c r="C158" i="6"/>
  <c r="D158" i="6"/>
  <c r="E158" i="6"/>
  <c r="B159" i="6"/>
  <c r="C159" i="6"/>
  <c r="D159" i="6"/>
  <c r="E159" i="6"/>
  <c r="C160" i="6"/>
  <c r="D160" i="6"/>
  <c r="E160" i="6"/>
  <c r="C161" i="6"/>
  <c r="D161" i="6"/>
  <c r="E161" i="6"/>
  <c r="C162" i="6"/>
  <c r="D162" i="6"/>
  <c r="E162" i="6"/>
  <c r="C163" i="6"/>
  <c r="D163" i="6"/>
  <c r="E163" i="6"/>
  <c r="C164" i="6"/>
  <c r="D164" i="6"/>
  <c r="E164" i="6"/>
  <c r="C165" i="6"/>
  <c r="D165" i="6"/>
  <c r="E165" i="6"/>
  <c r="C166" i="6"/>
  <c r="D166" i="6"/>
  <c r="E166" i="6"/>
  <c r="B167" i="6"/>
  <c r="C167" i="6"/>
  <c r="D167" i="6"/>
  <c r="E167" i="6"/>
  <c r="C168" i="6"/>
  <c r="D168" i="6"/>
  <c r="E168" i="6"/>
  <c r="C169" i="6"/>
  <c r="D169" i="6"/>
  <c r="E169" i="6"/>
  <c r="C170" i="6"/>
  <c r="D170" i="6"/>
  <c r="E170" i="6"/>
  <c r="C171" i="6"/>
  <c r="D171" i="6"/>
  <c r="E171" i="6"/>
  <c r="C172" i="6"/>
  <c r="D172" i="6"/>
  <c r="E172" i="6"/>
  <c r="C173" i="6"/>
  <c r="D173" i="6"/>
  <c r="E173" i="6"/>
  <c r="C174" i="6"/>
  <c r="D174" i="6"/>
  <c r="E174" i="6"/>
  <c r="B175" i="6"/>
  <c r="C175" i="6"/>
  <c r="D175" i="6"/>
  <c r="E175" i="6"/>
  <c r="C176" i="6"/>
  <c r="D176" i="6"/>
  <c r="E176" i="6"/>
  <c r="C177" i="6"/>
  <c r="D177" i="6"/>
  <c r="E177" i="6"/>
  <c r="C178" i="6"/>
  <c r="D178" i="6"/>
  <c r="E178" i="6"/>
  <c r="C179" i="6"/>
  <c r="D179" i="6"/>
  <c r="E179" i="6"/>
  <c r="C180" i="6"/>
  <c r="D180" i="6"/>
  <c r="E180" i="6"/>
  <c r="C181" i="6"/>
  <c r="D181" i="6"/>
  <c r="E181" i="6"/>
  <c r="C182" i="6"/>
  <c r="D182" i="6"/>
  <c r="E182" i="6"/>
  <c r="B183" i="6"/>
  <c r="C183" i="6"/>
  <c r="D183" i="6"/>
  <c r="E183" i="6"/>
  <c r="C184" i="6"/>
  <c r="D184" i="6"/>
  <c r="E184" i="6"/>
  <c r="C185" i="6"/>
  <c r="D185" i="6"/>
  <c r="E185" i="6"/>
  <c r="C186" i="6"/>
  <c r="D186" i="6"/>
  <c r="E186" i="6"/>
  <c r="C187" i="6"/>
  <c r="D187" i="6"/>
  <c r="E187" i="6"/>
  <c r="C188" i="6"/>
  <c r="D188" i="6"/>
  <c r="E188" i="6"/>
  <c r="C189" i="6"/>
  <c r="D189" i="6"/>
  <c r="E189" i="6"/>
  <c r="C190" i="6"/>
  <c r="D190" i="6"/>
  <c r="E190" i="6"/>
  <c r="B191" i="6"/>
  <c r="C191" i="6"/>
  <c r="D191" i="6"/>
  <c r="E191" i="6"/>
  <c r="C192" i="6"/>
  <c r="D192" i="6"/>
  <c r="E192" i="6"/>
  <c r="C193" i="6"/>
  <c r="D193" i="6"/>
  <c r="E193" i="6"/>
  <c r="C194" i="6"/>
  <c r="D194" i="6"/>
  <c r="E194" i="6"/>
  <c r="C195" i="6"/>
  <c r="D195" i="6"/>
  <c r="E195" i="6"/>
  <c r="C196" i="6"/>
  <c r="D196" i="6"/>
  <c r="E196" i="6"/>
  <c r="C197" i="6"/>
  <c r="D197" i="6"/>
  <c r="E197" i="6"/>
  <c r="C198" i="6"/>
  <c r="D198" i="6"/>
  <c r="E198" i="6"/>
  <c r="B199" i="6"/>
  <c r="C199" i="6"/>
  <c r="D199" i="6"/>
  <c r="E199" i="6"/>
  <c r="C200" i="6"/>
  <c r="D200" i="6"/>
  <c r="E200" i="6"/>
  <c r="C201" i="6"/>
  <c r="D201" i="6"/>
  <c r="E201" i="6"/>
  <c r="C202" i="6"/>
  <c r="D202" i="6"/>
  <c r="E202" i="6"/>
  <c r="C203" i="6"/>
  <c r="D203" i="6"/>
  <c r="E203" i="6"/>
  <c r="C204" i="6"/>
  <c r="D204" i="6"/>
  <c r="E204" i="6"/>
  <c r="C205" i="6"/>
  <c r="D205" i="6"/>
  <c r="E205" i="6"/>
  <c r="C206" i="6"/>
  <c r="D206" i="6"/>
  <c r="E206" i="6"/>
  <c r="B207" i="6"/>
  <c r="C207" i="6"/>
  <c r="D207" i="6"/>
  <c r="E207" i="6"/>
  <c r="C208" i="6"/>
  <c r="D208" i="6"/>
  <c r="E208" i="6"/>
  <c r="C209" i="6"/>
  <c r="D209" i="6"/>
  <c r="E209" i="6"/>
  <c r="C210" i="6"/>
  <c r="D210" i="6"/>
  <c r="E210" i="6"/>
  <c r="C211" i="6"/>
  <c r="D211" i="6"/>
  <c r="E211" i="6"/>
  <c r="C212" i="6"/>
  <c r="D212" i="6"/>
  <c r="E212" i="6"/>
  <c r="C213" i="6"/>
  <c r="D213" i="6"/>
  <c r="E213" i="6"/>
  <c r="C214" i="6"/>
  <c r="D214" i="6"/>
  <c r="E214" i="6"/>
  <c r="B215" i="6"/>
  <c r="C215" i="6"/>
  <c r="D215" i="6"/>
  <c r="E215" i="6"/>
  <c r="C216" i="6"/>
  <c r="D216" i="6"/>
  <c r="E216" i="6"/>
  <c r="C217" i="6"/>
  <c r="D217" i="6"/>
  <c r="E217" i="6"/>
  <c r="C218" i="6"/>
  <c r="D218" i="6"/>
  <c r="E218" i="6"/>
  <c r="C219" i="6"/>
  <c r="D219" i="6"/>
  <c r="E219" i="6"/>
  <c r="C220" i="6"/>
  <c r="D220" i="6"/>
  <c r="E220" i="6"/>
  <c r="C221" i="6"/>
  <c r="D221" i="6"/>
  <c r="E221" i="6"/>
  <c r="C222" i="6"/>
  <c r="D222" i="6"/>
  <c r="E222" i="6"/>
  <c r="B223" i="6"/>
  <c r="C223" i="6"/>
  <c r="D223" i="6"/>
  <c r="E223" i="6"/>
  <c r="C224" i="6"/>
  <c r="D224" i="6"/>
  <c r="E224" i="6"/>
  <c r="C225" i="6"/>
  <c r="D225" i="6"/>
  <c r="E225" i="6"/>
  <c r="C226" i="6"/>
  <c r="D226" i="6"/>
  <c r="E226" i="6"/>
  <c r="C227" i="6"/>
  <c r="D227" i="6"/>
  <c r="E227" i="6"/>
  <c r="C228" i="6"/>
  <c r="D228" i="6"/>
  <c r="E228" i="6"/>
  <c r="C229" i="6"/>
  <c r="D229" i="6"/>
  <c r="E229" i="6"/>
  <c r="C230" i="6"/>
  <c r="D230" i="6"/>
  <c r="E230" i="6"/>
  <c r="B231" i="6"/>
  <c r="C231" i="6"/>
  <c r="D231" i="6"/>
  <c r="E231" i="6"/>
  <c r="C232" i="6"/>
  <c r="D232" i="6"/>
  <c r="E232" i="6"/>
  <c r="C233" i="6"/>
  <c r="D233" i="6"/>
  <c r="E233" i="6"/>
  <c r="C234" i="6"/>
  <c r="D234" i="6"/>
  <c r="E234" i="6"/>
  <c r="C235" i="6"/>
  <c r="D235" i="6"/>
  <c r="E235" i="6"/>
  <c r="C236" i="6"/>
  <c r="D236" i="6"/>
  <c r="E236" i="6"/>
  <c r="C237" i="6"/>
  <c r="D237" i="6"/>
  <c r="E237" i="6"/>
  <c r="C238" i="6"/>
  <c r="D238" i="6"/>
  <c r="E238" i="6"/>
  <c r="B239" i="6"/>
  <c r="C239" i="6"/>
  <c r="D239" i="6"/>
  <c r="E239" i="6"/>
  <c r="C240" i="6"/>
  <c r="D240" i="6"/>
  <c r="E240" i="6"/>
  <c r="C241" i="6"/>
  <c r="D241" i="6"/>
  <c r="E241" i="6"/>
  <c r="C242" i="6"/>
  <c r="D242" i="6"/>
  <c r="E242" i="6"/>
  <c r="C243" i="6"/>
  <c r="D243" i="6"/>
  <c r="E243" i="6"/>
  <c r="C244" i="6"/>
  <c r="D244" i="6"/>
  <c r="E244" i="6"/>
  <c r="C245" i="6"/>
  <c r="D245" i="6"/>
  <c r="E245" i="6"/>
  <c r="C246" i="6"/>
  <c r="D246" i="6"/>
  <c r="E246" i="6"/>
  <c r="B247" i="6"/>
  <c r="C247" i="6"/>
  <c r="D247" i="6"/>
  <c r="E247" i="6"/>
  <c r="C248" i="6"/>
  <c r="D248" i="6"/>
  <c r="E248" i="6"/>
  <c r="C249" i="6"/>
  <c r="D249" i="6"/>
  <c r="E249" i="6"/>
  <c r="C250" i="6"/>
  <c r="D250" i="6"/>
  <c r="E250" i="6"/>
  <c r="C251" i="6"/>
  <c r="D251" i="6"/>
  <c r="E251" i="6"/>
  <c r="C252" i="6"/>
  <c r="D252" i="6"/>
  <c r="E252" i="6"/>
  <c r="C253" i="6"/>
  <c r="D253" i="6"/>
  <c r="E253" i="6"/>
  <c r="C254" i="6"/>
  <c r="D254" i="6"/>
  <c r="E254" i="6"/>
  <c r="B255" i="6"/>
  <c r="C255" i="6"/>
  <c r="D255" i="6"/>
  <c r="E255" i="6"/>
  <c r="C256" i="6"/>
  <c r="D256" i="6"/>
  <c r="E256" i="6"/>
  <c r="C257" i="6"/>
  <c r="D257" i="6"/>
  <c r="E257" i="6"/>
  <c r="C258" i="6"/>
  <c r="D258" i="6"/>
  <c r="E258" i="6"/>
  <c r="C259" i="6"/>
  <c r="D259" i="6"/>
  <c r="E259" i="6"/>
  <c r="C260" i="6"/>
  <c r="D260" i="6"/>
  <c r="E260" i="6"/>
  <c r="C261" i="6"/>
  <c r="D261" i="6"/>
  <c r="E261" i="6"/>
  <c r="C262" i="6"/>
  <c r="D262" i="6"/>
  <c r="E262" i="6"/>
  <c r="B263" i="6"/>
  <c r="C263" i="6"/>
  <c r="D263" i="6"/>
  <c r="E263" i="6"/>
  <c r="C264" i="6"/>
  <c r="D264" i="6"/>
  <c r="E264" i="6"/>
  <c r="C265" i="6"/>
  <c r="D265" i="6"/>
  <c r="E265" i="6"/>
  <c r="C266" i="6"/>
  <c r="D266" i="6"/>
  <c r="E266" i="6"/>
  <c r="C267" i="6"/>
  <c r="D267" i="6"/>
  <c r="E267" i="6"/>
  <c r="C268" i="6"/>
  <c r="D268" i="6"/>
  <c r="E268" i="6"/>
  <c r="C269" i="6"/>
  <c r="D269" i="6"/>
  <c r="E269" i="6"/>
  <c r="C270" i="6"/>
  <c r="D270" i="6"/>
  <c r="E270" i="6"/>
  <c r="B271" i="6"/>
  <c r="C271" i="6"/>
  <c r="D271" i="6"/>
  <c r="E271" i="6"/>
  <c r="C272" i="6"/>
  <c r="D272" i="6"/>
  <c r="E272" i="6"/>
  <c r="C273" i="6"/>
  <c r="D273" i="6"/>
  <c r="E273" i="6"/>
  <c r="C274" i="6"/>
  <c r="D274" i="6"/>
  <c r="E274" i="6"/>
  <c r="C275" i="6"/>
  <c r="D275" i="6"/>
  <c r="E275" i="6"/>
  <c r="C276" i="6"/>
  <c r="D276" i="6"/>
  <c r="E276" i="6"/>
  <c r="C277" i="6"/>
  <c r="D277" i="6"/>
  <c r="E277" i="6"/>
  <c r="C278" i="6"/>
  <c r="D278" i="6"/>
  <c r="E278" i="6"/>
  <c r="B279" i="6"/>
  <c r="C279" i="6"/>
  <c r="D279" i="6"/>
  <c r="E279" i="6"/>
  <c r="C280" i="6"/>
  <c r="D280" i="6"/>
  <c r="E280" i="6"/>
  <c r="C281" i="6"/>
  <c r="D281" i="6"/>
  <c r="E281" i="6"/>
  <c r="C282" i="6"/>
  <c r="D282" i="6"/>
  <c r="E282" i="6"/>
  <c r="C283" i="6"/>
  <c r="D283" i="6"/>
  <c r="E283" i="6"/>
  <c r="C284" i="6"/>
  <c r="D284" i="6"/>
  <c r="E284" i="6"/>
  <c r="C285" i="6"/>
  <c r="D285" i="6"/>
  <c r="E285" i="6"/>
  <c r="C286" i="6"/>
  <c r="D286" i="6"/>
  <c r="E286" i="6"/>
  <c r="B287" i="6"/>
  <c r="C287" i="6"/>
  <c r="D287" i="6"/>
  <c r="E287" i="6"/>
  <c r="C288" i="6"/>
  <c r="D288" i="6"/>
  <c r="E288" i="6"/>
  <c r="C289" i="6"/>
  <c r="D289" i="6"/>
  <c r="E289" i="6"/>
  <c r="C290" i="6"/>
  <c r="D290" i="6"/>
  <c r="E290" i="6"/>
  <c r="C291" i="6"/>
  <c r="D291" i="6"/>
  <c r="E291" i="6"/>
  <c r="C292" i="6"/>
  <c r="D292" i="6"/>
  <c r="E292" i="6"/>
  <c r="C293" i="6"/>
  <c r="D293" i="6"/>
  <c r="E293" i="6"/>
  <c r="C294" i="6"/>
  <c r="D294" i="6"/>
  <c r="E294" i="6"/>
  <c r="B295" i="6"/>
  <c r="C295" i="6"/>
  <c r="D295" i="6"/>
  <c r="E295" i="6"/>
  <c r="C296" i="6"/>
  <c r="D296" i="6"/>
  <c r="E296" i="6"/>
  <c r="C297" i="6"/>
  <c r="D297" i="6"/>
  <c r="E297" i="6"/>
  <c r="C298" i="6"/>
  <c r="D298" i="6"/>
  <c r="E298" i="6"/>
  <c r="C299" i="6"/>
  <c r="D299" i="6"/>
  <c r="E299" i="6"/>
  <c r="C300" i="6"/>
  <c r="D300" i="6"/>
  <c r="E300" i="6"/>
  <c r="C301" i="6"/>
  <c r="D301" i="6"/>
  <c r="E301" i="6"/>
  <c r="C302" i="6"/>
  <c r="D302" i="6"/>
  <c r="E302" i="6"/>
  <c r="B303" i="6"/>
  <c r="C303" i="6"/>
  <c r="D303" i="6"/>
  <c r="E303" i="6"/>
  <c r="C304" i="6"/>
  <c r="D304" i="6"/>
  <c r="E304" i="6"/>
  <c r="C305" i="6"/>
  <c r="D305" i="6"/>
  <c r="E305" i="6"/>
  <c r="C306" i="6"/>
  <c r="D306" i="6"/>
  <c r="E306" i="6"/>
  <c r="C307" i="6"/>
  <c r="D307" i="6"/>
  <c r="E307" i="6"/>
  <c r="C308" i="6"/>
  <c r="D308" i="6"/>
  <c r="E308" i="6"/>
  <c r="C309" i="6"/>
  <c r="D309" i="6"/>
  <c r="E309" i="6"/>
  <c r="C310" i="6"/>
  <c r="D310" i="6"/>
  <c r="E310" i="6"/>
  <c r="B311" i="6"/>
  <c r="C311" i="6"/>
  <c r="D311" i="6"/>
  <c r="E311" i="6"/>
  <c r="C312" i="6"/>
  <c r="D312" i="6"/>
  <c r="E312" i="6"/>
  <c r="C313" i="6"/>
  <c r="D313" i="6"/>
  <c r="E313" i="6"/>
  <c r="C314" i="6"/>
  <c r="D314" i="6"/>
  <c r="E314" i="6"/>
  <c r="C315" i="6"/>
  <c r="D315" i="6"/>
  <c r="E315" i="6"/>
  <c r="C316" i="6"/>
  <c r="D316" i="6"/>
  <c r="E316" i="6"/>
  <c r="C317" i="6"/>
  <c r="D317" i="6"/>
  <c r="E317" i="6"/>
  <c r="C318" i="6"/>
  <c r="D318" i="6"/>
  <c r="E318" i="6"/>
  <c r="B319" i="6"/>
  <c r="C319" i="6"/>
  <c r="D319" i="6"/>
  <c r="E319" i="6"/>
  <c r="C320" i="6"/>
  <c r="D320" i="6"/>
  <c r="E320" i="6"/>
  <c r="C321" i="6"/>
  <c r="D321" i="6"/>
  <c r="E321" i="6"/>
  <c r="C322" i="6"/>
  <c r="D322" i="6"/>
  <c r="E322" i="6"/>
  <c r="C323" i="6"/>
  <c r="D323" i="6"/>
  <c r="E323" i="6"/>
  <c r="C324" i="6"/>
  <c r="D324" i="6"/>
  <c r="E324" i="6"/>
  <c r="C325" i="6"/>
  <c r="D325" i="6"/>
  <c r="E325" i="6"/>
  <c r="C326" i="6"/>
  <c r="D326" i="6"/>
  <c r="E326" i="6"/>
  <c r="B327" i="6"/>
  <c r="C327" i="6"/>
  <c r="D327" i="6"/>
  <c r="E327" i="6"/>
  <c r="C328" i="6"/>
  <c r="D328" i="6"/>
  <c r="E328" i="6"/>
  <c r="C329" i="6"/>
  <c r="D329" i="6"/>
  <c r="E329" i="6"/>
  <c r="C330" i="6"/>
  <c r="D330" i="6"/>
  <c r="E330" i="6"/>
  <c r="C331" i="6"/>
  <c r="D331" i="6"/>
  <c r="E331" i="6"/>
  <c r="C332" i="6"/>
  <c r="D332" i="6"/>
  <c r="E332" i="6"/>
  <c r="C333" i="6"/>
  <c r="D333" i="6"/>
  <c r="E333" i="6"/>
  <c r="C334" i="6"/>
  <c r="D334" i="6"/>
  <c r="E334" i="6"/>
  <c r="B335" i="6"/>
  <c r="C335" i="6"/>
  <c r="D335" i="6"/>
  <c r="E335" i="6"/>
  <c r="C336" i="6"/>
  <c r="D336" i="6"/>
  <c r="E336" i="6"/>
  <c r="C337" i="6"/>
  <c r="D337" i="6"/>
  <c r="E337" i="6"/>
  <c r="C338" i="6"/>
  <c r="D338" i="6"/>
  <c r="E338" i="6"/>
  <c r="C339" i="6"/>
  <c r="D339" i="6"/>
  <c r="E339" i="6"/>
  <c r="C340" i="6"/>
  <c r="D340" i="6"/>
  <c r="E340" i="6"/>
  <c r="C341" i="6"/>
  <c r="D341" i="6"/>
  <c r="E341" i="6"/>
  <c r="C342" i="6"/>
  <c r="D342" i="6"/>
  <c r="E342" i="6"/>
  <c r="B343" i="6"/>
  <c r="C343" i="6"/>
  <c r="D343" i="6"/>
  <c r="E343" i="6"/>
  <c r="C344" i="6"/>
  <c r="D344" i="6"/>
  <c r="E344" i="6"/>
  <c r="C345" i="6"/>
  <c r="D345" i="6"/>
  <c r="E345" i="6"/>
  <c r="C346" i="6"/>
  <c r="D346" i="6"/>
  <c r="E346" i="6"/>
  <c r="C347" i="6"/>
  <c r="D347" i="6"/>
  <c r="E347" i="6"/>
  <c r="C348" i="6"/>
  <c r="D348" i="6"/>
  <c r="E348" i="6"/>
  <c r="C349" i="6"/>
  <c r="D349" i="6"/>
  <c r="E349" i="6"/>
  <c r="C350" i="6"/>
  <c r="D350" i="6"/>
  <c r="E350" i="6"/>
  <c r="B351" i="6"/>
  <c r="C351" i="6"/>
  <c r="D351" i="6"/>
  <c r="E351" i="6"/>
  <c r="C352" i="6"/>
  <c r="D352" i="6"/>
  <c r="E352" i="6"/>
  <c r="C353" i="6"/>
  <c r="D353" i="6"/>
  <c r="E353" i="6"/>
  <c r="C354" i="6"/>
  <c r="D354" i="6"/>
  <c r="E354" i="6"/>
  <c r="C355" i="6"/>
  <c r="D355" i="6"/>
  <c r="E355" i="6"/>
  <c r="C356" i="6"/>
  <c r="D356" i="6"/>
  <c r="E356" i="6"/>
  <c r="C357" i="6"/>
  <c r="D357" i="6"/>
  <c r="E357" i="6"/>
  <c r="C358" i="6"/>
  <c r="D358" i="6"/>
  <c r="E358" i="6"/>
  <c r="B359" i="6"/>
  <c r="C359" i="6"/>
  <c r="D359" i="6"/>
  <c r="E359" i="6"/>
  <c r="C360" i="6"/>
  <c r="D360" i="6"/>
  <c r="E360" i="6"/>
  <c r="C361" i="6"/>
  <c r="D361" i="6"/>
  <c r="E361" i="6"/>
  <c r="C362" i="6"/>
  <c r="D362" i="6"/>
  <c r="E362" i="6"/>
  <c r="C363" i="6"/>
  <c r="D363" i="6"/>
  <c r="E363" i="6"/>
  <c r="C364" i="6"/>
  <c r="D364" i="6"/>
  <c r="E364" i="6"/>
  <c r="C365" i="6"/>
  <c r="D365" i="6"/>
  <c r="E365" i="6"/>
  <c r="C366" i="6"/>
  <c r="D366" i="6"/>
  <c r="E366" i="6"/>
  <c r="B367" i="6"/>
  <c r="C367" i="6"/>
  <c r="D367" i="6"/>
  <c r="E367" i="6"/>
  <c r="C368" i="6"/>
  <c r="D368" i="6"/>
  <c r="E368" i="6"/>
  <c r="C369" i="6"/>
  <c r="D369" i="6"/>
  <c r="E369" i="6"/>
  <c r="C370" i="6"/>
  <c r="D370" i="6"/>
  <c r="E370" i="6"/>
  <c r="C371" i="6"/>
  <c r="D371" i="6"/>
  <c r="E371" i="6"/>
  <c r="C372" i="6"/>
  <c r="D372" i="6"/>
  <c r="E372" i="6"/>
  <c r="C373" i="6"/>
  <c r="D373" i="6"/>
  <c r="E373" i="6"/>
  <c r="C374" i="6"/>
  <c r="D374" i="6"/>
  <c r="E374" i="6"/>
  <c r="B375" i="6"/>
  <c r="C375" i="6"/>
  <c r="D375" i="6"/>
  <c r="E375" i="6"/>
  <c r="C376" i="6"/>
  <c r="D376" i="6"/>
  <c r="E376" i="6"/>
  <c r="C377" i="6"/>
  <c r="D377" i="6"/>
  <c r="E377" i="6"/>
  <c r="C378" i="6"/>
  <c r="D378" i="6"/>
  <c r="E378" i="6"/>
  <c r="C379" i="6"/>
  <c r="D379" i="6"/>
  <c r="E379" i="6"/>
  <c r="C380" i="6"/>
  <c r="D380" i="6"/>
  <c r="E380" i="6"/>
  <c r="C381" i="6"/>
  <c r="D381" i="6"/>
  <c r="E381" i="6"/>
  <c r="C382" i="6"/>
  <c r="D382" i="6"/>
  <c r="E382" i="6"/>
  <c r="B383" i="6"/>
  <c r="C383" i="6"/>
  <c r="D383" i="6"/>
  <c r="E383" i="6"/>
  <c r="C384" i="6"/>
  <c r="D384" i="6"/>
  <c r="E384" i="6"/>
  <c r="C385" i="6"/>
  <c r="D385" i="6"/>
  <c r="E385" i="6"/>
  <c r="C386" i="6"/>
  <c r="D386" i="6"/>
  <c r="E386" i="6"/>
  <c r="C387" i="6"/>
  <c r="D387" i="6"/>
  <c r="E387" i="6"/>
  <c r="C388" i="6"/>
  <c r="D388" i="6"/>
  <c r="E388" i="6"/>
  <c r="C389" i="6"/>
  <c r="D389" i="6"/>
  <c r="E389" i="6"/>
  <c r="C390" i="6"/>
  <c r="D390" i="6"/>
  <c r="E390" i="6"/>
  <c r="B391" i="6"/>
  <c r="C391" i="6"/>
  <c r="D391" i="6"/>
  <c r="E391" i="6"/>
  <c r="C392" i="6"/>
  <c r="D392" i="6"/>
  <c r="E392" i="6"/>
  <c r="C393" i="6"/>
  <c r="D393" i="6"/>
  <c r="E393" i="6"/>
  <c r="C394" i="6"/>
  <c r="D394" i="6"/>
  <c r="E394" i="6"/>
  <c r="C395" i="6"/>
  <c r="D395" i="6"/>
  <c r="E395" i="6"/>
  <c r="C396" i="6"/>
  <c r="D396" i="6"/>
  <c r="E396" i="6"/>
  <c r="C397" i="6"/>
  <c r="D397" i="6"/>
  <c r="E397" i="6"/>
  <c r="C398" i="6"/>
  <c r="D398" i="6"/>
  <c r="E398" i="6"/>
  <c r="B399" i="6"/>
  <c r="C399" i="6"/>
  <c r="D399" i="6"/>
  <c r="E399" i="6"/>
  <c r="C400" i="6"/>
  <c r="D400" i="6"/>
  <c r="E400" i="6"/>
  <c r="C401" i="6"/>
  <c r="D401" i="6"/>
  <c r="E401" i="6"/>
  <c r="C402" i="6"/>
  <c r="D402" i="6"/>
  <c r="E402" i="6"/>
  <c r="C403" i="6"/>
  <c r="D403" i="6"/>
  <c r="E403" i="6"/>
  <c r="C404" i="6"/>
  <c r="D404" i="6"/>
  <c r="E404" i="6"/>
  <c r="C405" i="6"/>
  <c r="D405" i="6"/>
  <c r="E405" i="6"/>
  <c r="C406" i="6"/>
  <c r="D406" i="6"/>
  <c r="E406" i="6"/>
  <c r="B407" i="6"/>
  <c r="C407" i="6"/>
  <c r="D407" i="6"/>
  <c r="E407" i="6"/>
  <c r="C408" i="6"/>
  <c r="D408" i="6"/>
  <c r="E408" i="6"/>
  <c r="C409" i="6"/>
  <c r="D409" i="6"/>
  <c r="E409" i="6"/>
  <c r="C410" i="6"/>
  <c r="D410" i="6"/>
  <c r="E410" i="6"/>
  <c r="C411" i="6"/>
  <c r="D411" i="6"/>
  <c r="E411" i="6"/>
  <c r="C412" i="6"/>
  <c r="D412" i="6"/>
  <c r="E412" i="6"/>
  <c r="C413" i="6"/>
  <c r="D413" i="6"/>
  <c r="E413" i="6"/>
  <c r="C414" i="6"/>
  <c r="D414" i="6"/>
  <c r="E414" i="6"/>
  <c r="B415" i="6"/>
  <c r="C415" i="6"/>
  <c r="D415" i="6"/>
  <c r="E415" i="6"/>
  <c r="C416" i="6"/>
  <c r="D416" i="6"/>
  <c r="E416" i="6"/>
  <c r="C417" i="6"/>
  <c r="D417" i="6"/>
  <c r="E417" i="6"/>
  <c r="C418" i="6"/>
  <c r="D418" i="6"/>
  <c r="E418" i="6"/>
  <c r="C419" i="6"/>
  <c r="D419" i="6"/>
  <c r="E419" i="6"/>
  <c r="C420" i="6"/>
  <c r="D420" i="6"/>
  <c r="E420" i="6"/>
  <c r="C421" i="6"/>
  <c r="D421" i="6"/>
  <c r="E421" i="6"/>
  <c r="C422" i="6"/>
  <c r="D422" i="6"/>
  <c r="E422" i="6"/>
  <c r="B423" i="6"/>
  <c r="C423" i="6"/>
  <c r="D423" i="6"/>
  <c r="E423" i="6"/>
  <c r="C424" i="6"/>
  <c r="D424" i="6"/>
  <c r="E424" i="6"/>
  <c r="C425" i="6"/>
  <c r="D425" i="6"/>
  <c r="E425" i="6"/>
  <c r="C426" i="6"/>
  <c r="D426" i="6"/>
  <c r="E426" i="6"/>
  <c r="C427" i="6"/>
  <c r="D427" i="6"/>
  <c r="E427" i="6"/>
  <c r="C428" i="6"/>
  <c r="D428" i="6"/>
  <c r="E428" i="6"/>
  <c r="C429" i="6"/>
  <c r="D429" i="6"/>
  <c r="E429" i="6"/>
  <c r="C430" i="6"/>
  <c r="D430" i="6"/>
  <c r="E430" i="6"/>
  <c r="B431" i="6"/>
  <c r="C431" i="6"/>
  <c r="D431" i="6"/>
  <c r="E431" i="6"/>
  <c r="C432" i="6"/>
  <c r="D432" i="6"/>
  <c r="E432" i="6"/>
  <c r="C433" i="6"/>
  <c r="D433" i="6"/>
  <c r="E433" i="6"/>
  <c r="C434" i="6"/>
  <c r="D434" i="6"/>
  <c r="E434" i="6"/>
  <c r="C435" i="6"/>
  <c r="D435" i="6"/>
  <c r="E435" i="6"/>
  <c r="C436" i="6"/>
  <c r="D436" i="6"/>
  <c r="E436" i="6"/>
  <c r="C437" i="6"/>
  <c r="D437" i="6"/>
  <c r="E437" i="6"/>
  <c r="C438" i="6"/>
  <c r="D438" i="6"/>
  <c r="E438" i="6"/>
  <c r="B439" i="6"/>
  <c r="C439" i="6"/>
  <c r="D439" i="6"/>
  <c r="E439" i="6"/>
  <c r="C440" i="6"/>
  <c r="D440" i="6"/>
  <c r="E440" i="6"/>
  <c r="C441" i="6"/>
  <c r="D441" i="6"/>
  <c r="E441" i="6"/>
  <c r="C442" i="6"/>
  <c r="D442" i="6"/>
  <c r="E442" i="6"/>
  <c r="C443" i="6"/>
  <c r="D443" i="6"/>
  <c r="E443" i="6"/>
  <c r="C444" i="6"/>
  <c r="D444" i="6"/>
  <c r="E444" i="6"/>
  <c r="C445" i="6"/>
  <c r="D445" i="6"/>
  <c r="E445" i="6"/>
  <c r="C446" i="6"/>
  <c r="D446" i="6"/>
  <c r="E446" i="6"/>
  <c r="B447" i="6"/>
  <c r="C447" i="6"/>
  <c r="D447" i="6"/>
  <c r="E447" i="6"/>
  <c r="C448" i="6"/>
  <c r="D448" i="6"/>
  <c r="E448" i="6"/>
  <c r="C449" i="6"/>
  <c r="D449" i="6"/>
  <c r="E449" i="6"/>
  <c r="C450" i="6"/>
  <c r="D450" i="6"/>
  <c r="E450" i="6"/>
  <c r="C451" i="6"/>
  <c r="D451" i="6"/>
  <c r="E451" i="6"/>
  <c r="C452" i="6"/>
  <c r="D452" i="6"/>
  <c r="E452" i="6"/>
  <c r="C453" i="6"/>
  <c r="D453" i="6"/>
  <c r="E453" i="6"/>
  <c r="C454" i="6"/>
  <c r="D454" i="6"/>
  <c r="E454" i="6"/>
  <c r="B455" i="6"/>
  <c r="C455" i="6"/>
  <c r="D455" i="6"/>
  <c r="E455" i="6"/>
  <c r="C456" i="6"/>
  <c r="D456" i="6"/>
  <c r="E456" i="6"/>
  <c r="C457" i="6"/>
  <c r="D457" i="6"/>
  <c r="E457" i="6"/>
  <c r="C458" i="6"/>
  <c r="D458" i="6"/>
  <c r="E458" i="6"/>
  <c r="C459" i="6"/>
  <c r="D459" i="6"/>
  <c r="E459" i="6"/>
  <c r="C460" i="6"/>
  <c r="D460" i="6"/>
  <c r="E460" i="6"/>
  <c r="C461" i="6"/>
  <c r="D461" i="6"/>
  <c r="E461" i="6"/>
  <c r="C462" i="6"/>
  <c r="D462" i="6"/>
  <c r="E462" i="6"/>
  <c r="B463" i="6"/>
  <c r="C463" i="6"/>
  <c r="D463" i="6"/>
  <c r="E463" i="6"/>
  <c r="C464" i="6"/>
  <c r="D464" i="6"/>
  <c r="E464" i="6"/>
  <c r="C465" i="6"/>
  <c r="D465" i="6"/>
  <c r="E465" i="6"/>
  <c r="C466" i="6"/>
  <c r="D466" i="6"/>
  <c r="E466" i="6"/>
  <c r="C467" i="6"/>
  <c r="D467" i="6"/>
  <c r="E467" i="6"/>
  <c r="C468" i="6"/>
  <c r="D468" i="6"/>
  <c r="E468" i="6"/>
  <c r="C469" i="6"/>
  <c r="D469" i="6"/>
  <c r="E469" i="6"/>
  <c r="C470" i="6"/>
  <c r="D470" i="6"/>
  <c r="E470" i="6"/>
  <c r="B471" i="6"/>
  <c r="C471" i="6"/>
  <c r="D471" i="6"/>
  <c r="E471" i="6"/>
  <c r="C472" i="6"/>
  <c r="D472" i="6"/>
  <c r="E472" i="6"/>
  <c r="C473" i="6"/>
  <c r="D473" i="6"/>
  <c r="E473" i="6"/>
  <c r="C474" i="6"/>
  <c r="D474" i="6"/>
  <c r="E474" i="6"/>
  <c r="C475" i="6"/>
  <c r="D475" i="6"/>
  <c r="E475" i="6"/>
  <c r="C476" i="6"/>
  <c r="D476" i="6"/>
  <c r="E476" i="6"/>
  <c r="C477" i="6"/>
  <c r="D477" i="6"/>
  <c r="E477" i="6"/>
  <c r="C478" i="6"/>
  <c r="D478" i="6"/>
  <c r="E478" i="6"/>
  <c r="B479" i="6"/>
  <c r="C479" i="6"/>
  <c r="D479" i="6"/>
  <c r="E479" i="6"/>
  <c r="C480" i="6"/>
  <c r="D480" i="6"/>
  <c r="E480" i="6"/>
  <c r="C481" i="6"/>
  <c r="D481" i="6"/>
  <c r="E481" i="6"/>
  <c r="B482" i="6"/>
  <c r="C482" i="6"/>
  <c r="D482" i="6"/>
  <c r="E482" i="6"/>
  <c r="B483" i="6"/>
  <c r="C483" i="6"/>
  <c r="D483" i="6"/>
  <c r="E483" i="6"/>
  <c r="C484" i="6"/>
  <c r="D484" i="6"/>
  <c r="E484" i="6"/>
  <c r="C485" i="6"/>
  <c r="D485" i="6"/>
  <c r="E485" i="6"/>
  <c r="C486" i="6"/>
  <c r="D486" i="6"/>
  <c r="E486" i="6"/>
  <c r="C487" i="6"/>
  <c r="D487" i="6"/>
  <c r="E487" i="6"/>
  <c r="C488" i="6"/>
  <c r="D488" i="6"/>
  <c r="E488" i="6"/>
  <c r="C489" i="6"/>
  <c r="D489" i="6"/>
  <c r="E489" i="6"/>
  <c r="B490" i="6"/>
  <c r="C490" i="6"/>
  <c r="D490" i="6"/>
  <c r="E490" i="6"/>
  <c r="B491" i="6"/>
  <c r="C491" i="6"/>
  <c r="D491" i="6"/>
  <c r="E491" i="6"/>
  <c r="C492" i="6"/>
  <c r="D492" i="6"/>
  <c r="E492" i="6"/>
  <c r="C493" i="6"/>
  <c r="D493" i="6"/>
  <c r="E493" i="6"/>
  <c r="C494" i="6"/>
  <c r="D494" i="6"/>
  <c r="E494" i="6"/>
  <c r="B495" i="6"/>
  <c r="C495" i="6"/>
  <c r="D495" i="6"/>
  <c r="E495" i="6"/>
  <c r="C496" i="6"/>
  <c r="D496" i="6"/>
  <c r="E496" i="6"/>
  <c r="C497" i="6"/>
  <c r="D497" i="6"/>
  <c r="E497" i="6"/>
  <c r="B498" i="6"/>
  <c r="C498" i="6"/>
  <c r="D498" i="6"/>
  <c r="E498" i="6"/>
  <c r="B499" i="6"/>
  <c r="C499" i="6"/>
  <c r="D499" i="6"/>
  <c r="E499" i="6"/>
  <c r="C500" i="6"/>
  <c r="D500" i="6"/>
  <c r="E500" i="6"/>
  <c r="C501" i="6"/>
  <c r="D501" i="6"/>
  <c r="E501" i="6"/>
  <c r="C502" i="6"/>
  <c r="D502" i="6"/>
  <c r="E502" i="6"/>
  <c r="C503" i="6"/>
  <c r="D503" i="6"/>
  <c r="E503" i="6"/>
  <c r="C504" i="6"/>
  <c r="D504" i="6"/>
  <c r="E504" i="6"/>
  <c r="C505" i="6"/>
  <c r="D505" i="6"/>
  <c r="E505" i="6"/>
  <c r="B506" i="6"/>
  <c r="C506" i="6"/>
  <c r="D506" i="6"/>
  <c r="E506" i="6"/>
  <c r="B507" i="6"/>
  <c r="C507" i="6"/>
  <c r="D507" i="6"/>
  <c r="E507" i="6"/>
  <c r="C508" i="6"/>
  <c r="D508" i="6"/>
  <c r="E508" i="6"/>
  <c r="C509" i="6"/>
  <c r="D509" i="6"/>
  <c r="E509" i="6"/>
  <c r="C510" i="6"/>
  <c r="D510" i="6"/>
  <c r="E510" i="6"/>
  <c r="B511" i="6"/>
  <c r="C511" i="6"/>
  <c r="D511" i="6"/>
  <c r="E511" i="6"/>
  <c r="C512" i="6"/>
  <c r="D512" i="6"/>
  <c r="E512" i="6"/>
  <c r="C513" i="6"/>
  <c r="D513" i="6"/>
  <c r="E513" i="6"/>
  <c r="B514" i="6"/>
  <c r="C514" i="6"/>
  <c r="D514" i="6"/>
  <c r="E514" i="6"/>
  <c r="B515" i="6"/>
  <c r="C515" i="6"/>
  <c r="D515" i="6"/>
  <c r="E515" i="6"/>
  <c r="C516" i="6"/>
  <c r="D516" i="6"/>
  <c r="E516" i="6"/>
  <c r="C517" i="6"/>
  <c r="D517" i="6"/>
  <c r="E517" i="6"/>
  <c r="C518" i="6"/>
  <c r="D518" i="6"/>
  <c r="E518" i="6"/>
  <c r="C519" i="6"/>
  <c r="D519" i="6"/>
  <c r="E519" i="6"/>
  <c r="C520" i="6"/>
  <c r="D520" i="6"/>
  <c r="E520" i="6"/>
  <c r="C521" i="6"/>
  <c r="D521" i="6"/>
  <c r="E521" i="6"/>
  <c r="B522" i="6"/>
  <c r="C522" i="6"/>
  <c r="D522" i="6"/>
  <c r="E522" i="6"/>
  <c r="B523" i="6"/>
  <c r="C523" i="6"/>
  <c r="D523" i="6"/>
  <c r="E523" i="6"/>
  <c r="C524" i="6"/>
  <c r="D524" i="6"/>
  <c r="E524" i="6"/>
  <c r="C525" i="6"/>
  <c r="D525" i="6"/>
  <c r="E525" i="6"/>
  <c r="C526" i="6"/>
  <c r="D526" i="6"/>
  <c r="E526" i="6"/>
  <c r="B527" i="6"/>
  <c r="C527" i="6"/>
  <c r="D527" i="6"/>
  <c r="E527" i="6"/>
  <c r="C528" i="6"/>
  <c r="D528" i="6"/>
  <c r="E528" i="6"/>
  <c r="C529" i="6"/>
  <c r="D529" i="6"/>
  <c r="E529" i="6"/>
  <c r="B530" i="6"/>
  <c r="C530" i="6"/>
  <c r="D530" i="6"/>
  <c r="E530" i="6"/>
  <c r="B531" i="6"/>
  <c r="C531" i="6"/>
  <c r="D531" i="6"/>
  <c r="E531" i="6"/>
  <c r="C532" i="6"/>
  <c r="D532" i="6"/>
  <c r="E532" i="6"/>
  <c r="C533" i="6"/>
  <c r="D533" i="6"/>
  <c r="E533" i="6"/>
  <c r="B534" i="6"/>
  <c r="C534" i="6"/>
  <c r="D534" i="6"/>
  <c r="E534" i="6"/>
  <c r="B535" i="6"/>
  <c r="C535" i="6"/>
  <c r="D535" i="6"/>
  <c r="E535" i="6"/>
  <c r="C536" i="6"/>
  <c r="D536" i="6"/>
  <c r="E536" i="6"/>
  <c r="C537" i="6"/>
  <c r="D537" i="6"/>
  <c r="E537" i="6"/>
  <c r="B538" i="6"/>
  <c r="C538" i="6"/>
  <c r="D538" i="6"/>
  <c r="E538" i="6"/>
  <c r="B539" i="6"/>
  <c r="C539" i="6"/>
  <c r="D539" i="6"/>
  <c r="E539" i="6"/>
  <c r="C540" i="6"/>
  <c r="D540" i="6"/>
  <c r="E540" i="6"/>
  <c r="C541" i="6"/>
  <c r="D541" i="6"/>
  <c r="E541" i="6"/>
  <c r="B542" i="6"/>
  <c r="C542" i="6"/>
  <c r="D542" i="6"/>
  <c r="E542" i="6"/>
  <c r="B543" i="6"/>
  <c r="C543" i="6"/>
  <c r="D543" i="6"/>
  <c r="E543" i="6"/>
  <c r="B544" i="6"/>
  <c r="C544" i="6"/>
  <c r="D544" i="6"/>
  <c r="E544" i="6"/>
  <c r="C545" i="6"/>
  <c r="D545" i="6"/>
  <c r="E545" i="6"/>
  <c r="B546" i="6"/>
  <c r="C546" i="6"/>
  <c r="D546" i="6"/>
  <c r="E546" i="6"/>
  <c r="B547" i="6"/>
  <c r="C547" i="6"/>
  <c r="D547" i="6"/>
  <c r="E547" i="6"/>
  <c r="C548" i="6"/>
  <c r="D548" i="6"/>
  <c r="E548" i="6"/>
  <c r="B549" i="6"/>
  <c r="C549" i="6"/>
  <c r="D549" i="6"/>
  <c r="E549" i="6"/>
  <c r="B550" i="6"/>
  <c r="C550" i="6"/>
  <c r="D550" i="6"/>
  <c r="E550" i="6"/>
  <c r="B551" i="6"/>
  <c r="C551" i="6"/>
  <c r="D551" i="6"/>
  <c r="E551" i="6"/>
  <c r="B552" i="6"/>
  <c r="C552" i="6"/>
  <c r="D552" i="6"/>
  <c r="E552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C569" i="6"/>
  <c r="D569" i="6"/>
  <c r="E569" i="6"/>
  <c r="B570" i="6"/>
  <c r="C570" i="6"/>
  <c r="D570" i="6"/>
  <c r="E570" i="6"/>
  <c r="B571" i="6"/>
  <c r="C571" i="6"/>
  <c r="D571" i="6"/>
  <c r="E571" i="6"/>
  <c r="B572" i="6"/>
  <c r="C572" i="6"/>
  <c r="D572" i="6"/>
  <c r="E572" i="6"/>
  <c r="B573" i="6"/>
  <c r="C573" i="6"/>
  <c r="D573" i="6"/>
  <c r="E573" i="6"/>
  <c r="B574" i="6"/>
  <c r="C574" i="6"/>
  <c r="D574" i="6"/>
  <c r="E574" i="6"/>
  <c r="B575" i="6"/>
  <c r="C575" i="6"/>
  <c r="D575" i="6"/>
  <c r="E575" i="6"/>
  <c r="B576" i="6"/>
  <c r="C576" i="6"/>
  <c r="D576" i="6"/>
  <c r="E576" i="6"/>
  <c r="C577" i="6"/>
  <c r="D577" i="6"/>
  <c r="E577" i="6"/>
  <c r="B578" i="6"/>
  <c r="C578" i="6"/>
  <c r="D578" i="6"/>
  <c r="E578" i="6"/>
  <c r="B579" i="6"/>
  <c r="C579" i="6"/>
  <c r="D579" i="6"/>
  <c r="E579" i="6"/>
  <c r="B580" i="6"/>
  <c r="C580" i="6"/>
  <c r="D580" i="6"/>
  <c r="E580" i="6"/>
  <c r="B581" i="6"/>
  <c r="C581" i="6"/>
  <c r="D581" i="6"/>
  <c r="E581" i="6"/>
  <c r="B582" i="6"/>
  <c r="C582" i="6"/>
  <c r="D582" i="6"/>
  <c r="E582" i="6"/>
  <c r="B583" i="6"/>
  <c r="C583" i="6"/>
  <c r="D583" i="6"/>
  <c r="E583" i="6"/>
  <c r="B584" i="6"/>
  <c r="C584" i="6"/>
  <c r="D584" i="6"/>
  <c r="E584" i="6"/>
  <c r="C585" i="6"/>
  <c r="D585" i="6"/>
  <c r="E585" i="6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B591" i="6"/>
  <c r="C591" i="6"/>
  <c r="D591" i="6"/>
  <c r="E591" i="6"/>
  <c r="B592" i="6"/>
  <c r="C592" i="6"/>
  <c r="D592" i="6"/>
  <c r="E592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C601" i="6"/>
  <c r="D601" i="6"/>
  <c r="E601" i="6"/>
  <c r="B602" i="6"/>
  <c r="C602" i="6"/>
  <c r="D602" i="6"/>
  <c r="E602" i="6"/>
  <c r="B603" i="6"/>
  <c r="C603" i="6"/>
  <c r="D603" i="6"/>
  <c r="E603" i="6"/>
  <c r="B604" i="6"/>
  <c r="C604" i="6"/>
  <c r="D604" i="6"/>
  <c r="E604" i="6"/>
  <c r="B605" i="6"/>
  <c r="C605" i="6"/>
  <c r="D605" i="6"/>
  <c r="E605" i="6"/>
  <c r="B606" i="6"/>
  <c r="C606" i="6"/>
  <c r="D606" i="6"/>
  <c r="E606" i="6"/>
  <c r="B607" i="6"/>
  <c r="C607" i="6"/>
  <c r="D607" i="6"/>
  <c r="E607" i="6"/>
  <c r="B608" i="6"/>
  <c r="C608" i="6"/>
  <c r="D608" i="6"/>
  <c r="E608" i="6"/>
  <c r="C609" i="6"/>
  <c r="D609" i="6"/>
  <c r="E609" i="6"/>
  <c r="B610" i="6"/>
  <c r="C610" i="6"/>
  <c r="D610" i="6"/>
  <c r="E610" i="6"/>
  <c r="B611" i="6"/>
  <c r="C611" i="6"/>
  <c r="D611" i="6"/>
  <c r="E611" i="6"/>
  <c r="B612" i="6"/>
  <c r="C612" i="6"/>
  <c r="D612" i="6"/>
  <c r="E612" i="6"/>
  <c r="B613" i="6"/>
  <c r="C613" i="6"/>
  <c r="D613" i="6"/>
  <c r="E613" i="6"/>
  <c r="B614" i="6"/>
  <c r="C614" i="6"/>
  <c r="D614" i="6"/>
  <c r="E614" i="6"/>
  <c r="B615" i="6"/>
  <c r="C615" i="6"/>
  <c r="D615" i="6"/>
  <c r="E615" i="6"/>
  <c r="B616" i="6"/>
  <c r="C616" i="6"/>
  <c r="D616" i="6"/>
  <c r="E616" i="6"/>
  <c r="C617" i="6"/>
  <c r="D617" i="6"/>
  <c r="E617" i="6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E622" i="6"/>
  <c r="B623" i="6"/>
  <c r="C623" i="6"/>
  <c r="D623" i="6"/>
  <c r="E623" i="6"/>
  <c r="B624" i="6"/>
  <c r="C624" i="6"/>
  <c r="D624" i="6"/>
  <c r="E624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C633" i="6"/>
  <c r="D633" i="6"/>
  <c r="E633" i="6"/>
  <c r="B634" i="6"/>
  <c r="C634" i="6"/>
  <c r="D634" i="6"/>
  <c r="E634" i="6"/>
  <c r="B635" i="6"/>
  <c r="C635" i="6"/>
  <c r="D635" i="6"/>
  <c r="E635" i="6"/>
  <c r="B636" i="6"/>
  <c r="C636" i="6"/>
  <c r="D636" i="6"/>
  <c r="E636" i="6"/>
  <c r="B637" i="6"/>
  <c r="C637" i="6"/>
  <c r="D637" i="6"/>
  <c r="E637" i="6"/>
  <c r="B638" i="6"/>
  <c r="C638" i="6"/>
  <c r="D638" i="6"/>
  <c r="E638" i="6"/>
  <c r="B639" i="6"/>
  <c r="C639" i="6"/>
  <c r="D639" i="6"/>
  <c r="E639" i="6"/>
  <c r="B640" i="6"/>
  <c r="C640" i="6"/>
  <c r="D640" i="6"/>
  <c r="E640" i="6"/>
  <c r="C641" i="6"/>
  <c r="D641" i="6"/>
  <c r="E641" i="6"/>
  <c r="B642" i="6"/>
  <c r="C642" i="6"/>
  <c r="D642" i="6"/>
  <c r="E642" i="6"/>
  <c r="B643" i="6"/>
  <c r="C643" i="6"/>
  <c r="D643" i="6"/>
  <c r="E643" i="6"/>
  <c r="B644" i="6"/>
  <c r="C644" i="6"/>
  <c r="D644" i="6"/>
  <c r="E644" i="6"/>
  <c r="B645" i="6"/>
  <c r="C645" i="6"/>
  <c r="D645" i="6"/>
  <c r="E645" i="6"/>
  <c r="B646" i="6"/>
  <c r="C646" i="6"/>
  <c r="D646" i="6"/>
  <c r="E646" i="6"/>
  <c r="B647" i="6"/>
  <c r="C647" i="6"/>
  <c r="D647" i="6"/>
  <c r="E647" i="6"/>
  <c r="B648" i="6"/>
  <c r="C648" i="6"/>
  <c r="D648" i="6"/>
  <c r="E648" i="6"/>
  <c r="C649" i="6"/>
  <c r="D649" i="6"/>
  <c r="E649" i="6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B655" i="6"/>
  <c r="C655" i="6"/>
  <c r="D655" i="6"/>
  <c r="E655" i="6"/>
  <c r="B656" i="6"/>
  <c r="C656" i="6"/>
  <c r="D656" i="6"/>
  <c r="E656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C665" i="6"/>
  <c r="D665" i="6"/>
  <c r="E665" i="6"/>
  <c r="B666" i="6"/>
  <c r="C666" i="6"/>
  <c r="D666" i="6"/>
  <c r="E666" i="6"/>
  <c r="B667" i="6"/>
  <c r="C667" i="6"/>
  <c r="D667" i="6"/>
  <c r="E667" i="6"/>
  <c r="B668" i="6"/>
  <c r="C668" i="6"/>
  <c r="D668" i="6"/>
  <c r="E668" i="6"/>
  <c r="B669" i="6"/>
  <c r="C669" i="6"/>
  <c r="D669" i="6"/>
  <c r="E669" i="6"/>
  <c r="B670" i="6"/>
  <c r="C670" i="6"/>
  <c r="D670" i="6"/>
  <c r="E670" i="6"/>
  <c r="B671" i="6"/>
  <c r="C671" i="6"/>
  <c r="D671" i="6"/>
  <c r="E671" i="6"/>
  <c r="B672" i="6"/>
  <c r="C672" i="6"/>
  <c r="D672" i="6"/>
  <c r="E672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E676" i="6"/>
  <c r="B677" i="6"/>
  <c r="C677" i="6"/>
  <c r="D677" i="6"/>
  <c r="E677" i="6"/>
  <c r="B678" i="6"/>
  <c r="C678" i="6"/>
  <c r="D678" i="6"/>
  <c r="E678" i="6"/>
  <c r="B679" i="6"/>
  <c r="C679" i="6"/>
  <c r="D679" i="6"/>
  <c r="E679" i="6"/>
  <c r="B680" i="6"/>
  <c r="C680" i="6"/>
  <c r="D680" i="6"/>
  <c r="E680" i="6"/>
  <c r="C681" i="6"/>
  <c r="D681" i="6"/>
  <c r="E681" i="6"/>
  <c r="B682" i="6"/>
  <c r="C682" i="6"/>
  <c r="D682" i="6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B687" i="6"/>
  <c r="C687" i="6"/>
  <c r="D687" i="6"/>
  <c r="E687" i="6"/>
  <c r="B688" i="6"/>
  <c r="C688" i="6"/>
  <c r="D688" i="6"/>
  <c r="E688" i="6"/>
  <c r="C689" i="6"/>
  <c r="D689" i="6"/>
  <c r="E689" i="6"/>
  <c r="B690" i="6"/>
  <c r="C690" i="6"/>
  <c r="D690" i="6"/>
  <c r="E690" i="6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B702" i="6"/>
  <c r="C702" i="6"/>
  <c r="D702" i="6"/>
  <c r="E702" i="6"/>
  <c r="B703" i="6"/>
  <c r="C703" i="6"/>
  <c r="D703" i="6"/>
  <c r="E703" i="6"/>
  <c r="B704" i="6"/>
  <c r="C704" i="6"/>
  <c r="D704" i="6"/>
  <c r="E704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E724" i="6"/>
  <c r="B725" i="6"/>
  <c r="C725" i="6"/>
  <c r="D725" i="6"/>
  <c r="E725" i="6"/>
  <c r="B726" i="6"/>
  <c r="C726" i="6"/>
  <c r="D726" i="6"/>
  <c r="E726" i="6"/>
  <c r="B727" i="6"/>
  <c r="C727" i="6"/>
  <c r="D727" i="6"/>
  <c r="E727" i="6"/>
  <c r="B728" i="6"/>
  <c r="C728" i="6"/>
  <c r="D728" i="6"/>
  <c r="E728" i="6"/>
  <c r="B729" i="6"/>
  <c r="C729" i="6"/>
  <c r="D729" i="6"/>
  <c r="E729" i="6"/>
  <c r="B730" i="6"/>
  <c r="C730" i="6"/>
  <c r="D730" i="6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E740" i="6"/>
  <c r="B741" i="6"/>
  <c r="C741" i="6"/>
  <c r="D741" i="6"/>
  <c r="E741" i="6"/>
  <c r="B742" i="6"/>
  <c r="C742" i="6"/>
  <c r="D742" i="6"/>
  <c r="E742" i="6"/>
  <c r="B743" i="6"/>
  <c r="C743" i="6"/>
  <c r="D743" i="6"/>
  <c r="E743" i="6"/>
  <c r="B744" i="6"/>
  <c r="C744" i="6"/>
  <c r="D744" i="6"/>
  <c r="E744" i="6"/>
  <c r="B745" i="6"/>
  <c r="C745" i="6"/>
  <c r="D745" i="6"/>
  <c r="E745" i="6"/>
  <c r="B746" i="6"/>
  <c r="C746" i="6"/>
  <c r="D746" i="6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E758" i="6"/>
  <c r="B759" i="6"/>
  <c r="C759" i="6"/>
  <c r="D759" i="6"/>
  <c r="E759" i="6"/>
  <c r="B760" i="6"/>
  <c r="C760" i="6"/>
  <c r="D760" i="6"/>
  <c r="E760" i="6"/>
  <c r="B761" i="6"/>
  <c r="C761" i="6"/>
  <c r="D761" i="6"/>
  <c r="E761" i="6"/>
  <c r="B762" i="6"/>
  <c r="C762" i="6"/>
  <c r="D762" i="6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E788" i="6"/>
  <c r="B789" i="6"/>
  <c r="C789" i="6"/>
  <c r="D789" i="6"/>
  <c r="E789" i="6"/>
  <c r="B790" i="6"/>
  <c r="C790" i="6"/>
  <c r="D790" i="6"/>
  <c r="E790" i="6"/>
  <c r="B791" i="6"/>
  <c r="C791" i="6"/>
  <c r="D791" i="6"/>
  <c r="E791" i="6"/>
  <c r="B792" i="6"/>
  <c r="C792" i="6"/>
  <c r="D792" i="6"/>
  <c r="E792" i="6"/>
  <c r="B793" i="6"/>
  <c r="C793" i="6"/>
  <c r="D793" i="6"/>
  <c r="E793" i="6"/>
  <c r="B794" i="6"/>
  <c r="C794" i="6"/>
  <c r="D794" i="6"/>
  <c r="E794" i="6"/>
  <c r="B795" i="6"/>
  <c r="C795" i="6"/>
  <c r="D795" i="6"/>
  <c r="E795" i="6"/>
  <c r="B796" i="6"/>
  <c r="C796" i="6"/>
  <c r="D796" i="6"/>
  <c r="E796" i="6"/>
  <c r="B797" i="6"/>
  <c r="C797" i="6"/>
  <c r="D797" i="6"/>
  <c r="E797" i="6"/>
  <c r="B798" i="6"/>
  <c r="C798" i="6"/>
  <c r="D798" i="6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B802" i="6"/>
  <c r="C802" i="6"/>
  <c r="D802" i="6"/>
  <c r="E802" i="6"/>
  <c r="B803" i="6"/>
  <c r="C803" i="6"/>
  <c r="D803" i="6"/>
  <c r="E803" i="6"/>
  <c r="B804" i="6"/>
  <c r="C804" i="6"/>
  <c r="D804" i="6"/>
  <c r="E804" i="6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B859" i="6"/>
  <c r="C859" i="6"/>
  <c r="D859" i="6"/>
  <c r="E859" i="6"/>
  <c r="B860" i="6"/>
  <c r="C860" i="6"/>
  <c r="D860" i="6"/>
  <c r="E860" i="6"/>
  <c r="B861" i="6"/>
  <c r="C861" i="6"/>
  <c r="D861" i="6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B893" i="6"/>
  <c r="C893" i="6"/>
  <c r="D893" i="6"/>
  <c r="E893" i="6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B906" i="6"/>
  <c r="C906" i="6"/>
  <c r="D906" i="6"/>
  <c r="E906" i="6"/>
  <c r="B907" i="6"/>
  <c r="C907" i="6"/>
  <c r="D907" i="6"/>
  <c r="E907" i="6"/>
  <c r="B908" i="6"/>
  <c r="C908" i="6"/>
  <c r="D908" i="6"/>
  <c r="E908" i="6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B925" i="6"/>
  <c r="C925" i="6"/>
  <c r="D925" i="6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B957" i="6"/>
  <c r="C957" i="6"/>
  <c r="D957" i="6"/>
  <c r="E957" i="6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B970" i="6"/>
  <c r="C970" i="6"/>
  <c r="D970" i="6"/>
  <c r="E970" i="6"/>
  <c r="B971" i="6"/>
  <c r="C971" i="6"/>
  <c r="D971" i="6"/>
  <c r="E971" i="6"/>
  <c r="B972" i="6"/>
  <c r="C972" i="6"/>
  <c r="D972" i="6"/>
  <c r="E972" i="6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B989" i="6"/>
  <c r="C989" i="6"/>
  <c r="D989" i="6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B1021" i="6"/>
  <c r="C1021" i="6"/>
  <c r="D1021" i="6"/>
  <c r="E1021" i="6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B1053" i="6"/>
  <c r="C1053" i="6"/>
  <c r="D1053" i="6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B1085" i="6"/>
  <c r="C1085" i="6"/>
  <c r="D1085" i="6"/>
  <c r="E1085" i="6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B1117" i="6"/>
  <c r="C1117" i="6"/>
  <c r="D1117" i="6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B1149" i="6"/>
  <c r="C1149" i="6"/>
  <c r="D1149" i="6"/>
  <c r="E1149" i="6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B1181" i="6"/>
  <c r="C1181" i="6"/>
  <c r="D1181" i="6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B1213" i="6"/>
  <c r="C1213" i="6"/>
  <c r="D1213" i="6"/>
  <c r="E1213" i="6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B1245" i="6"/>
  <c r="C1245" i="6"/>
  <c r="D1245" i="6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B1277" i="6"/>
  <c r="C1277" i="6"/>
  <c r="D1277" i="6"/>
  <c r="E1277" i="6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B1341" i="6"/>
  <c r="C1341" i="6"/>
  <c r="D1341" i="6"/>
  <c r="E1341" i="6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E1393" i="6"/>
  <c r="B1394" i="6"/>
  <c r="C1394" i="6"/>
  <c r="D1394" i="6"/>
  <c r="E1394" i="6"/>
  <c r="B1395" i="6"/>
  <c r="C1395" i="6"/>
  <c r="D1395" i="6"/>
  <c r="E1395" i="6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E1445" i="6"/>
  <c r="B1446" i="6"/>
  <c r="C1446" i="6"/>
  <c r="D1446" i="6"/>
  <c r="E1446" i="6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E1467" i="6"/>
  <c r="B1468" i="6"/>
  <c r="C1468" i="6"/>
  <c r="D1468" i="6"/>
  <c r="E1468" i="6"/>
  <c r="B1469" i="6"/>
  <c r="C1469" i="6"/>
  <c r="D1469" i="6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E1473" i="6"/>
  <c r="B1474" i="6"/>
  <c r="C1474" i="6"/>
  <c r="D1474" i="6"/>
  <c r="E1474" i="6"/>
  <c r="B1475" i="6"/>
  <c r="C1475" i="6"/>
  <c r="D1475" i="6"/>
  <c r="E1475" i="6"/>
  <c r="B1476" i="6"/>
  <c r="C1476" i="6"/>
  <c r="D1476" i="6"/>
  <c r="E1476" i="6"/>
  <c r="B1477" i="6"/>
  <c r="C1477" i="6"/>
  <c r="D1477" i="6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E1515" i="6"/>
  <c r="B1516" i="6"/>
  <c r="C1516" i="6"/>
  <c r="D1516" i="6"/>
  <c r="E1516" i="6"/>
  <c r="B1517" i="6"/>
  <c r="C1517" i="6"/>
  <c r="D1517" i="6"/>
  <c r="E1517" i="6"/>
  <c r="B1518" i="6"/>
  <c r="C1518" i="6"/>
  <c r="D1518" i="6"/>
  <c r="E1518" i="6"/>
  <c r="B1519" i="6"/>
  <c r="C1519" i="6"/>
  <c r="D1519" i="6"/>
  <c r="E1519" i="6"/>
  <c r="B1520" i="6"/>
  <c r="C1520" i="6"/>
  <c r="D1520" i="6"/>
  <c r="E1520" i="6"/>
  <c r="B1521" i="6"/>
  <c r="C1521" i="6"/>
  <c r="D1521" i="6"/>
  <c r="E1521" i="6"/>
  <c r="B1522" i="6"/>
  <c r="C1522" i="6"/>
  <c r="D1522" i="6"/>
  <c r="E1522" i="6"/>
  <c r="B1523" i="6"/>
  <c r="C1523" i="6"/>
  <c r="D1523" i="6"/>
  <c r="E1523" i="6"/>
  <c r="B1524" i="6"/>
  <c r="C1524" i="6"/>
  <c r="D1524" i="6"/>
  <c r="E1524" i="6"/>
  <c r="B1525" i="6"/>
  <c r="C1525" i="6"/>
  <c r="D1525" i="6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E1535" i="6"/>
  <c r="B1536" i="6"/>
  <c r="C1536" i="6"/>
  <c r="D1536" i="6"/>
  <c r="E1536" i="6"/>
  <c r="B1537" i="6"/>
  <c r="C1537" i="6"/>
  <c r="D1537" i="6"/>
  <c r="E1537" i="6"/>
  <c r="B1538" i="6"/>
  <c r="C1538" i="6"/>
  <c r="D1538" i="6"/>
  <c r="E1538" i="6"/>
  <c r="B1539" i="6"/>
  <c r="C1539" i="6"/>
  <c r="D1539" i="6"/>
  <c r="E1539" i="6"/>
  <c r="B1540" i="6"/>
  <c r="C1540" i="6"/>
  <c r="D1540" i="6"/>
  <c r="E1540" i="6"/>
  <c r="B1541" i="6"/>
  <c r="C1541" i="6"/>
  <c r="D1541" i="6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C1547" i="6"/>
  <c r="D1547" i="6"/>
  <c r="E1547" i="6"/>
  <c r="B1548" i="6"/>
  <c r="C1548" i="6"/>
  <c r="D1548" i="6"/>
  <c r="E1548" i="6"/>
  <c r="B1549" i="6"/>
  <c r="C1549" i="6"/>
  <c r="D1549" i="6"/>
  <c r="E1549" i="6"/>
  <c r="B1550" i="6"/>
  <c r="C1550" i="6"/>
  <c r="D1550" i="6"/>
  <c r="E1550" i="6"/>
  <c r="B1551" i="6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C1563" i="6"/>
  <c r="D1563" i="6"/>
  <c r="E1563" i="6"/>
  <c r="B1564" i="6"/>
  <c r="C1564" i="6"/>
  <c r="D1564" i="6"/>
  <c r="E1564" i="6"/>
  <c r="B1565" i="6"/>
  <c r="C1565" i="6"/>
  <c r="D1565" i="6"/>
  <c r="E1565" i="6"/>
  <c r="B1566" i="6"/>
  <c r="C1566" i="6"/>
  <c r="D1566" i="6"/>
  <c r="E1566" i="6"/>
  <c r="B1567" i="6"/>
  <c r="C1567" i="6"/>
  <c r="D1567" i="6"/>
  <c r="E1567" i="6"/>
  <c r="B1568" i="6"/>
  <c r="C1568" i="6"/>
  <c r="D1568" i="6"/>
  <c r="E1568" i="6"/>
  <c r="B1569" i="6"/>
  <c r="C1569" i="6"/>
  <c r="D1569" i="6"/>
  <c r="E1569" i="6"/>
  <c r="B1570" i="6"/>
  <c r="C1570" i="6"/>
  <c r="D1570" i="6"/>
  <c r="E1570" i="6"/>
  <c r="B1571" i="6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C1579" i="6"/>
  <c r="D1579" i="6"/>
  <c r="E1579" i="6"/>
  <c r="B1580" i="6"/>
  <c r="C1580" i="6"/>
  <c r="D1580" i="6"/>
  <c r="E1580" i="6"/>
  <c r="B1581" i="6"/>
  <c r="C1581" i="6"/>
  <c r="D1581" i="6"/>
  <c r="E1581" i="6"/>
  <c r="B1582" i="6"/>
  <c r="C1582" i="6"/>
  <c r="D1582" i="6"/>
  <c r="E1582" i="6"/>
  <c r="B1583" i="6"/>
  <c r="C1583" i="6"/>
  <c r="D1583" i="6"/>
  <c r="E1583" i="6"/>
  <c r="B1584" i="6"/>
  <c r="C1584" i="6"/>
  <c r="D1584" i="6"/>
  <c r="E1584" i="6"/>
  <c r="B1585" i="6"/>
  <c r="C1585" i="6"/>
  <c r="D1585" i="6"/>
  <c r="E1585" i="6"/>
  <c r="B1586" i="6"/>
  <c r="C1586" i="6"/>
  <c r="D1586" i="6"/>
  <c r="E1586" i="6"/>
  <c r="B1587" i="6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B1615" i="6"/>
  <c r="C1615" i="6"/>
  <c r="D1615" i="6"/>
  <c r="E1615" i="6"/>
  <c r="B1616" i="6"/>
  <c r="C1616" i="6"/>
  <c r="D1616" i="6"/>
  <c r="E1616" i="6"/>
  <c r="B1617" i="6"/>
  <c r="C1617" i="6"/>
  <c r="D1617" i="6"/>
  <c r="E1617" i="6"/>
  <c r="B1618" i="6"/>
  <c r="C1618" i="6"/>
  <c r="D1618" i="6"/>
  <c r="E1618" i="6"/>
  <c r="B1619" i="6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C1627" i="6"/>
  <c r="D1627" i="6"/>
  <c r="E1627" i="6"/>
  <c r="B1628" i="6"/>
  <c r="C1628" i="6"/>
  <c r="D1628" i="6"/>
  <c r="E1628" i="6"/>
  <c r="B1629" i="6"/>
  <c r="C1629" i="6"/>
  <c r="D1629" i="6"/>
  <c r="E1629" i="6"/>
  <c r="B1630" i="6"/>
  <c r="C1630" i="6"/>
  <c r="D1630" i="6"/>
  <c r="E1630" i="6"/>
  <c r="B1631" i="6"/>
  <c r="C1631" i="6"/>
  <c r="D1631" i="6"/>
  <c r="E1631" i="6"/>
  <c r="B1632" i="6"/>
  <c r="C1632" i="6"/>
  <c r="D1632" i="6"/>
  <c r="E1632" i="6"/>
  <c r="B1633" i="6"/>
  <c r="C1633" i="6"/>
  <c r="D1633" i="6"/>
  <c r="E1633" i="6"/>
  <c r="B1634" i="6"/>
  <c r="C1634" i="6"/>
  <c r="D1634" i="6"/>
  <c r="E1634" i="6"/>
  <c r="B1635" i="6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C1643" i="6"/>
  <c r="D1643" i="6"/>
  <c r="E1643" i="6"/>
  <c r="B1644" i="6"/>
  <c r="C1644" i="6"/>
  <c r="D1644" i="6"/>
  <c r="E1644" i="6"/>
  <c r="B1645" i="6"/>
  <c r="C1645" i="6"/>
  <c r="D1645" i="6"/>
  <c r="E1645" i="6"/>
  <c r="B1646" i="6"/>
  <c r="C1646" i="6"/>
  <c r="D1646" i="6"/>
  <c r="E1646" i="6"/>
  <c r="B1647" i="6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B1679" i="6"/>
  <c r="C1679" i="6"/>
  <c r="D1679" i="6"/>
  <c r="E1679" i="6"/>
  <c r="B1680" i="6"/>
  <c r="C1680" i="6"/>
  <c r="D1680" i="6"/>
  <c r="E1680" i="6"/>
  <c r="B1681" i="6"/>
  <c r="C1681" i="6"/>
  <c r="D1681" i="6"/>
  <c r="E1681" i="6"/>
  <c r="B1682" i="6"/>
  <c r="C1682" i="6"/>
  <c r="D1682" i="6"/>
  <c r="E1682" i="6"/>
  <c r="B1683" i="6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C1691" i="6"/>
  <c r="D1691" i="6"/>
  <c r="E1691" i="6"/>
  <c r="B1692" i="6"/>
  <c r="C1692" i="6"/>
  <c r="D1692" i="6"/>
  <c r="E1692" i="6"/>
  <c r="B1693" i="6"/>
  <c r="C1693" i="6"/>
  <c r="D1693" i="6"/>
  <c r="E1693" i="6"/>
  <c r="B1694" i="6"/>
  <c r="C1694" i="6"/>
  <c r="D1694" i="6"/>
  <c r="E1694" i="6"/>
  <c r="B1695" i="6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C1707" i="6"/>
  <c r="D1707" i="6"/>
  <c r="E1707" i="6"/>
  <c r="B1708" i="6"/>
  <c r="C1708" i="6"/>
  <c r="D1708" i="6"/>
  <c r="E1708" i="6"/>
  <c r="B1709" i="6"/>
  <c r="C1709" i="6"/>
  <c r="D1709" i="6"/>
  <c r="E1709" i="6"/>
  <c r="B1710" i="6"/>
  <c r="C1710" i="6"/>
  <c r="D1710" i="6"/>
  <c r="E1710" i="6"/>
  <c r="B1711" i="6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C1731" i="6"/>
  <c r="D1731" i="6"/>
  <c r="E1731" i="6"/>
  <c r="B1732" i="6"/>
  <c r="C1732" i="6"/>
  <c r="D1732" i="6"/>
  <c r="E1732" i="6"/>
  <c r="B1733" i="6"/>
  <c r="C1733" i="6"/>
  <c r="D1733" i="6"/>
  <c r="E1733" i="6"/>
  <c r="B1734" i="6"/>
  <c r="C1734" i="6"/>
  <c r="D1734" i="6"/>
  <c r="E1734" i="6"/>
  <c r="B1735" i="6"/>
  <c r="C1735" i="6"/>
  <c r="D1735" i="6"/>
  <c r="E1735" i="6"/>
  <c r="B1736" i="6"/>
  <c r="C1736" i="6"/>
  <c r="D1736" i="6"/>
  <c r="E1736" i="6"/>
  <c r="B1737" i="6"/>
  <c r="C1737" i="6"/>
  <c r="D1737" i="6"/>
  <c r="E1737" i="6"/>
  <c r="B1738" i="6"/>
  <c r="C1738" i="6"/>
  <c r="D1738" i="6"/>
  <c r="E1738" i="6"/>
  <c r="B1739" i="6"/>
  <c r="C1739" i="6"/>
  <c r="D1739" i="6"/>
  <c r="E1739" i="6"/>
  <c r="B1740" i="6"/>
  <c r="C1740" i="6"/>
  <c r="D1740" i="6"/>
  <c r="E1740" i="6"/>
  <c r="B1741" i="6"/>
  <c r="C1741" i="6"/>
  <c r="D1741" i="6"/>
  <c r="E1741" i="6"/>
  <c r="B1742" i="6"/>
  <c r="C1742" i="6"/>
  <c r="D1742" i="6"/>
  <c r="E1742" i="6"/>
  <c r="B1743" i="6"/>
  <c r="C1743" i="6"/>
  <c r="D1743" i="6"/>
  <c r="E1743" i="6"/>
  <c r="B1744" i="6"/>
  <c r="C1744" i="6"/>
  <c r="D1744" i="6"/>
  <c r="E1744" i="6"/>
  <c r="B1745" i="6"/>
  <c r="C1745" i="6"/>
  <c r="D1745" i="6"/>
  <c r="E1745" i="6"/>
  <c r="B1746" i="6"/>
  <c r="C1746" i="6"/>
  <c r="D1746" i="6"/>
  <c r="E1746" i="6"/>
  <c r="B1747" i="6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B1775" i="6"/>
  <c r="C1775" i="6"/>
  <c r="D1775" i="6"/>
  <c r="E1775" i="6"/>
  <c r="B1776" i="6"/>
  <c r="C1776" i="6"/>
  <c r="D1776" i="6"/>
  <c r="E1776" i="6"/>
  <c r="B1777" i="6"/>
  <c r="C1777" i="6"/>
  <c r="D1777" i="6"/>
  <c r="E1777" i="6"/>
  <c r="B1778" i="6"/>
  <c r="C1778" i="6"/>
  <c r="D1778" i="6"/>
  <c r="E1778" i="6"/>
  <c r="B1779" i="6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C1787" i="6"/>
  <c r="D1787" i="6"/>
  <c r="E1787" i="6"/>
  <c r="B1788" i="6"/>
  <c r="C1788" i="6"/>
  <c r="D1788" i="6"/>
  <c r="E1788" i="6"/>
  <c r="B1789" i="6"/>
  <c r="C1789" i="6"/>
  <c r="D1789" i="6"/>
  <c r="E1789" i="6"/>
  <c r="B1790" i="6"/>
  <c r="C1790" i="6"/>
  <c r="D1790" i="6"/>
  <c r="E1790" i="6"/>
  <c r="B1791" i="6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B1799" i="6"/>
  <c r="C1799" i="6"/>
  <c r="D1799" i="6"/>
  <c r="E1799" i="6"/>
  <c r="B1800" i="6"/>
  <c r="C1800" i="6"/>
  <c r="D1800" i="6"/>
  <c r="E1800" i="6"/>
  <c r="B1801" i="6"/>
  <c r="C1801" i="6"/>
  <c r="D1801" i="6"/>
  <c r="E1801" i="6"/>
  <c r="B1802" i="6"/>
  <c r="C1802" i="6"/>
  <c r="D1802" i="6"/>
  <c r="E1802" i="6"/>
  <c r="B1803" i="6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C1811" i="6"/>
  <c r="D1811" i="6"/>
  <c r="E1811" i="6"/>
  <c r="B1812" i="6"/>
  <c r="C1812" i="6"/>
  <c r="D1812" i="6"/>
  <c r="E1812" i="6"/>
  <c r="B1813" i="6"/>
  <c r="C1813" i="6"/>
  <c r="D1813" i="6"/>
  <c r="E1813" i="6"/>
  <c r="B1814" i="6"/>
  <c r="C1814" i="6"/>
  <c r="D1814" i="6"/>
  <c r="E1814" i="6"/>
  <c r="B1815" i="6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C1819" i="6"/>
  <c r="D1819" i="6"/>
  <c r="E1819" i="6"/>
  <c r="B1820" i="6"/>
  <c r="C1820" i="6"/>
  <c r="D1820" i="6"/>
  <c r="E1820" i="6"/>
  <c r="B1821" i="6"/>
  <c r="C1821" i="6"/>
  <c r="D1821" i="6"/>
  <c r="E1821" i="6"/>
  <c r="B1822" i="6"/>
  <c r="C1822" i="6"/>
  <c r="D1822" i="6"/>
  <c r="E1822" i="6"/>
  <c r="B1823" i="6"/>
  <c r="C1823" i="6"/>
  <c r="D1823" i="6"/>
  <c r="E1823" i="6"/>
  <c r="B1824" i="6"/>
  <c r="C1824" i="6"/>
  <c r="D1824" i="6"/>
  <c r="E1824" i="6"/>
  <c r="B1825" i="6"/>
  <c r="C1825" i="6"/>
  <c r="D1825" i="6"/>
  <c r="E1825" i="6"/>
  <c r="B1826" i="6"/>
  <c r="C1826" i="6"/>
  <c r="D1826" i="6"/>
  <c r="E1826" i="6"/>
  <c r="B1827" i="6"/>
  <c r="C1827" i="6"/>
  <c r="D1827" i="6"/>
  <c r="E1827" i="6"/>
  <c r="B1828" i="6"/>
  <c r="C1828" i="6"/>
  <c r="D1828" i="6"/>
  <c r="E1828" i="6"/>
  <c r="B1829" i="6"/>
  <c r="C1829" i="6"/>
  <c r="D1829" i="6"/>
  <c r="E1829" i="6"/>
  <c r="B1830" i="6"/>
  <c r="C1830" i="6"/>
  <c r="D1830" i="6"/>
  <c r="E1830" i="6"/>
  <c r="B1831" i="6"/>
  <c r="C1831" i="6"/>
  <c r="D1831" i="6"/>
  <c r="E1831" i="6"/>
  <c r="B1832" i="6"/>
  <c r="C1832" i="6"/>
  <c r="D1832" i="6"/>
  <c r="E1832" i="6"/>
  <c r="B1833" i="6"/>
  <c r="C1833" i="6"/>
  <c r="D1833" i="6"/>
  <c r="E1833" i="6"/>
  <c r="B1834" i="6"/>
  <c r="C1834" i="6"/>
  <c r="D1834" i="6"/>
  <c r="E1834" i="6"/>
  <c r="B1835" i="6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B1847" i="6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C1859" i="6"/>
  <c r="D1859" i="6"/>
  <c r="E1859" i="6"/>
  <c r="B1860" i="6"/>
  <c r="C1860" i="6"/>
  <c r="D1860" i="6"/>
  <c r="E1860" i="6"/>
  <c r="B1861" i="6"/>
  <c r="C1861" i="6"/>
  <c r="D1861" i="6"/>
  <c r="E1861" i="6"/>
  <c r="B1862" i="6"/>
  <c r="C1862" i="6"/>
  <c r="D1862" i="6"/>
  <c r="E1862" i="6"/>
  <c r="B1863" i="6"/>
  <c r="C1863" i="6"/>
  <c r="D1863" i="6"/>
  <c r="E1863" i="6"/>
  <c r="B1864" i="6"/>
  <c r="C1864" i="6"/>
  <c r="D1864" i="6"/>
  <c r="E1864" i="6"/>
  <c r="B1865" i="6"/>
  <c r="C1865" i="6"/>
  <c r="D1865" i="6"/>
  <c r="E1865" i="6"/>
  <c r="B1866" i="6"/>
  <c r="C1866" i="6"/>
  <c r="D1866" i="6"/>
  <c r="E1866" i="6"/>
  <c r="B1867" i="6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B1895" i="6"/>
  <c r="C1895" i="6"/>
  <c r="D1895" i="6"/>
  <c r="E1895" i="6"/>
  <c r="B1896" i="6"/>
  <c r="C1896" i="6"/>
  <c r="D1896" i="6"/>
  <c r="E1896" i="6"/>
  <c r="B1897" i="6"/>
  <c r="C1897" i="6"/>
  <c r="D1897" i="6"/>
  <c r="E1897" i="6"/>
  <c r="B1898" i="6"/>
  <c r="C1898" i="6"/>
  <c r="D1898" i="6"/>
  <c r="E1898" i="6"/>
  <c r="B1899" i="6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C1907" i="6"/>
  <c r="D1907" i="6"/>
  <c r="E1907" i="6"/>
  <c r="B1908" i="6"/>
  <c r="C1908" i="6"/>
  <c r="D1908" i="6"/>
  <c r="E1908" i="6"/>
  <c r="B1909" i="6"/>
  <c r="C1909" i="6"/>
  <c r="D1909" i="6"/>
  <c r="E1909" i="6"/>
  <c r="B1910" i="6"/>
  <c r="C1910" i="6"/>
  <c r="D1910" i="6"/>
  <c r="E1910" i="6"/>
  <c r="B1911" i="6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B1927" i="6"/>
  <c r="C1927" i="6"/>
  <c r="D1927" i="6"/>
  <c r="E1927" i="6"/>
  <c r="B1928" i="6"/>
  <c r="C1928" i="6"/>
  <c r="D1928" i="6"/>
  <c r="E1928" i="6"/>
  <c r="B1929" i="6"/>
  <c r="C1929" i="6"/>
  <c r="D1929" i="6"/>
  <c r="E1929" i="6"/>
  <c r="B1930" i="6"/>
  <c r="C1930" i="6"/>
  <c r="D1930" i="6"/>
  <c r="E1930" i="6"/>
  <c r="B1931" i="6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C1939" i="6"/>
  <c r="D1939" i="6"/>
  <c r="E1939" i="6"/>
  <c r="B1940" i="6"/>
  <c r="C1940" i="6"/>
  <c r="D1940" i="6"/>
  <c r="E1940" i="6"/>
  <c r="B1941" i="6"/>
  <c r="C1941" i="6"/>
  <c r="D1941" i="6"/>
  <c r="E1941" i="6"/>
  <c r="B1942" i="6"/>
  <c r="C1942" i="6"/>
  <c r="D1942" i="6"/>
  <c r="E1942" i="6"/>
  <c r="B1943" i="6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C1959" i="6"/>
  <c r="D1959" i="6"/>
  <c r="E1959" i="6"/>
  <c r="B1960" i="6"/>
  <c r="C1960" i="6"/>
  <c r="D1960" i="6"/>
  <c r="E1960" i="6"/>
  <c r="B1961" i="6"/>
  <c r="C1961" i="6"/>
  <c r="D1961" i="6"/>
  <c r="E1961" i="6"/>
  <c r="B1962" i="6"/>
  <c r="C1962" i="6"/>
  <c r="D1962" i="6"/>
  <c r="E1962" i="6"/>
  <c r="B1963" i="6"/>
  <c r="C1963" i="6"/>
  <c r="D1963" i="6"/>
  <c r="E1963" i="6"/>
  <c r="B1964" i="6"/>
  <c r="C1964" i="6"/>
  <c r="D1964" i="6"/>
  <c r="E1964" i="6"/>
  <c r="B1965" i="6"/>
  <c r="C1965" i="6"/>
  <c r="D1965" i="6"/>
  <c r="E1965" i="6"/>
  <c r="B1966" i="6"/>
  <c r="C1966" i="6"/>
  <c r="D1966" i="6"/>
  <c r="E1966" i="6"/>
  <c r="B1967" i="6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B1975" i="6"/>
  <c r="C1975" i="6"/>
  <c r="D1975" i="6"/>
  <c r="E1975" i="6"/>
  <c r="B1976" i="6"/>
  <c r="C1976" i="6"/>
  <c r="D1976" i="6"/>
  <c r="E1976" i="6"/>
  <c r="B1977" i="6"/>
  <c r="C1977" i="6"/>
  <c r="D1977" i="6"/>
  <c r="E1977" i="6"/>
  <c r="B1978" i="6"/>
  <c r="C1978" i="6"/>
  <c r="D1978" i="6"/>
  <c r="E1978" i="6"/>
  <c r="B1979" i="6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B1995" i="6"/>
  <c r="C1995" i="6"/>
  <c r="D1995" i="6"/>
  <c r="E1995" i="6"/>
  <c r="B1996" i="6"/>
  <c r="C1996" i="6"/>
  <c r="D1996" i="6"/>
  <c r="E1996" i="6"/>
  <c r="B1997" i="6"/>
  <c r="C1997" i="6"/>
  <c r="D1997" i="6"/>
  <c r="E1997" i="6"/>
  <c r="B1998" i="6"/>
  <c r="C1998" i="6"/>
  <c r="D1998" i="6"/>
  <c r="E1998" i="6"/>
  <c r="B1999" i="6"/>
  <c r="C1999" i="6"/>
  <c r="D1999" i="6"/>
  <c r="E1999" i="6"/>
  <c r="B2000" i="6"/>
  <c r="C2000" i="6"/>
  <c r="D2000" i="6"/>
  <c r="E2000" i="6"/>
  <c r="B2001" i="6"/>
  <c r="C2001" i="6"/>
  <c r="D2001" i="6"/>
  <c r="E2001" i="6"/>
  <c r="B2002" i="6"/>
  <c r="C2002" i="6"/>
  <c r="D2002" i="6"/>
  <c r="E2002" i="6"/>
  <c r="B2003" i="6"/>
  <c r="C2003" i="6"/>
  <c r="D2003" i="6"/>
  <c r="E2003" i="6"/>
  <c r="B2004" i="6"/>
  <c r="C2004" i="6"/>
  <c r="D2004" i="6"/>
  <c r="E2004" i="6"/>
  <c r="B2005" i="6"/>
  <c r="C2005" i="6"/>
  <c r="D2005" i="6"/>
  <c r="E2005" i="6"/>
  <c r="B2006" i="6"/>
  <c r="C2006" i="6"/>
  <c r="D2006" i="6"/>
  <c r="E2006" i="6"/>
  <c r="B2007" i="6"/>
  <c r="C2007" i="6"/>
  <c r="D2007" i="6"/>
  <c r="E2007" i="6"/>
  <c r="B2008" i="6"/>
  <c r="C2008" i="6"/>
  <c r="D2008" i="6"/>
  <c r="E2008" i="6"/>
  <c r="B2009" i="6"/>
  <c r="C2009" i="6"/>
  <c r="D2009" i="6"/>
  <c r="E2009" i="6"/>
  <c r="B2010" i="6"/>
  <c r="C2010" i="6"/>
  <c r="D2010" i="6"/>
  <c r="E2010" i="6"/>
  <c r="B2011" i="6"/>
  <c r="C2011" i="6"/>
  <c r="D2011" i="6"/>
  <c r="E2011" i="6"/>
  <c r="B2012" i="6"/>
  <c r="C2012" i="6"/>
  <c r="D2012" i="6"/>
  <c r="E2012" i="6"/>
  <c r="B2013" i="6"/>
  <c r="C2013" i="6"/>
  <c r="D2013" i="6"/>
  <c r="E2013" i="6"/>
  <c r="B2014" i="6"/>
  <c r="C2014" i="6"/>
  <c r="D2014" i="6"/>
  <c r="E2014" i="6"/>
  <c r="B2015" i="6"/>
  <c r="C2015" i="6"/>
  <c r="D2015" i="6"/>
  <c r="E2015" i="6"/>
  <c r="B2016" i="6"/>
  <c r="C2016" i="6"/>
  <c r="D2016" i="6"/>
  <c r="E2016" i="6"/>
  <c r="B2017" i="6"/>
  <c r="C2017" i="6"/>
  <c r="D2017" i="6"/>
  <c r="E2017" i="6"/>
  <c r="B2018" i="6"/>
  <c r="C2018" i="6"/>
  <c r="D2018" i="6"/>
  <c r="E2018" i="6"/>
  <c r="B2019" i="6"/>
  <c r="C2019" i="6"/>
  <c r="D2019" i="6"/>
  <c r="E2019" i="6"/>
  <c r="B2020" i="6"/>
  <c r="C2020" i="6"/>
  <c r="D2020" i="6"/>
  <c r="E2020" i="6"/>
  <c r="B2021" i="6"/>
  <c r="C2021" i="6"/>
  <c r="D2021" i="6"/>
  <c r="E2021" i="6"/>
  <c r="B2022" i="6"/>
  <c r="C2022" i="6"/>
  <c r="D2022" i="6"/>
  <c r="E2022" i="6"/>
  <c r="B2023" i="6"/>
  <c r="C2023" i="6"/>
  <c r="D2023" i="6"/>
  <c r="E2023" i="6"/>
  <c r="B2024" i="6"/>
  <c r="C2024" i="6"/>
  <c r="D2024" i="6"/>
  <c r="E2024" i="6"/>
  <c r="B2025" i="6"/>
  <c r="C2025" i="6"/>
  <c r="D2025" i="6"/>
  <c r="E2025" i="6"/>
  <c r="B2026" i="6"/>
  <c r="C2026" i="6"/>
  <c r="D2026" i="6"/>
  <c r="E2026" i="6"/>
  <c r="B2027" i="6"/>
  <c r="C2027" i="6"/>
  <c r="D2027" i="6"/>
  <c r="E2027" i="6"/>
  <c r="B2028" i="6"/>
  <c r="C2028" i="6"/>
  <c r="D2028" i="6"/>
  <c r="E2028" i="6"/>
  <c r="B2029" i="6"/>
  <c r="C2029" i="6"/>
  <c r="D2029" i="6"/>
  <c r="E2029" i="6"/>
  <c r="B2030" i="6"/>
  <c r="C2030" i="6"/>
  <c r="D2030" i="6"/>
  <c r="E2030" i="6"/>
  <c r="B2031" i="6"/>
  <c r="C2031" i="6"/>
  <c r="D2031" i="6"/>
  <c r="E2031" i="6"/>
  <c r="B2032" i="6"/>
  <c r="C2032" i="6"/>
  <c r="D2032" i="6"/>
  <c r="E2032" i="6"/>
  <c r="B2033" i="6"/>
  <c r="C2033" i="6"/>
  <c r="D2033" i="6"/>
  <c r="E2033" i="6"/>
  <c r="B2034" i="6"/>
  <c r="C2034" i="6"/>
  <c r="D2034" i="6"/>
  <c r="E2034" i="6"/>
  <c r="B2035" i="6"/>
  <c r="C2035" i="6"/>
  <c r="D2035" i="6"/>
  <c r="E2035" i="6"/>
  <c r="B2036" i="6"/>
  <c r="C2036" i="6"/>
  <c r="D2036" i="6"/>
  <c r="E2036" i="6"/>
  <c r="B2037" i="6"/>
  <c r="C2037" i="6"/>
  <c r="D2037" i="6"/>
  <c r="E2037" i="6"/>
  <c r="B2038" i="6"/>
  <c r="C2038" i="6"/>
  <c r="D2038" i="6"/>
  <c r="E2038" i="6"/>
  <c r="B2039" i="6"/>
  <c r="C2039" i="6"/>
  <c r="D2039" i="6"/>
  <c r="E2039" i="6"/>
  <c r="B2040" i="6"/>
  <c r="C2040" i="6"/>
  <c r="D2040" i="6"/>
  <c r="E2040" i="6"/>
  <c r="B2041" i="6"/>
  <c r="C2041" i="6"/>
  <c r="D2041" i="6"/>
  <c r="E2041" i="6"/>
  <c r="B2042" i="6"/>
  <c r="C2042" i="6"/>
  <c r="D2042" i="6"/>
  <c r="E2042" i="6"/>
  <c r="B2043" i="6"/>
  <c r="C2043" i="6"/>
  <c r="D2043" i="6"/>
  <c r="E2043" i="6"/>
  <c r="B2044" i="6"/>
  <c r="C2044" i="6"/>
  <c r="D2044" i="6"/>
  <c r="E2044" i="6"/>
  <c r="B2045" i="6"/>
  <c r="C2045" i="6"/>
  <c r="D2045" i="6"/>
  <c r="E2045" i="6"/>
  <c r="B2046" i="6"/>
  <c r="C2046" i="6"/>
  <c r="D2046" i="6"/>
  <c r="E2046" i="6"/>
  <c r="B2047" i="6"/>
  <c r="C2047" i="6"/>
  <c r="D2047" i="6"/>
  <c r="E2047" i="6"/>
  <c r="B2048" i="6"/>
  <c r="C2048" i="6"/>
  <c r="D2048" i="6"/>
  <c r="E2048" i="6"/>
  <c r="B2049" i="6"/>
  <c r="C2049" i="6"/>
  <c r="D2049" i="6"/>
  <c r="E2049" i="6"/>
  <c r="B2050" i="6"/>
  <c r="C2050" i="6"/>
  <c r="D2050" i="6"/>
  <c r="E2050" i="6"/>
  <c r="B2051" i="6"/>
  <c r="C2051" i="6"/>
  <c r="D2051" i="6"/>
  <c r="E2051" i="6"/>
  <c r="B2052" i="6"/>
  <c r="C2052" i="6"/>
  <c r="D2052" i="6"/>
  <c r="E2052" i="6"/>
  <c r="B2053" i="6"/>
  <c r="C2053" i="6"/>
  <c r="D2053" i="6"/>
  <c r="E2053" i="6"/>
  <c r="B2054" i="6"/>
  <c r="C2054" i="6"/>
  <c r="D2054" i="6"/>
  <c r="E2054" i="6"/>
  <c r="B2055" i="6"/>
  <c r="C2055" i="6"/>
  <c r="D2055" i="6"/>
  <c r="E2055" i="6"/>
  <c r="B2056" i="6"/>
  <c r="C2056" i="6"/>
  <c r="D2056" i="6"/>
  <c r="E2056" i="6"/>
  <c r="B2057" i="6"/>
  <c r="C2057" i="6"/>
  <c r="D2057" i="6"/>
  <c r="E2057" i="6"/>
  <c r="B2058" i="6"/>
  <c r="C2058" i="6"/>
  <c r="D2058" i="6"/>
  <c r="E2058" i="6"/>
  <c r="B2059" i="6"/>
  <c r="C2059" i="6"/>
  <c r="D2059" i="6"/>
  <c r="E2059" i="6"/>
  <c r="B2060" i="6"/>
  <c r="C2060" i="6"/>
  <c r="D2060" i="6"/>
  <c r="E2060" i="6"/>
  <c r="B2061" i="6"/>
  <c r="C2061" i="6"/>
  <c r="D2061" i="6"/>
  <c r="E2061" i="6"/>
  <c r="B2062" i="6"/>
  <c r="C2062" i="6"/>
  <c r="D2062" i="6"/>
  <c r="E2062" i="6"/>
  <c r="B2063" i="6"/>
  <c r="C2063" i="6"/>
  <c r="D2063" i="6"/>
  <c r="E2063" i="6"/>
  <c r="B2064" i="6"/>
  <c r="C2064" i="6"/>
  <c r="D2064" i="6"/>
  <c r="E2064" i="6"/>
  <c r="B2065" i="6"/>
  <c r="C2065" i="6"/>
  <c r="D2065" i="6"/>
  <c r="E2065" i="6"/>
  <c r="B2066" i="6"/>
  <c r="C2066" i="6"/>
  <c r="D2066" i="6"/>
  <c r="E2066" i="6"/>
  <c r="B2067" i="6"/>
  <c r="C2067" i="6"/>
  <c r="D2067" i="6"/>
  <c r="E2067" i="6"/>
  <c r="B2068" i="6"/>
  <c r="C2068" i="6"/>
  <c r="D2068" i="6"/>
  <c r="E2068" i="6"/>
  <c r="B2069" i="6"/>
  <c r="C2069" i="6"/>
  <c r="D2069" i="6"/>
  <c r="E2069" i="6"/>
  <c r="B2070" i="6"/>
  <c r="C2070" i="6"/>
  <c r="D2070" i="6"/>
  <c r="E2070" i="6"/>
  <c r="B2071" i="6"/>
  <c r="C2071" i="6"/>
  <c r="D2071" i="6"/>
  <c r="E2071" i="6"/>
  <c r="B2072" i="6"/>
  <c r="C2072" i="6"/>
  <c r="D2072" i="6"/>
  <c r="E2072" i="6"/>
  <c r="B2073" i="6"/>
  <c r="C2073" i="6"/>
  <c r="D2073" i="6"/>
  <c r="E2073" i="6"/>
  <c r="B2074" i="6"/>
  <c r="C2074" i="6"/>
  <c r="D2074" i="6"/>
  <c r="E2074" i="6"/>
  <c r="B2075" i="6"/>
  <c r="C2075" i="6"/>
  <c r="D2075" i="6"/>
  <c r="E2075" i="6"/>
  <c r="B2076" i="6"/>
  <c r="C2076" i="6"/>
  <c r="D2076" i="6"/>
  <c r="E2076" i="6"/>
  <c r="B2077" i="6"/>
  <c r="C2077" i="6"/>
  <c r="D2077" i="6"/>
  <c r="E2077" i="6"/>
  <c r="B2078" i="6"/>
  <c r="C2078" i="6"/>
  <c r="D2078" i="6"/>
  <c r="E2078" i="6"/>
  <c r="B2079" i="6"/>
  <c r="C2079" i="6"/>
  <c r="D2079" i="6"/>
  <c r="E2079" i="6"/>
  <c r="B2080" i="6"/>
  <c r="C2080" i="6"/>
  <c r="D2080" i="6"/>
  <c r="E2080" i="6"/>
  <c r="B2081" i="6"/>
  <c r="C2081" i="6"/>
  <c r="D2081" i="6"/>
  <c r="E2081" i="6"/>
  <c r="B2082" i="6"/>
  <c r="C2082" i="6"/>
  <c r="D2082" i="6"/>
  <c r="E2082" i="6"/>
  <c r="B2083" i="6"/>
  <c r="C2083" i="6"/>
  <c r="D2083" i="6"/>
  <c r="E2083" i="6"/>
  <c r="B2084" i="6"/>
  <c r="C2084" i="6"/>
  <c r="D2084" i="6"/>
  <c r="E2084" i="6"/>
  <c r="B2085" i="6"/>
  <c r="C2085" i="6"/>
  <c r="D2085" i="6"/>
  <c r="E2085" i="6"/>
  <c r="B2086" i="6"/>
  <c r="C2086" i="6"/>
  <c r="D2086" i="6"/>
  <c r="E2086" i="6"/>
  <c r="B2087" i="6"/>
  <c r="C2087" i="6"/>
  <c r="D2087" i="6"/>
  <c r="E2087" i="6"/>
  <c r="B2088" i="6"/>
  <c r="C2088" i="6"/>
  <c r="D2088" i="6"/>
  <c r="E2088" i="6"/>
  <c r="B2089" i="6"/>
  <c r="C2089" i="6"/>
  <c r="D2089" i="6"/>
  <c r="E2089" i="6"/>
  <c r="B2090" i="6"/>
  <c r="C2090" i="6"/>
  <c r="D2090" i="6"/>
  <c r="E2090" i="6"/>
  <c r="B2091" i="6"/>
  <c r="C2091" i="6"/>
  <c r="D2091" i="6"/>
  <c r="E2091" i="6"/>
  <c r="B2092" i="6"/>
  <c r="C2092" i="6"/>
  <c r="D2092" i="6"/>
  <c r="E2092" i="6"/>
  <c r="B2093" i="6"/>
  <c r="C2093" i="6"/>
  <c r="D2093" i="6"/>
  <c r="E2093" i="6"/>
  <c r="B2094" i="6"/>
  <c r="C2094" i="6"/>
  <c r="D2094" i="6"/>
  <c r="E2094" i="6"/>
  <c r="B2095" i="6"/>
  <c r="C2095" i="6"/>
  <c r="D2095" i="6"/>
  <c r="E2095" i="6"/>
  <c r="B2096" i="6"/>
  <c r="C2096" i="6"/>
  <c r="D2096" i="6"/>
  <c r="E2096" i="6"/>
  <c r="B2097" i="6"/>
  <c r="C2097" i="6"/>
  <c r="D2097" i="6"/>
  <c r="E2097" i="6"/>
  <c r="B2098" i="6"/>
  <c r="C2098" i="6"/>
  <c r="D2098" i="6"/>
  <c r="E2098" i="6"/>
  <c r="B2099" i="6"/>
  <c r="C2099" i="6"/>
  <c r="D2099" i="6"/>
  <c r="E2099" i="6"/>
  <c r="B2100" i="6"/>
  <c r="C2100" i="6"/>
  <c r="D2100" i="6"/>
  <c r="E2100" i="6"/>
  <c r="B2101" i="6"/>
  <c r="C2101" i="6"/>
  <c r="D2101" i="6"/>
  <c r="E2101" i="6"/>
  <c r="B2102" i="6"/>
  <c r="C2102" i="6"/>
  <c r="D2102" i="6"/>
  <c r="E2102" i="6"/>
  <c r="B2103" i="6"/>
  <c r="C2103" i="6"/>
  <c r="D2103" i="6"/>
  <c r="E2103" i="6"/>
  <c r="B2104" i="6"/>
  <c r="C2104" i="6"/>
  <c r="D2104" i="6"/>
  <c r="E2104" i="6"/>
  <c r="B2105" i="6"/>
  <c r="C2105" i="6"/>
  <c r="D2105" i="6"/>
  <c r="E2105" i="6"/>
  <c r="B2106" i="6"/>
  <c r="C2106" i="6"/>
  <c r="D2106" i="6"/>
  <c r="E2106" i="6"/>
  <c r="B2107" i="6"/>
  <c r="C2107" i="6"/>
  <c r="D2107" i="6"/>
  <c r="E2107" i="6"/>
  <c r="B2108" i="6"/>
  <c r="C2108" i="6"/>
  <c r="D2108" i="6"/>
  <c r="E2108" i="6"/>
  <c r="B2109" i="6"/>
  <c r="C2109" i="6"/>
  <c r="D2109" i="6"/>
  <c r="E2109" i="6"/>
  <c r="B2110" i="6"/>
  <c r="C2110" i="6"/>
  <c r="D2110" i="6"/>
  <c r="E2110" i="6"/>
  <c r="B2111" i="6"/>
  <c r="C2111" i="6"/>
  <c r="D2111" i="6"/>
  <c r="E2111" i="6"/>
  <c r="B2112" i="6"/>
  <c r="C2112" i="6"/>
  <c r="D2112" i="6"/>
  <c r="E2112" i="6"/>
  <c r="B2113" i="6"/>
  <c r="C2113" i="6"/>
  <c r="D2113" i="6"/>
  <c r="E2113" i="6"/>
  <c r="B2114" i="6"/>
  <c r="C2114" i="6"/>
  <c r="D2114" i="6"/>
  <c r="E2114" i="6"/>
  <c r="B2115" i="6"/>
  <c r="C2115" i="6"/>
  <c r="D2115" i="6"/>
  <c r="E2115" i="6"/>
  <c r="B2116" i="6"/>
  <c r="C2116" i="6"/>
  <c r="D2116" i="6"/>
  <c r="E2116" i="6"/>
  <c r="B2117" i="6"/>
  <c r="C2117" i="6"/>
  <c r="D2117" i="6"/>
  <c r="E2117" i="6"/>
  <c r="B2118" i="6"/>
  <c r="C2118" i="6"/>
  <c r="D2118" i="6"/>
  <c r="E2118" i="6"/>
  <c r="B2119" i="6"/>
  <c r="C2119" i="6"/>
  <c r="D2119" i="6"/>
  <c r="E2119" i="6"/>
  <c r="B2120" i="6"/>
  <c r="C2120" i="6"/>
  <c r="D2120" i="6"/>
  <c r="E2120" i="6"/>
  <c r="B2121" i="6"/>
  <c r="C2121" i="6"/>
  <c r="D2121" i="6"/>
  <c r="E2121" i="6"/>
  <c r="B2122" i="6"/>
  <c r="C2122" i="6"/>
  <c r="D2122" i="6"/>
  <c r="E2122" i="6"/>
  <c r="B2123" i="6"/>
  <c r="C2123" i="6"/>
  <c r="D2123" i="6"/>
  <c r="E2123" i="6"/>
  <c r="B2124" i="6"/>
  <c r="C2124" i="6"/>
  <c r="D2124" i="6"/>
  <c r="E2124" i="6"/>
  <c r="B2125" i="6"/>
  <c r="C2125" i="6"/>
  <c r="D2125" i="6"/>
  <c r="E2125" i="6"/>
  <c r="B2126" i="6"/>
  <c r="C2126" i="6"/>
  <c r="D2126" i="6"/>
  <c r="E2126" i="6"/>
  <c r="B2127" i="6"/>
  <c r="C2127" i="6"/>
  <c r="D2127" i="6"/>
  <c r="E2127" i="6"/>
  <c r="B2128" i="6"/>
  <c r="C2128" i="6"/>
  <c r="D2128" i="6"/>
  <c r="E2128" i="6"/>
  <c r="B2129" i="6"/>
  <c r="C2129" i="6"/>
  <c r="D2129" i="6"/>
  <c r="E2129" i="6"/>
  <c r="B2130" i="6"/>
  <c r="C2130" i="6"/>
  <c r="D2130" i="6"/>
  <c r="E2130" i="6"/>
  <c r="B2131" i="6"/>
  <c r="C2131" i="6"/>
  <c r="D2131" i="6"/>
  <c r="E2131" i="6"/>
  <c r="B2132" i="6"/>
  <c r="C2132" i="6"/>
  <c r="D2132" i="6"/>
  <c r="E2132" i="6"/>
  <c r="B2133" i="6"/>
  <c r="C2133" i="6"/>
  <c r="D2133" i="6"/>
  <c r="E2133" i="6"/>
  <c r="B2134" i="6"/>
  <c r="C2134" i="6"/>
  <c r="D2134" i="6"/>
  <c r="E2134" i="6"/>
  <c r="B2135" i="6"/>
  <c r="C2135" i="6"/>
  <c r="D2135" i="6"/>
  <c r="E2135" i="6"/>
  <c r="B2136" i="6"/>
  <c r="C2136" i="6"/>
  <c r="D2136" i="6"/>
  <c r="E2136" i="6"/>
  <c r="B2137" i="6"/>
  <c r="C2137" i="6"/>
  <c r="D2137" i="6"/>
  <c r="E2137" i="6"/>
  <c r="B2138" i="6"/>
  <c r="C2138" i="6"/>
  <c r="D2138" i="6"/>
  <c r="E2138" i="6"/>
  <c r="B2139" i="6"/>
  <c r="C2139" i="6"/>
  <c r="D2139" i="6"/>
  <c r="E2139" i="6"/>
  <c r="B2140" i="6"/>
  <c r="C2140" i="6"/>
  <c r="D2140" i="6"/>
  <c r="E2140" i="6"/>
  <c r="B2141" i="6"/>
  <c r="C2141" i="6"/>
  <c r="D2141" i="6"/>
  <c r="E2141" i="6"/>
  <c r="B2142" i="6"/>
  <c r="C2142" i="6"/>
  <c r="D2142" i="6"/>
  <c r="E2142" i="6"/>
  <c r="B2143" i="6"/>
  <c r="C2143" i="6"/>
  <c r="D2143" i="6"/>
  <c r="E2143" i="6"/>
  <c r="B2144" i="6"/>
  <c r="C2144" i="6"/>
  <c r="D2144" i="6"/>
  <c r="E2144" i="6"/>
  <c r="B2145" i="6"/>
  <c r="C2145" i="6"/>
  <c r="D2145" i="6"/>
  <c r="E2145" i="6"/>
  <c r="B2146" i="6"/>
  <c r="C2146" i="6"/>
  <c r="D2146" i="6"/>
  <c r="E2146" i="6"/>
  <c r="B2147" i="6"/>
  <c r="C2147" i="6"/>
  <c r="D2147" i="6"/>
  <c r="E2147" i="6"/>
  <c r="B2148" i="6"/>
  <c r="C2148" i="6"/>
  <c r="D2148" i="6"/>
  <c r="E2148" i="6"/>
  <c r="B2149" i="6"/>
  <c r="C2149" i="6"/>
  <c r="D2149" i="6"/>
  <c r="E2149" i="6"/>
  <c r="B2150" i="6"/>
  <c r="C2150" i="6"/>
  <c r="D2150" i="6"/>
  <c r="E2150" i="6"/>
  <c r="B2151" i="6"/>
  <c r="C2151" i="6"/>
  <c r="D2151" i="6"/>
  <c r="E2151" i="6"/>
  <c r="B2152" i="6"/>
  <c r="C2152" i="6"/>
  <c r="D2152" i="6"/>
  <c r="E2152" i="6"/>
  <c r="B2153" i="6"/>
  <c r="C2153" i="6"/>
  <c r="D2153" i="6"/>
  <c r="E2153" i="6"/>
  <c r="B2154" i="6"/>
  <c r="C2154" i="6"/>
  <c r="D2154" i="6"/>
  <c r="E2154" i="6"/>
  <c r="B2155" i="6"/>
  <c r="C2155" i="6"/>
  <c r="D2155" i="6"/>
  <c r="E2155" i="6"/>
  <c r="B2156" i="6"/>
  <c r="C2156" i="6"/>
  <c r="D2156" i="6"/>
  <c r="E2156" i="6"/>
  <c r="B2157" i="6"/>
  <c r="C2157" i="6"/>
  <c r="D2157" i="6"/>
  <c r="E2157" i="6"/>
  <c r="B2158" i="6"/>
  <c r="C2158" i="6"/>
  <c r="D2158" i="6"/>
  <c r="E2158" i="6"/>
  <c r="B2159" i="6"/>
  <c r="C2159" i="6"/>
  <c r="D2159" i="6"/>
  <c r="E2159" i="6"/>
  <c r="B2160" i="6"/>
  <c r="C2160" i="6"/>
  <c r="D2160" i="6"/>
  <c r="E2160" i="6"/>
  <c r="B2161" i="6"/>
  <c r="C2161" i="6"/>
  <c r="D2161" i="6"/>
  <c r="E2161" i="6"/>
  <c r="B2162" i="6"/>
  <c r="C2162" i="6"/>
  <c r="D2162" i="6"/>
  <c r="E2162" i="6"/>
  <c r="B2163" i="6"/>
  <c r="C2163" i="6"/>
  <c r="D2163" i="6"/>
  <c r="E2163" i="6"/>
  <c r="B2164" i="6"/>
  <c r="C2164" i="6"/>
  <c r="D2164" i="6"/>
  <c r="E2164" i="6"/>
  <c r="B2165" i="6"/>
  <c r="C2165" i="6"/>
  <c r="D2165" i="6"/>
  <c r="E2165" i="6"/>
  <c r="B2166" i="6"/>
  <c r="C2166" i="6"/>
  <c r="D2166" i="6"/>
  <c r="E2166" i="6"/>
  <c r="B2167" i="6"/>
  <c r="C2167" i="6"/>
  <c r="D2167" i="6"/>
  <c r="E2167" i="6"/>
  <c r="B2168" i="6"/>
  <c r="C2168" i="6"/>
  <c r="D2168" i="6"/>
  <c r="E2168" i="6"/>
  <c r="B2169" i="6"/>
  <c r="C2169" i="6"/>
  <c r="D2169" i="6"/>
  <c r="E2169" i="6"/>
  <c r="B2170" i="6"/>
  <c r="C2170" i="6"/>
  <c r="D2170" i="6"/>
  <c r="E2170" i="6"/>
  <c r="B2171" i="6"/>
  <c r="C2171" i="6"/>
  <c r="D2171" i="6"/>
  <c r="E2171" i="6"/>
  <c r="B2172" i="6"/>
  <c r="C2172" i="6"/>
  <c r="D2172" i="6"/>
  <c r="E2172" i="6"/>
  <c r="B2173" i="6"/>
  <c r="C2173" i="6"/>
  <c r="D2173" i="6"/>
  <c r="E2173" i="6"/>
  <c r="B2174" i="6"/>
  <c r="C2174" i="6"/>
  <c r="D2174" i="6"/>
  <c r="E2174" i="6"/>
  <c r="B2175" i="6"/>
  <c r="C2175" i="6"/>
  <c r="D2175" i="6"/>
  <c r="E2175" i="6"/>
  <c r="B2176" i="6"/>
  <c r="C2176" i="6"/>
  <c r="D2176" i="6"/>
  <c r="E2176" i="6"/>
  <c r="B2177" i="6"/>
  <c r="C2177" i="6"/>
  <c r="D2177" i="6"/>
  <c r="E2177" i="6"/>
  <c r="B2178" i="6"/>
  <c r="C2178" i="6"/>
  <c r="D2178" i="6"/>
  <c r="E2178" i="6"/>
  <c r="B2179" i="6"/>
  <c r="C2179" i="6"/>
  <c r="D2179" i="6"/>
  <c r="E2179" i="6"/>
  <c r="B2180" i="6"/>
  <c r="C2180" i="6"/>
  <c r="D2180" i="6"/>
  <c r="E2180" i="6"/>
  <c r="B2181" i="6"/>
  <c r="C2181" i="6"/>
  <c r="D2181" i="6"/>
  <c r="E2181" i="6"/>
  <c r="B2182" i="6"/>
  <c r="C2182" i="6"/>
  <c r="D2182" i="6"/>
  <c r="E2182" i="6"/>
  <c r="B2183" i="6"/>
  <c r="C2183" i="6"/>
  <c r="D2183" i="6"/>
  <c r="E2183" i="6"/>
  <c r="B2184" i="6"/>
  <c r="C2184" i="6"/>
  <c r="D2184" i="6"/>
  <c r="E2184" i="6"/>
  <c r="B2185" i="6"/>
  <c r="C2185" i="6"/>
  <c r="D2185" i="6"/>
  <c r="E2185" i="6"/>
  <c r="B2186" i="6"/>
  <c r="C2186" i="6"/>
  <c r="D2186" i="6"/>
  <c r="E2186" i="6"/>
  <c r="B2187" i="6"/>
  <c r="C2187" i="6"/>
  <c r="D2187" i="6"/>
  <c r="E2187" i="6"/>
  <c r="B2188" i="6"/>
  <c r="C2188" i="6"/>
  <c r="D2188" i="6"/>
  <c r="E2188" i="6"/>
  <c r="B2189" i="6"/>
  <c r="C2189" i="6"/>
  <c r="D2189" i="6"/>
  <c r="E2189" i="6"/>
  <c r="B2190" i="6"/>
  <c r="C2190" i="6"/>
  <c r="D2190" i="6"/>
  <c r="E2190" i="6"/>
  <c r="B2191" i="6"/>
  <c r="C2191" i="6"/>
  <c r="D2191" i="6"/>
  <c r="E2191" i="6"/>
  <c r="B2192" i="6"/>
  <c r="C2192" i="6"/>
  <c r="D2192" i="6"/>
  <c r="E2192" i="6"/>
  <c r="B2193" i="6"/>
  <c r="C2193" i="6"/>
  <c r="D2193" i="6"/>
  <c r="E2193" i="6"/>
  <c r="B2194" i="6"/>
  <c r="C2194" i="6"/>
  <c r="D2194" i="6"/>
  <c r="E2194" i="6"/>
  <c r="B2195" i="6"/>
  <c r="C2195" i="6"/>
  <c r="D2195" i="6"/>
  <c r="E2195" i="6"/>
  <c r="B2196" i="6"/>
  <c r="C2196" i="6"/>
  <c r="D2196" i="6"/>
  <c r="E2196" i="6"/>
  <c r="B2197" i="6"/>
  <c r="C2197" i="6"/>
  <c r="D2197" i="6"/>
  <c r="E2197" i="6"/>
  <c r="B2198" i="6"/>
  <c r="C2198" i="6"/>
  <c r="D2198" i="6"/>
  <c r="E2198" i="6"/>
  <c r="B2199" i="6"/>
  <c r="C2199" i="6"/>
  <c r="D2199" i="6"/>
  <c r="E2199" i="6"/>
  <c r="B2200" i="6"/>
  <c r="C2200" i="6"/>
  <c r="D2200" i="6"/>
  <c r="E2200" i="6"/>
  <c r="B2201" i="6"/>
  <c r="C2201" i="6"/>
  <c r="D2201" i="6"/>
  <c r="E2201" i="6"/>
  <c r="B2202" i="6"/>
  <c r="C2202" i="6"/>
  <c r="D2202" i="6"/>
  <c r="E2202" i="6"/>
  <c r="B2203" i="6"/>
  <c r="C2203" i="6"/>
  <c r="D2203" i="6"/>
  <c r="E2203" i="6"/>
  <c r="J7" i="7"/>
  <c r="I7" i="7" s="1"/>
  <c r="B13" i="7" s="1"/>
  <c r="K7" i="7"/>
  <c r="C11" i="7"/>
  <c r="D11" i="7"/>
  <c r="E11" i="7"/>
  <c r="F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B45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B50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B55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B109" i="7"/>
  <c r="C109" i="7"/>
  <c r="D109" i="7"/>
  <c r="E109" i="7"/>
  <c r="C110" i="7"/>
  <c r="D110" i="7"/>
  <c r="E110" i="7"/>
  <c r="C111" i="7"/>
  <c r="D111" i="7"/>
  <c r="E111" i="7"/>
  <c r="C112" i="7"/>
  <c r="D112" i="7"/>
  <c r="E112" i="7"/>
  <c r="C113" i="7"/>
  <c r="D113" i="7"/>
  <c r="E113" i="7"/>
  <c r="B114" i="7"/>
  <c r="C114" i="7"/>
  <c r="D114" i="7"/>
  <c r="E114" i="7"/>
  <c r="C115" i="7"/>
  <c r="D115" i="7"/>
  <c r="E115" i="7"/>
  <c r="C116" i="7"/>
  <c r="D116" i="7"/>
  <c r="E116" i="7"/>
  <c r="C117" i="7"/>
  <c r="D117" i="7"/>
  <c r="E117" i="7"/>
  <c r="C118" i="7"/>
  <c r="D118" i="7"/>
  <c r="E118" i="7"/>
  <c r="B119" i="7"/>
  <c r="C119" i="7"/>
  <c r="D119" i="7"/>
  <c r="E119" i="7"/>
  <c r="C120" i="7"/>
  <c r="D120" i="7"/>
  <c r="E120" i="7"/>
  <c r="C121" i="7"/>
  <c r="D121" i="7"/>
  <c r="E121" i="7"/>
  <c r="C122" i="7"/>
  <c r="D122" i="7"/>
  <c r="E122" i="7"/>
  <c r="C123" i="7"/>
  <c r="D123" i="7"/>
  <c r="E123" i="7"/>
  <c r="C124" i="7"/>
  <c r="D124" i="7"/>
  <c r="E124" i="7"/>
  <c r="C125" i="7"/>
  <c r="D125" i="7"/>
  <c r="E125" i="7"/>
  <c r="C126" i="7"/>
  <c r="D126" i="7"/>
  <c r="E126" i="7"/>
  <c r="C127" i="7"/>
  <c r="D127" i="7"/>
  <c r="E127" i="7"/>
  <c r="C128" i="7"/>
  <c r="D128" i="7"/>
  <c r="E128" i="7"/>
  <c r="C129" i="7"/>
  <c r="D129" i="7"/>
  <c r="E129" i="7"/>
  <c r="C130" i="7"/>
  <c r="D130" i="7"/>
  <c r="E130" i="7"/>
  <c r="C131" i="7"/>
  <c r="D131" i="7"/>
  <c r="E131" i="7"/>
  <c r="C132" i="7"/>
  <c r="D132" i="7"/>
  <c r="E132" i="7"/>
  <c r="C133" i="7"/>
  <c r="D133" i="7"/>
  <c r="E133" i="7"/>
  <c r="C134" i="7"/>
  <c r="D134" i="7"/>
  <c r="E134" i="7"/>
  <c r="C135" i="7"/>
  <c r="D135" i="7"/>
  <c r="E135" i="7"/>
  <c r="C136" i="7"/>
  <c r="D136" i="7"/>
  <c r="E136" i="7"/>
  <c r="C137" i="7"/>
  <c r="D137" i="7"/>
  <c r="E137" i="7"/>
  <c r="C138" i="7"/>
  <c r="D138" i="7"/>
  <c r="E138" i="7"/>
  <c r="C139" i="7"/>
  <c r="D139" i="7"/>
  <c r="E139" i="7"/>
  <c r="C140" i="7"/>
  <c r="D140" i="7"/>
  <c r="E140" i="7"/>
  <c r="C141" i="7"/>
  <c r="D141" i="7"/>
  <c r="E141" i="7"/>
  <c r="C142" i="7"/>
  <c r="D142" i="7"/>
  <c r="E142" i="7"/>
  <c r="C143" i="7"/>
  <c r="D143" i="7"/>
  <c r="E143" i="7"/>
  <c r="C144" i="7"/>
  <c r="D144" i="7"/>
  <c r="E144" i="7"/>
  <c r="C145" i="7"/>
  <c r="D145" i="7"/>
  <c r="E145" i="7"/>
  <c r="C146" i="7"/>
  <c r="D146" i="7"/>
  <c r="E146" i="7"/>
  <c r="C147" i="7"/>
  <c r="D147" i="7"/>
  <c r="E147" i="7"/>
  <c r="C148" i="7"/>
  <c r="D148" i="7"/>
  <c r="E148" i="7"/>
  <c r="C149" i="7"/>
  <c r="D149" i="7"/>
  <c r="E149" i="7"/>
  <c r="C150" i="7"/>
  <c r="D150" i="7"/>
  <c r="E150" i="7"/>
  <c r="C151" i="7"/>
  <c r="D151" i="7"/>
  <c r="E151" i="7"/>
  <c r="C152" i="7"/>
  <c r="D152" i="7"/>
  <c r="E152" i="7"/>
  <c r="C153" i="7"/>
  <c r="D153" i="7"/>
  <c r="E153" i="7"/>
  <c r="C154" i="7"/>
  <c r="D154" i="7"/>
  <c r="E154" i="7"/>
  <c r="C155" i="7"/>
  <c r="D155" i="7"/>
  <c r="E155" i="7"/>
  <c r="C156" i="7"/>
  <c r="D156" i="7"/>
  <c r="E156" i="7"/>
  <c r="C157" i="7"/>
  <c r="D157" i="7"/>
  <c r="E157" i="7"/>
  <c r="C158" i="7"/>
  <c r="D158" i="7"/>
  <c r="E158" i="7"/>
  <c r="C159" i="7"/>
  <c r="D159" i="7"/>
  <c r="E159" i="7"/>
  <c r="C160" i="7"/>
  <c r="D160" i="7"/>
  <c r="E160" i="7"/>
  <c r="C161" i="7"/>
  <c r="D161" i="7"/>
  <c r="E161" i="7"/>
  <c r="C162" i="7"/>
  <c r="D162" i="7"/>
  <c r="E162" i="7"/>
  <c r="C163" i="7"/>
  <c r="D163" i="7"/>
  <c r="E163" i="7"/>
  <c r="C164" i="7"/>
  <c r="D164" i="7"/>
  <c r="E164" i="7"/>
  <c r="C165" i="7"/>
  <c r="D165" i="7"/>
  <c r="E165" i="7"/>
  <c r="C166" i="7"/>
  <c r="D166" i="7"/>
  <c r="E166" i="7"/>
  <c r="C167" i="7"/>
  <c r="D167" i="7"/>
  <c r="E167" i="7"/>
  <c r="C168" i="7"/>
  <c r="D168" i="7"/>
  <c r="E168" i="7"/>
  <c r="C169" i="7"/>
  <c r="D169" i="7"/>
  <c r="E169" i="7"/>
  <c r="C170" i="7"/>
  <c r="D170" i="7"/>
  <c r="E170" i="7"/>
  <c r="C171" i="7"/>
  <c r="D171" i="7"/>
  <c r="E171" i="7"/>
  <c r="C172" i="7"/>
  <c r="D172" i="7"/>
  <c r="E172" i="7"/>
  <c r="B173" i="7"/>
  <c r="C173" i="7"/>
  <c r="D173" i="7"/>
  <c r="E173" i="7"/>
  <c r="C174" i="7"/>
  <c r="D174" i="7"/>
  <c r="E174" i="7"/>
  <c r="C175" i="7"/>
  <c r="D175" i="7"/>
  <c r="E175" i="7"/>
  <c r="C176" i="7"/>
  <c r="D176" i="7"/>
  <c r="E176" i="7"/>
  <c r="C177" i="7"/>
  <c r="D177" i="7"/>
  <c r="E177" i="7"/>
  <c r="B178" i="7"/>
  <c r="C178" i="7"/>
  <c r="D178" i="7"/>
  <c r="E178" i="7"/>
  <c r="C179" i="7"/>
  <c r="D179" i="7"/>
  <c r="E179" i="7"/>
  <c r="C180" i="7"/>
  <c r="D180" i="7"/>
  <c r="E180" i="7"/>
  <c r="C181" i="7"/>
  <c r="D181" i="7"/>
  <c r="E181" i="7"/>
  <c r="C182" i="7"/>
  <c r="D182" i="7"/>
  <c r="E182" i="7"/>
  <c r="B183" i="7"/>
  <c r="C183" i="7"/>
  <c r="D183" i="7"/>
  <c r="E183" i="7"/>
  <c r="C184" i="7"/>
  <c r="D184" i="7"/>
  <c r="E184" i="7"/>
  <c r="C185" i="7"/>
  <c r="D185" i="7"/>
  <c r="E185" i="7"/>
  <c r="C186" i="7"/>
  <c r="D186" i="7"/>
  <c r="E186" i="7"/>
  <c r="C187" i="7"/>
  <c r="D187" i="7"/>
  <c r="E187" i="7"/>
  <c r="C188" i="7"/>
  <c r="D188" i="7"/>
  <c r="E188" i="7"/>
  <c r="C189" i="7"/>
  <c r="D189" i="7"/>
  <c r="E189" i="7"/>
  <c r="C190" i="7"/>
  <c r="D190" i="7"/>
  <c r="E190" i="7"/>
  <c r="C191" i="7"/>
  <c r="D191" i="7"/>
  <c r="E191" i="7"/>
  <c r="C192" i="7"/>
  <c r="D192" i="7"/>
  <c r="E192" i="7"/>
  <c r="C193" i="7"/>
  <c r="D193" i="7"/>
  <c r="E193" i="7"/>
  <c r="C194" i="7"/>
  <c r="D194" i="7"/>
  <c r="E194" i="7"/>
  <c r="C195" i="7"/>
  <c r="D195" i="7"/>
  <c r="E195" i="7"/>
  <c r="C196" i="7"/>
  <c r="D196" i="7"/>
  <c r="E196" i="7"/>
  <c r="C197" i="7"/>
  <c r="D197" i="7"/>
  <c r="E197" i="7"/>
  <c r="C198" i="7"/>
  <c r="D198" i="7"/>
  <c r="E198" i="7"/>
  <c r="B199" i="7"/>
  <c r="C199" i="7"/>
  <c r="D199" i="7"/>
  <c r="E199" i="7"/>
  <c r="C200" i="7"/>
  <c r="D200" i="7"/>
  <c r="E200" i="7"/>
  <c r="C201" i="7"/>
  <c r="D201" i="7"/>
  <c r="E201" i="7"/>
  <c r="C202" i="7"/>
  <c r="D202" i="7"/>
  <c r="E202" i="7"/>
  <c r="C203" i="7"/>
  <c r="D203" i="7"/>
  <c r="E203" i="7"/>
  <c r="C204" i="7"/>
  <c r="D204" i="7"/>
  <c r="E204" i="7"/>
  <c r="C205" i="7"/>
  <c r="D205" i="7"/>
  <c r="E205" i="7"/>
  <c r="C206" i="7"/>
  <c r="D206" i="7"/>
  <c r="E206" i="7"/>
  <c r="C207" i="7"/>
  <c r="D207" i="7"/>
  <c r="E207" i="7"/>
  <c r="C208" i="7"/>
  <c r="D208" i="7"/>
  <c r="E208" i="7"/>
  <c r="C209" i="7"/>
  <c r="D209" i="7"/>
  <c r="E209" i="7"/>
  <c r="C210" i="7"/>
  <c r="D210" i="7"/>
  <c r="E210" i="7"/>
  <c r="C211" i="7"/>
  <c r="D211" i="7"/>
  <c r="E211" i="7"/>
  <c r="C212" i="7"/>
  <c r="D212" i="7"/>
  <c r="E212" i="7"/>
  <c r="C213" i="7"/>
  <c r="D213" i="7"/>
  <c r="E213" i="7"/>
  <c r="C214" i="7"/>
  <c r="D214" i="7"/>
  <c r="E214" i="7"/>
  <c r="B215" i="7"/>
  <c r="C215" i="7"/>
  <c r="D215" i="7"/>
  <c r="E215" i="7"/>
  <c r="C216" i="7"/>
  <c r="D216" i="7"/>
  <c r="E216" i="7"/>
  <c r="C217" i="7"/>
  <c r="D217" i="7"/>
  <c r="E217" i="7"/>
  <c r="C218" i="7"/>
  <c r="D218" i="7"/>
  <c r="E218" i="7"/>
  <c r="C219" i="7"/>
  <c r="D219" i="7"/>
  <c r="E219" i="7"/>
  <c r="C220" i="7"/>
  <c r="D220" i="7"/>
  <c r="E220" i="7"/>
  <c r="C221" i="7"/>
  <c r="D221" i="7"/>
  <c r="E221" i="7"/>
  <c r="C222" i="7"/>
  <c r="D222" i="7"/>
  <c r="E222" i="7"/>
  <c r="C223" i="7"/>
  <c r="D223" i="7"/>
  <c r="E223" i="7"/>
  <c r="C224" i="7"/>
  <c r="D224" i="7"/>
  <c r="E224" i="7"/>
  <c r="C225" i="7"/>
  <c r="D225" i="7"/>
  <c r="E225" i="7"/>
  <c r="C226" i="7"/>
  <c r="D226" i="7"/>
  <c r="E226" i="7"/>
  <c r="C227" i="7"/>
  <c r="D227" i="7"/>
  <c r="E227" i="7"/>
  <c r="C228" i="7"/>
  <c r="D228" i="7"/>
  <c r="E228" i="7"/>
  <c r="C229" i="7"/>
  <c r="D229" i="7"/>
  <c r="E229" i="7"/>
  <c r="C230" i="7"/>
  <c r="D230" i="7"/>
  <c r="E230" i="7"/>
  <c r="B231" i="7"/>
  <c r="C231" i="7"/>
  <c r="D231" i="7"/>
  <c r="E231" i="7"/>
  <c r="C232" i="7"/>
  <c r="D232" i="7"/>
  <c r="E232" i="7"/>
  <c r="C233" i="7"/>
  <c r="D233" i="7"/>
  <c r="E233" i="7"/>
  <c r="C234" i="7"/>
  <c r="D234" i="7"/>
  <c r="E234" i="7"/>
  <c r="C235" i="7"/>
  <c r="D235" i="7"/>
  <c r="E235" i="7"/>
  <c r="C236" i="7"/>
  <c r="D236" i="7"/>
  <c r="E236" i="7"/>
  <c r="C237" i="7"/>
  <c r="D237" i="7"/>
  <c r="E237" i="7"/>
  <c r="C238" i="7"/>
  <c r="D238" i="7"/>
  <c r="E238" i="7"/>
  <c r="C239" i="7"/>
  <c r="D239" i="7"/>
  <c r="E239" i="7"/>
  <c r="C240" i="7"/>
  <c r="D240" i="7"/>
  <c r="E240" i="7"/>
  <c r="C241" i="7"/>
  <c r="D241" i="7"/>
  <c r="E241" i="7"/>
  <c r="C242" i="7"/>
  <c r="D242" i="7"/>
  <c r="E242" i="7"/>
  <c r="C243" i="7"/>
  <c r="D243" i="7"/>
  <c r="E243" i="7"/>
  <c r="C244" i="7"/>
  <c r="D244" i="7"/>
  <c r="E244" i="7"/>
  <c r="C245" i="7"/>
  <c r="D245" i="7"/>
  <c r="E245" i="7"/>
  <c r="C246" i="7"/>
  <c r="D246" i="7"/>
  <c r="E246" i="7"/>
  <c r="B247" i="7"/>
  <c r="C247" i="7"/>
  <c r="D247" i="7"/>
  <c r="E247" i="7"/>
  <c r="C248" i="7"/>
  <c r="D248" i="7"/>
  <c r="E248" i="7"/>
  <c r="C249" i="7"/>
  <c r="D249" i="7"/>
  <c r="E249" i="7"/>
  <c r="C250" i="7"/>
  <c r="D250" i="7"/>
  <c r="E250" i="7"/>
  <c r="C251" i="7"/>
  <c r="D251" i="7"/>
  <c r="E251" i="7"/>
  <c r="C252" i="7"/>
  <c r="D252" i="7"/>
  <c r="E252" i="7"/>
  <c r="C253" i="7"/>
  <c r="D253" i="7"/>
  <c r="E253" i="7"/>
  <c r="C254" i="7"/>
  <c r="D254" i="7"/>
  <c r="E254" i="7"/>
  <c r="C255" i="7"/>
  <c r="D255" i="7"/>
  <c r="E255" i="7"/>
  <c r="C256" i="7"/>
  <c r="D256" i="7"/>
  <c r="E256" i="7"/>
  <c r="C257" i="7"/>
  <c r="D257" i="7"/>
  <c r="E257" i="7"/>
  <c r="C258" i="7"/>
  <c r="D258" i="7"/>
  <c r="E258" i="7"/>
  <c r="C259" i="7"/>
  <c r="D259" i="7"/>
  <c r="E259" i="7"/>
  <c r="C260" i="7"/>
  <c r="D260" i="7"/>
  <c r="E260" i="7"/>
  <c r="C261" i="7"/>
  <c r="D261" i="7"/>
  <c r="E261" i="7"/>
  <c r="C262" i="7"/>
  <c r="D262" i="7"/>
  <c r="E262" i="7"/>
  <c r="B263" i="7"/>
  <c r="C263" i="7"/>
  <c r="D263" i="7"/>
  <c r="E263" i="7"/>
  <c r="C264" i="7"/>
  <c r="D264" i="7"/>
  <c r="E264" i="7"/>
  <c r="C265" i="7"/>
  <c r="D265" i="7"/>
  <c r="E265" i="7"/>
  <c r="C266" i="7"/>
  <c r="D266" i="7"/>
  <c r="E266" i="7"/>
  <c r="C267" i="7"/>
  <c r="D267" i="7"/>
  <c r="E267" i="7"/>
  <c r="C268" i="7"/>
  <c r="D268" i="7"/>
  <c r="E268" i="7"/>
  <c r="C269" i="7"/>
  <c r="D269" i="7"/>
  <c r="E269" i="7"/>
  <c r="C270" i="7"/>
  <c r="D270" i="7"/>
  <c r="E270" i="7"/>
  <c r="C271" i="7"/>
  <c r="D271" i="7"/>
  <c r="E271" i="7"/>
  <c r="C272" i="7"/>
  <c r="D272" i="7"/>
  <c r="E272" i="7"/>
  <c r="C273" i="7"/>
  <c r="D273" i="7"/>
  <c r="E273" i="7"/>
  <c r="C274" i="7"/>
  <c r="D274" i="7"/>
  <c r="E274" i="7"/>
  <c r="C275" i="7"/>
  <c r="D275" i="7"/>
  <c r="E275" i="7"/>
  <c r="C276" i="7"/>
  <c r="D276" i="7"/>
  <c r="E276" i="7"/>
  <c r="C277" i="7"/>
  <c r="D277" i="7"/>
  <c r="E277" i="7"/>
  <c r="C278" i="7"/>
  <c r="D278" i="7"/>
  <c r="E278" i="7"/>
  <c r="B279" i="7"/>
  <c r="C279" i="7"/>
  <c r="D279" i="7"/>
  <c r="E279" i="7"/>
  <c r="C280" i="7"/>
  <c r="D280" i="7"/>
  <c r="E280" i="7"/>
  <c r="C281" i="7"/>
  <c r="D281" i="7"/>
  <c r="E281" i="7"/>
  <c r="C282" i="7"/>
  <c r="D282" i="7"/>
  <c r="E282" i="7"/>
  <c r="C283" i="7"/>
  <c r="D283" i="7"/>
  <c r="E283" i="7"/>
  <c r="C284" i="7"/>
  <c r="D284" i="7"/>
  <c r="E284" i="7"/>
  <c r="C285" i="7"/>
  <c r="D285" i="7"/>
  <c r="E285" i="7"/>
  <c r="C286" i="7"/>
  <c r="D286" i="7"/>
  <c r="E286" i="7"/>
  <c r="C287" i="7"/>
  <c r="D287" i="7"/>
  <c r="E287" i="7"/>
  <c r="C288" i="7"/>
  <c r="D288" i="7"/>
  <c r="E288" i="7"/>
  <c r="C289" i="7"/>
  <c r="D289" i="7"/>
  <c r="E289" i="7"/>
  <c r="C290" i="7"/>
  <c r="D290" i="7"/>
  <c r="E290" i="7"/>
  <c r="C291" i="7"/>
  <c r="D291" i="7"/>
  <c r="E291" i="7"/>
  <c r="C292" i="7"/>
  <c r="D292" i="7"/>
  <c r="E292" i="7"/>
  <c r="C293" i="7"/>
  <c r="D293" i="7"/>
  <c r="E293" i="7"/>
  <c r="C294" i="7"/>
  <c r="D294" i="7"/>
  <c r="E294" i="7"/>
  <c r="B295" i="7"/>
  <c r="C295" i="7"/>
  <c r="D295" i="7"/>
  <c r="E295" i="7"/>
  <c r="C296" i="7"/>
  <c r="D296" i="7"/>
  <c r="E296" i="7"/>
  <c r="C297" i="7"/>
  <c r="D297" i="7"/>
  <c r="E297" i="7"/>
  <c r="C298" i="7"/>
  <c r="D298" i="7"/>
  <c r="E298" i="7"/>
  <c r="C299" i="7"/>
  <c r="D299" i="7"/>
  <c r="E299" i="7"/>
  <c r="C300" i="7"/>
  <c r="D300" i="7"/>
  <c r="E300" i="7"/>
  <c r="C301" i="7"/>
  <c r="D301" i="7"/>
  <c r="E301" i="7"/>
  <c r="C302" i="7"/>
  <c r="D302" i="7"/>
  <c r="E302" i="7"/>
  <c r="C303" i="7"/>
  <c r="D303" i="7"/>
  <c r="E303" i="7"/>
  <c r="C304" i="7"/>
  <c r="D304" i="7"/>
  <c r="E304" i="7"/>
  <c r="C305" i="7"/>
  <c r="D305" i="7"/>
  <c r="E305" i="7"/>
  <c r="C306" i="7"/>
  <c r="D306" i="7"/>
  <c r="E306" i="7"/>
  <c r="C307" i="7"/>
  <c r="D307" i="7"/>
  <c r="E307" i="7"/>
  <c r="C308" i="7"/>
  <c r="D308" i="7"/>
  <c r="E308" i="7"/>
  <c r="C309" i="7"/>
  <c r="D309" i="7"/>
  <c r="E309" i="7"/>
  <c r="C310" i="7"/>
  <c r="D310" i="7"/>
  <c r="E310" i="7"/>
  <c r="B311" i="7"/>
  <c r="C311" i="7"/>
  <c r="D311" i="7"/>
  <c r="E311" i="7"/>
  <c r="C312" i="7"/>
  <c r="D312" i="7"/>
  <c r="E312" i="7"/>
  <c r="C313" i="7"/>
  <c r="D313" i="7"/>
  <c r="E313" i="7"/>
  <c r="C314" i="7"/>
  <c r="D314" i="7"/>
  <c r="E314" i="7"/>
  <c r="C315" i="7"/>
  <c r="D315" i="7"/>
  <c r="E315" i="7"/>
  <c r="C316" i="7"/>
  <c r="D316" i="7"/>
  <c r="E316" i="7"/>
  <c r="C317" i="7"/>
  <c r="D317" i="7"/>
  <c r="E317" i="7"/>
  <c r="C318" i="7"/>
  <c r="D318" i="7"/>
  <c r="E318" i="7"/>
  <c r="C319" i="7"/>
  <c r="D319" i="7"/>
  <c r="E319" i="7"/>
  <c r="C320" i="7"/>
  <c r="D320" i="7"/>
  <c r="E320" i="7"/>
  <c r="C321" i="7"/>
  <c r="D321" i="7"/>
  <c r="E321" i="7"/>
  <c r="C322" i="7"/>
  <c r="D322" i="7"/>
  <c r="E322" i="7"/>
  <c r="C323" i="7"/>
  <c r="D323" i="7"/>
  <c r="E323" i="7"/>
  <c r="C324" i="7"/>
  <c r="D324" i="7"/>
  <c r="E324" i="7"/>
  <c r="C325" i="7"/>
  <c r="D325" i="7"/>
  <c r="E325" i="7"/>
  <c r="C326" i="7"/>
  <c r="D326" i="7"/>
  <c r="E326" i="7"/>
  <c r="B327" i="7"/>
  <c r="C327" i="7"/>
  <c r="D327" i="7"/>
  <c r="E327" i="7"/>
  <c r="C328" i="7"/>
  <c r="D328" i="7"/>
  <c r="E328" i="7"/>
  <c r="C329" i="7"/>
  <c r="D329" i="7"/>
  <c r="E329" i="7"/>
  <c r="C330" i="7"/>
  <c r="D330" i="7"/>
  <c r="E330" i="7"/>
  <c r="C331" i="7"/>
  <c r="D331" i="7"/>
  <c r="E331" i="7"/>
  <c r="C332" i="7"/>
  <c r="D332" i="7"/>
  <c r="E332" i="7"/>
  <c r="C333" i="7"/>
  <c r="D333" i="7"/>
  <c r="E333" i="7"/>
  <c r="C334" i="7"/>
  <c r="D334" i="7"/>
  <c r="E334" i="7"/>
  <c r="C335" i="7"/>
  <c r="D335" i="7"/>
  <c r="E335" i="7"/>
  <c r="C336" i="7"/>
  <c r="D336" i="7"/>
  <c r="E336" i="7"/>
  <c r="C337" i="7"/>
  <c r="D337" i="7"/>
  <c r="E337" i="7"/>
  <c r="C338" i="7"/>
  <c r="D338" i="7"/>
  <c r="E338" i="7"/>
  <c r="C339" i="7"/>
  <c r="D339" i="7"/>
  <c r="E339" i="7"/>
  <c r="C340" i="7"/>
  <c r="D340" i="7"/>
  <c r="E340" i="7"/>
  <c r="C341" i="7"/>
  <c r="D341" i="7"/>
  <c r="E341" i="7"/>
  <c r="C342" i="7"/>
  <c r="D342" i="7"/>
  <c r="E342" i="7"/>
  <c r="B343" i="7"/>
  <c r="C343" i="7"/>
  <c r="D343" i="7"/>
  <c r="E343" i="7"/>
  <c r="C344" i="7"/>
  <c r="D344" i="7"/>
  <c r="E344" i="7"/>
  <c r="C345" i="7"/>
  <c r="D345" i="7"/>
  <c r="E345" i="7"/>
  <c r="C346" i="7"/>
  <c r="D346" i="7"/>
  <c r="E346" i="7"/>
  <c r="C347" i="7"/>
  <c r="D347" i="7"/>
  <c r="E347" i="7"/>
  <c r="C348" i="7"/>
  <c r="D348" i="7"/>
  <c r="E348" i="7"/>
  <c r="C349" i="7"/>
  <c r="D349" i="7"/>
  <c r="E349" i="7"/>
  <c r="C350" i="7"/>
  <c r="D350" i="7"/>
  <c r="E350" i="7"/>
  <c r="C351" i="7"/>
  <c r="D351" i="7"/>
  <c r="E351" i="7"/>
  <c r="C352" i="7"/>
  <c r="D352" i="7"/>
  <c r="E352" i="7"/>
  <c r="C353" i="7"/>
  <c r="D353" i="7"/>
  <c r="E353" i="7"/>
  <c r="C354" i="7"/>
  <c r="D354" i="7"/>
  <c r="E354" i="7"/>
  <c r="C355" i="7"/>
  <c r="D355" i="7"/>
  <c r="E355" i="7"/>
  <c r="C356" i="7"/>
  <c r="D356" i="7"/>
  <c r="E356" i="7"/>
  <c r="C357" i="7"/>
  <c r="D357" i="7"/>
  <c r="E357" i="7"/>
  <c r="C358" i="7"/>
  <c r="D358" i="7"/>
  <c r="E358" i="7"/>
  <c r="B359" i="7"/>
  <c r="C359" i="7"/>
  <c r="D359" i="7"/>
  <c r="E359" i="7"/>
  <c r="C360" i="7"/>
  <c r="D360" i="7"/>
  <c r="E360" i="7"/>
  <c r="C361" i="7"/>
  <c r="D361" i="7"/>
  <c r="E361" i="7"/>
  <c r="C362" i="7"/>
  <c r="D362" i="7"/>
  <c r="E362" i="7"/>
  <c r="C363" i="7"/>
  <c r="D363" i="7"/>
  <c r="E363" i="7"/>
  <c r="C364" i="7"/>
  <c r="D364" i="7"/>
  <c r="E364" i="7"/>
  <c r="C365" i="7"/>
  <c r="D365" i="7"/>
  <c r="E365" i="7"/>
  <c r="B366" i="7"/>
  <c r="C366" i="7"/>
  <c r="D366" i="7"/>
  <c r="E366" i="7"/>
  <c r="B367" i="7"/>
  <c r="C367" i="7"/>
  <c r="D367" i="7"/>
  <c r="E367" i="7"/>
  <c r="C368" i="7"/>
  <c r="D368" i="7"/>
  <c r="E368" i="7"/>
  <c r="C369" i="7"/>
  <c r="D369" i="7"/>
  <c r="E369" i="7"/>
  <c r="B370" i="7"/>
  <c r="C370" i="7"/>
  <c r="D370" i="7"/>
  <c r="E370" i="7"/>
  <c r="C371" i="7"/>
  <c r="D371" i="7"/>
  <c r="E371" i="7"/>
  <c r="C372" i="7"/>
  <c r="D372" i="7"/>
  <c r="E372" i="7"/>
  <c r="B373" i="7"/>
  <c r="C373" i="7"/>
  <c r="D373" i="7"/>
  <c r="E373" i="7"/>
  <c r="B374" i="7"/>
  <c r="C374" i="7"/>
  <c r="D374" i="7"/>
  <c r="E374" i="7"/>
  <c r="B375" i="7"/>
  <c r="C375" i="7"/>
  <c r="D375" i="7"/>
  <c r="E375" i="7"/>
  <c r="C376" i="7"/>
  <c r="D376" i="7"/>
  <c r="E376" i="7"/>
  <c r="C377" i="7"/>
  <c r="D377" i="7"/>
  <c r="E377" i="7"/>
  <c r="B378" i="7"/>
  <c r="C378" i="7"/>
  <c r="D378" i="7"/>
  <c r="E378" i="7"/>
  <c r="C379" i="7"/>
  <c r="D379" i="7"/>
  <c r="E379" i="7"/>
  <c r="C380" i="7"/>
  <c r="D380" i="7"/>
  <c r="E380" i="7"/>
  <c r="B381" i="7"/>
  <c r="C381" i="7"/>
  <c r="D381" i="7"/>
  <c r="E381" i="7"/>
  <c r="B382" i="7"/>
  <c r="C382" i="7"/>
  <c r="D382" i="7"/>
  <c r="E382" i="7"/>
  <c r="B383" i="7"/>
  <c r="C383" i="7"/>
  <c r="D383" i="7"/>
  <c r="E383" i="7"/>
  <c r="C384" i="7"/>
  <c r="D384" i="7"/>
  <c r="E384" i="7"/>
  <c r="C385" i="7"/>
  <c r="D385" i="7"/>
  <c r="E385" i="7"/>
  <c r="B386" i="7"/>
  <c r="C386" i="7"/>
  <c r="D386" i="7"/>
  <c r="E386" i="7"/>
  <c r="B387" i="7"/>
  <c r="C387" i="7"/>
  <c r="D387" i="7"/>
  <c r="E387" i="7"/>
  <c r="C388" i="7"/>
  <c r="D388" i="7"/>
  <c r="E388" i="7"/>
  <c r="B389" i="7"/>
  <c r="C389" i="7"/>
  <c r="D389" i="7"/>
  <c r="E389" i="7"/>
  <c r="B390" i="7"/>
  <c r="C390" i="7"/>
  <c r="D390" i="7"/>
  <c r="E390" i="7"/>
  <c r="C391" i="7"/>
  <c r="D391" i="7"/>
  <c r="E391" i="7"/>
  <c r="C392" i="7"/>
  <c r="D392" i="7"/>
  <c r="E392" i="7"/>
  <c r="C393" i="7"/>
  <c r="D393" i="7"/>
  <c r="E393" i="7"/>
  <c r="C394" i="7"/>
  <c r="D394" i="7"/>
  <c r="E394" i="7"/>
  <c r="B395" i="7"/>
  <c r="C395" i="7"/>
  <c r="D395" i="7"/>
  <c r="E395" i="7"/>
  <c r="C396" i="7"/>
  <c r="D396" i="7"/>
  <c r="E396" i="7"/>
  <c r="B397" i="7"/>
  <c r="C397" i="7"/>
  <c r="D397" i="7"/>
  <c r="E397" i="7"/>
  <c r="B398" i="7"/>
  <c r="C398" i="7"/>
  <c r="D398" i="7"/>
  <c r="E398" i="7"/>
  <c r="C399" i="7"/>
  <c r="D399" i="7"/>
  <c r="E399" i="7"/>
  <c r="B400" i="7"/>
  <c r="C400" i="7"/>
  <c r="D400" i="7"/>
  <c r="E400" i="7"/>
  <c r="B401" i="7"/>
  <c r="C401" i="7"/>
  <c r="D401" i="7"/>
  <c r="E401" i="7"/>
  <c r="B402" i="7"/>
  <c r="C402" i="7"/>
  <c r="D402" i="7"/>
  <c r="E402" i="7"/>
  <c r="B403" i="7"/>
  <c r="C403" i="7"/>
  <c r="D403" i="7"/>
  <c r="E403" i="7"/>
  <c r="C404" i="7"/>
  <c r="D404" i="7"/>
  <c r="E404" i="7"/>
  <c r="C405" i="7"/>
  <c r="D405" i="7"/>
  <c r="E405" i="7"/>
  <c r="B406" i="7"/>
  <c r="C406" i="7"/>
  <c r="D406" i="7"/>
  <c r="E406" i="7"/>
  <c r="B407" i="7"/>
  <c r="C407" i="7"/>
  <c r="D407" i="7"/>
  <c r="E407" i="7"/>
  <c r="B408" i="7"/>
  <c r="C408" i="7"/>
  <c r="D408" i="7"/>
  <c r="E408" i="7"/>
  <c r="B409" i="7"/>
  <c r="C409" i="7"/>
  <c r="D409" i="7"/>
  <c r="E409" i="7"/>
  <c r="C410" i="7"/>
  <c r="D410" i="7"/>
  <c r="E410" i="7"/>
  <c r="B411" i="7"/>
  <c r="C411" i="7"/>
  <c r="D411" i="7"/>
  <c r="E411" i="7"/>
  <c r="C412" i="7"/>
  <c r="D412" i="7"/>
  <c r="E412" i="7"/>
  <c r="B413" i="7"/>
  <c r="C413" i="7"/>
  <c r="D413" i="7"/>
  <c r="E413" i="7"/>
  <c r="B414" i="7"/>
  <c r="C414" i="7"/>
  <c r="D414" i="7"/>
  <c r="E414" i="7"/>
  <c r="C415" i="7"/>
  <c r="D415" i="7"/>
  <c r="E415" i="7"/>
  <c r="B416" i="7"/>
  <c r="C416" i="7"/>
  <c r="D416" i="7"/>
  <c r="E416" i="7"/>
  <c r="B417" i="7"/>
  <c r="C417" i="7"/>
  <c r="D417" i="7"/>
  <c r="E417" i="7"/>
  <c r="B418" i="7"/>
  <c r="C418" i="7"/>
  <c r="D418" i="7"/>
  <c r="E418" i="7"/>
  <c r="B419" i="7"/>
  <c r="C419" i="7"/>
  <c r="D419" i="7"/>
  <c r="E419" i="7"/>
  <c r="C420" i="7"/>
  <c r="D420" i="7"/>
  <c r="E420" i="7"/>
  <c r="C421" i="7"/>
  <c r="D421" i="7"/>
  <c r="E421" i="7"/>
  <c r="B422" i="7"/>
  <c r="C422" i="7"/>
  <c r="D422" i="7"/>
  <c r="E422" i="7"/>
  <c r="B423" i="7"/>
  <c r="C423" i="7"/>
  <c r="D423" i="7"/>
  <c r="E423" i="7"/>
  <c r="B424" i="7"/>
  <c r="C424" i="7"/>
  <c r="D424" i="7"/>
  <c r="E424" i="7"/>
  <c r="B425" i="7"/>
  <c r="C425" i="7"/>
  <c r="D425" i="7"/>
  <c r="E425" i="7"/>
  <c r="B426" i="7"/>
  <c r="C426" i="7"/>
  <c r="D426" i="7"/>
  <c r="E426" i="7"/>
  <c r="B427" i="7"/>
  <c r="C427" i="7"/>
  <c r="D427" i="7"/>
  <c r="E427" i="7"/>
  <c r="C428" i="7"/>
  <c r="D428" i="7"/>
  <c r="E428" i="7"/>
  <c r="B429" i="7"/>
  <c r="C429" i="7"/>
  <c r="D429" i="7"/>
  <c r="E429" i="7"/>
  <c r="B430" i="7"/>
  <c r="C430" i="7"/>
  <c r="D430" i="7"/>
  <c r="E430" i="7"/>
  <c r="B431" i="7"/>
  <c r="C431" i="7"/>
  <c r="D431" i="7"/>
  <c r="E431" i="7"/>
  <c r="B432" i="7"/>
  <c r="C432" i="7"/>
  <c r="D432" i="7"/>
  <c r="E432" i="7"/>
  <c r="B433" i="7"/>
  <c r="C433" i="7"/>
  <c r="D433" i="7"/>
  <c r="E433" i="7"/>
  <c r="B434" i="7"/>
  <c r="C434" i="7"/>
  <c r="D434" i="7"/>
  <c r="E434" i="7"/>
  <c r="B435" i="7"/>
  <c r="C435" i="7"/>
  <c r="D435" i="7"/>
  <c r="E435" i="7"/>
  <c r="C436" i="7"/>
  <c r="D436" i="7"/>
  <c r="E436" i="7"/>
  <c r="B437" i="7"/>
  <c r="C437" i="7"/>
  <c r="D437" i="7"/>
  <c r="E437" i="7"/>
  <c r="B438" i="7"/>
  <c r="C438" i="7"/>
  <c r="D438" i="7"/>
  <c r="E438" i="7"/>
  <c r="B439" i="7"/>
  <c r="C439" i="7"/>
  <c r="D439" i="7"/>
  <c r="E439" i="7"/>
  <c r="B440" i="7"/>
  <c r="C440" i="7"/>
  <c r="D440" i="7"/>
  <c r="E440" i="7"/>
  <c r="B441" i="7"/>
  <c r="C441" i="7"/>
  <c r="D441" i="7"/>
  <c r="E441" i="7"/>
  <c r="B442" i="7"/>
  <c r="C442" i="7"/>
  <c r="D442" i="7"/>
  <c r="E442" i="7"/>
  <c r="B443" i="7"/>
  <c r="C443" i="7"/>
  <c r="D443" i="7"/>
  <c r="E443" i="7"/>
  <c r="C444" i="7"/>
  <c r="D444" i="7"/>
  <c r="E444" i="7"/>
  <c r="B445" i="7"/>
  <c r="C445" i="7"/>
  <c r="D445" i="7"/>
  <c r="E445" i="7"/>
  <c r="B446" i="7"/>
  <c r="C446" i="7"/>
  <c r="D446" i="7"/>
  <c r="E446" i="7"/>
  <c r="B447" i="7"/>
  <c r="C447" i="7"/>
  <c r="D447" i="7"/>
  <c r="E447" i="7"/>
  <c r="B448" i="7"/>
  <c r="C448" i="7"/>
  <c r="D448" i="7"/>
  <c r="E448" i="7"/>
  <c r="B449" i="7"/>
  <c r="C449" i="7"/>
  <c r="D449" i="7"/>
  <c r="E449" i="7"/>
  <c r="B450" i="7"/>
  <c r="C450" i="7"/>
  <c r="D450" i="7"/>
  <c r="E450" i="7"/>
  <c r="B451" i="7"/>
  <c r="C451" i="7"/>
  <c r="D451" i="7"/>
  <c r="E451" i="7"/>
  <c r="C452" i="7"/>
  <c r="D452" i="7"/>
  <c r="E452" i="7"/>
  <c r="B453" i="7"/>
  <c r="C453" i="7"/>
  <c r="D453" i="7"/>
  <c r="E453" i="7"/>
  <c r="B454" i="7"/>
  <c r="C454" i="7"/>
  <c r="D454" i="7"/>
  <c r="E454" i="7"/>
  <c r="B455" i="7"/>
  <c r="C455" i="7"/>
  <c r="D455" i="7"/>
  <c r="E455" i="7"/>
  <c r="B456" i="7"/>
  <c r="C456" i="7"/>
  <c r="D456" i="7"/>
  <c r="E456" i="7"/>
  <c r="B457" i="7"/>
  <c r="C457" i="7"/>
  <c r="D457" i="7"/>
  <c r="E457" i="7"/>
  <c r="B458" i="7"/>
  <c r="C458" i="7"/>
  <c r="D458" i="7"/>
  <c r="E458" i="7"/>
  <c r="B459" i="7"/>
  <c r="C459" i="7"/>
  <c r="D459" i="7"/>
  <c r="E459" i="7"/>
  <c r="C460" i="7"/>
  <c r="D460" i="7"/>
  <c r="E460" i="7"/>
  <c r="B461" i="7"/>
  <c r="C461" i="7"/>
  <c r="D461" i="7"/>
  <c r="E461" i="7"/>
  <c r="B462" i="7"/>
  <c r="C462" i="7"/>
  <c r="D462" i="7"/>
  <c r="E462" i="7"/>
  <c r="B463" i="7"/>
  <c r="C463" i="7"/>
  <c r="D463" i="7"/>
  <c r="E463" i="7"/>
  <c r="B464" i="7"/>
  <c r="C464" i="7"/>
  <c r="D464" i="7"/>
  <c r="E464" i="7"/>
  <c r="B465" i="7"/>
  <c r="C465" i="7"/>
  <c r="D465" i="7"/>
  <c r="E465" i="7"/>
  <c r="B466" i="7"/>
  <c r="C466" i="7"/>
  <c r="D466" i="7"/>
  <c r="E466" i="7"/>
  <c r="B467" i="7"/>
  <c r="C467" i="7"/>
  <c r="D467" i="7"/>
  <c r="E467" i="7"/>
  <c r="C468" i="7"/>
  <c r="D468" i="7"/>
  <c r="E468" i="7"/>
  <c r="B469" i="7"/>
  <c r="C469" i="7"/>
  <c r="D469" i="7"/>
  <c r="E469" i="7"/>
  <c r="B470" i="7"/>
  <c r="C470" i="7"/>
  <c r="D470" i="7"/>
  <c r="E470" i="7"/>
  <c r="B471" i="7"/>
  <c r="C471" i="7"/>
  <c r="D471" i="7"/>
  <c r="E471" i="7"/>
  <c r="B472" i="7"/>
  <c r="C472" i="7"/>
  <c r="D472" i="7"/>
  <c r="E472" i="7"/>
  <c r="B473" i="7"/>
  <c r="C473" i="7"/>
  <c r="D473" i="7"/>
  <c r="E473" i="7"/>
  <c r="B474" i="7"/>
  <c r="C474" i="7"/>
  <c r="D474" i="7"/>
  <c r="E474" i="7"/>
  <c r="B475" i="7"/>
  <c r="C475" i="7"/>
  <c r="D475" i="7"/>
  <c r="E475" i="7"/>
  <c r="C476" i="7"/>
  <c r="D476" i="7"/>
  <c r="E476" i="7"/>
  <c r="B477" i="7"/>
  <c r="C477" i="7"/>
  <c r="D477" i="7"/>
  <c r="E477" i="7"/>
  <c r="B478" i="7"/>
  <c r="C478" i="7"/>
  <c r="D478" i="7"/>
  <c r="E478" i="7"/>
  <c r="B479" i="7"/>
  <c r="C479" i="7"/>
  <c r="D479" i="7"/>
  <c r="E479" i="7"/>
  <c r="B480" i="7"/>
  <c r="C480" i="7"/>
  <c r="D480" i="7"/>
  <c r="E480" i="7"/>
  <c r="B481" i="7"/>
  <c r="C481" i="7"/>
  <c r="D481" i="7"/>
  <c r="E481" i="7"/>
  <c r="B482" i="7"/>
  <c r="C482" i="7"/>
  <c r="D482" i="7"/>
  <c r="E482" i="7"/>
  <c r="B483" i="7"/>
  <c r="C483" i="7"/>
  <c r="D483" i="7"/>
  <c r="E483" i="7"/>
  <c r="C484" i="7"/>
  <c r="D484" i="7"/>
  <c r="E484" i="7"/>
  <c r="B485" i="7"/>
  <c r="C485" i="7"/>
  <c r="D485" i="7"/>
  <c r="E485" i="7"/>
  <c r="B486" i="7"/>
  <c r="C486" i="7"/>
  <c r="D486" i="7"/>
  <c r="E486" i="7"/>
  <c r="B487" i="7"/>
  <c r="C487" i="7"/>
  <c r="D487" i="7"/>
  <c r="E487" i="7"/>
  <c r="B488" i="7"/>
  <c r="C488" i="7"/>
  <c r="D488" i="7"/>
  <c r="E488" i="7"/>
  <c r="B489" i="7"/>
  <c r="C489" i="7"/>
  <c r="D489" i="7"/>
  <c r="E489" i="7"/>
  <c r="B490" i="7"/>
  <c r="C490" i="7"/>
  <c r="D490" i="7"/>
  <c r="E490" i="7"/>
  <c r="B491" i="7"/>
  <c r="C491" i="7"/>
  <c r="D491" i="7"/>
  <c r="E491" i="7"/>
  <c r="C492" i="7"/>
  <c r="D492" i="7"/>
  <c r="E492" i="7"/>
  <c r="B493" i="7"/>
  <c r="C493" i="7"/>
  <c r="D493" i="7"/>
  <c r="E493" i="7"/>
  <c r="B494" i="7"/>
  <c r="C494" i="7"/>
  <c r="D494" i="7"/>
  <c r="E494" i="7"/>
  <c r="B495" i="7"/>
  <c r="C495" i="7"/>
  <c r="D495" i="7"/>
  <c r="E495" i="7"/>
  <c r="B496" i="7"/>
  <c r="C496" i="7"/>
  <c r="D496" i="7"/>
  <c r="E496" i="7"/>
  <c r="B497" i="7"/>
  <c r="C497" i="7"/>
  <c r="D497" i="7"/>
  <c r="E497" i="7"/>
  <c r="B498" i="7"/>
  <c r="C498" i="7"/>
  <c r="D498" i="7"/>
  <c r="E498" i="7"/>
  <c r="B499" i="7"/>
  <c r="C499" i="7"/>
  <c r="D499" i="7"/>
  <c r="E499" i="7"/>
  <c r="C500" i="7"/>
  <c r="D500" i="7"/>
  <c r="E500" i="7"/>
  <c r="B501" i="7"/>
  <c r="C501" i="7"/>
  <c r="D501" i="7"/>
  <c r="E501" i="7"/>
  <c r="B502" i="7"/>
  <c r="C502" i="7"/>
  <c r="D502" i="7"/>
  <c r="E502" i="7"/>
  <c r="B503" i="7"/>
  <c r="C503" i="7"/>
  <c r="D503" i="7"/>
  <c r="E503" i="7"/>
  <c r="B504" i="7"/>
  <c r="C504" i="7"/>
  <c r="D504" i="7"/>
  <c r="E504" i="7"/>
  <c r="B505" i="7"/>
  <c r="C505" i="7"/>
  <c r="D505" i="7"/>
  <c r="E505" i="7"/>
  <c r="B506" i="7"/>
  <c r="C506" i="7"/>
  <c r="D506" i="7"/>
  <c r="E506" i="7"/>
  <c r="B507" i="7"/>
  <c r="C507" i="7"/>
  <c r="D507" i="7"/>
  <c r="E507" i="7"/>
  <c r="C508" i="7"/>
  <c r="D508" i="7"/>
  <c r="E508" i="7"/>
  <c r="B509" i="7"/>
  <c r="C509" i="7"/>
  <c r="D509" i="7"/>
  <c r="E509" i="7"/>
  <c r="B510" i="7"/>
  <c r="C510" i="7"/>
  <c r="D510" i="7"/>
  <c r="E510" i="7"/>
  <c r="B511" i="7"/>
  <c r="C511" i="7"/>
  <c r="D511" i="7"/>
  <c r="E511" i="7"/>
  <c r="B512" i="7"/>
  <c r="C512" i="7"/>
  <c r="D512" i="7"/>
  <c r="E512" i="7"/>
  <c r="B513" i="7"/>
  <c r="C513" i="7"/>
  <c r="D513" i="7"/>
  <c r="E513" i="7"/>
  <c r="B514" i="7"/>
  <c r="C514" i="7"/>
  <c r="D514" i="7"/>
  <c r="E514" i="7"/>
  <c r="B515" i="7"/>
  <c r="C515" i="7"/>
  <c r="D515" i="7"/>
  <c r="E515" i="7"/>
  <c r="C516" i="7"/>
  <c r="D516" i="7"/>
  <c r="E516" i="7"/>
  <c r="B517" i="7"/>
  <c r="C517" i="7"/>
  <c r="D517" i="7"/>
  <c r="E517" i="7"/>
  <c r="B518" i="7"/>
  <c r="C518" i="7"/>
  <c r="D518" i="7"/>
  <c r="E518" i="7"/>
  <c r="B519" i="7"/>
  <c r="C519" i="7"/>
  <c r="D519" i="7"/>
  <c r="E519" i="7"/>
  <c r="B520" i="7"/>
  <c r="C520" i="7"/>
  <c r="D520" i="7"/>
  <c r="E520" i="7"/>
  <c r="B521" i="7"/>
  <c r="C521" i="7"/>
  <c r="D521" i="7"/>
  <c r="E521" i="7"/>
  <c r="B522" i="7"/>
  <c r="C522" i="7"/>
  <c r="D522" i="7"/>
  <c r="E522" i="7"/>
  <c r="B523" i="7"/>
  <c r="C523" i="7"/>
  <c r="D523" i="7"/>
  <c r="E523" i="7"/>
  <c r="C524" i="7"/>
  <c r="D524" i="7"/>
  <c r="E524" i="7"/>
  <c r="B525" i="7"/>
  <c r="C525" i="7"/>
  <c r="D525" i="7"/>
  <c r="E525" i="7"/>
  <c r="B526" i="7"/>
  <c r="C526" i="7"/>
  <c r="D526" i="7"/>
  <c r="E526" i="7"/>
  <c r="B527" i="7"/>
  <c r="C527" i="7"/>
  <c r="D527" i="7"/>
  <c r="E527" i="7"/>
  <c r="B528" i="7"/>
  <c r="C528" i="7"/>
  <c r="D528" i="7"/>
  <c r="E528" i="7"/>
  <c r="B529" i="7"/>
  <c r="C529" i="7"/>
  <c r="D529" i="7"/>
  <c r="E529" i="7"/>
  <c r="B530" i="7"/>
  <c r="C530" i="7"/>
  <c r="D530" i="7"/>
  <c r="E530" i="7"/>
  <c r="B531" i="7"/>
  <c r="C531" i="7"/>
  <c r="D531" i="7"/>
  <c r="E531" i="7"/>
  <c r="C532" i="7"/>
  <c r="D532" i="7"/>
  <c r="E532" i="7"/>
  <c r="B533" i="7"/>
  <c r="C533" i="7"/>
  <c r="D533" i="7"/>
  <c r="E533" i="7"/>
  <c r="B534" i="7"/>
  <c r="C534" i="7"/>
  <c r="D534" i="7"/>
  <c r="E534" i="7"/>
  <c r="B535" i="7"/>
  <c r="C535" i="7"/>
  <c r="D535" i="7"/>
  <c r="E535" i="7"/>
  <c r="B536" i="7"/>
  <c r="C536" i="7"/>
  <c r="D536" i="7"/>
  <c r="E536" i="7"/>
  <c r="B537" i="7"/>
  <c r="C537" i="7"/>
  <c r="D537" i="7"/>
  <c r="E537" i="7"/>
  <c r="B538" i="7"/>
  <c r="C538" i="7"/>
  <c r="D538" i="7"/>
  <c r="E538" i="7"/>
  <c r="B539" i="7"/>
  <c r="C539" i="7"/>
  <c r="D539" i="7"/>
  <c r="E539" i="7"/>
  <c r="C540" i="7"/>
  <c r="D540" i="7"/>
  <c r="E540" i="7"/>
  <c r="B541" i="7"/>
  <c r="C541" i="7"/>
  <c r="D541" i="7"/>
  <c r="E541" i="7"/>
  <c r="B542" i="7"/>
  <c r="C542" i="7"/>
  <c r="D542" i="7"/>
  <c r="E542" i="7"/>
  <c r="B543" i="7"/>
  <c r="C543" i="7"/>
  <c r="D543" i="7"/>
  <c r="E543" i="7"/>
  <c r="B544" i="7"/>
  <c r="C544" i="7"/>
  <c r="D544" i="7"/>
  <c r="E544" i="7"/>
  <c r="B545" i="7"/>
  <c r="C545" i="7"/>
  <c r="D545" i="7"/>
  <c r="E545" i="7"/>
  <c r="B546" i="7"/>
  <c r="C546" i="7"/>
  <c r="D546" i="7"/>
  <c r="E546" i="7"/>
  <c r="B547" i="7"/>
  <c r="C547" i="7"/>
  <c r="D547" i="7"/>
  <c r="E547" i="7"/>
  <c r="C548" i="7"/>
  <c r="D548" i="7"/>
  <c r="E548" i="7"/>
  <c r="B549" i="7"/>
  <c r="C549" i="7"/>
  <c r="D549" i="7"/>
  <c r="E549" i="7"/>
  <c r="B550" i="7"/>
  <c r="C550" i="7"/>
  <c r="D550" i="7"/>
  <c r="E550" i="7"/>
  <c r="B551" i="7"/>
  <c r="C551" i="7"/>
  <c r="D551" i="7"/>
  <c r="E551" i="7"/>
  <c r="B552" i="7"/>
  <c r="C552" i="7"/>
  <c r="D552" i="7"/>
  <c r="E552" i="7"/>
  <c r="B553" i="7"/>
  <c r="C553" i="7"/>
  <c r="D553" i="7"/>
  <c r="E553" i="7"/>
  <c r="B554" i="7"/>
  <c r="C554" i="7"/>
  <c r="D554" i="7"/>
  <c r="E554" i="7"/>
  <c r="B555" i="7"/>
  <c r="C555" i="7"/>
  <c r="D555" i="7"/>
  <c r="E555" i="7"/>
  <c r="C556" i="7"/>
  <c r="D556" i="7"/>
  <c r="E556" i="7"/>
  <c r="B557" i="7"/>
  <c r="C557" i="7"/>
  <c r="D557" i="7"/>
  <c r="E557" i="7"/>
  <c r="B558" i="7"/>
  <c r="C558" i="7"/>
  <c r="D558" i="7"/>
  <c r="E558" i="7"/>
  <c r="B559" i="7"/>
  <c r="C559" i="7"/>
  <c r="D559" i="7"/>
  <c r="E559" i="7"/>
  <c r="B560" i="7"/>
  <c r="C560" i="7"/>
  <c r="D560" i="7"/>
  <c r="E560" i="7"/>
  <c r="B561" i="7"/>
  <c r="C561" i="7"/>
  <c r="D561" i="7"/>
  <c r="E561" i="7"/>
  <c r="B562" i="7"/>
  <c r="C562" i="7"/>
  <c r="D562" i="7"/>
  <c r="E562" i="7"/>
  <c r="B563" i="7"/>
  <c r="C563" i="7"/>
  <c r="D563" i="7"/>
  <c r="E563" i="7"/>
  <c r="C564" i="7"/>
  <c r="D564" i="7"/>
  <c r="E564" i="7"/>
  <c r="B565" i="7"/>
  <c r="C565" i="7"/>
  <c r="D565" i="7"/>
  <c r="E565" i="7"/>
  <c r="B566" i="7"/>
  <c r="C566" i="7"/>
  <c r="D566" i="7"/>
  <c r="E566" i="7"/>
  <c r="B567" i="7"/>
  <c r="C567" i="7"/>
  <c r="D567" i="7"/>
  <c r="E567" i="7"/>
  <c r="B568" i="7"/>
  <c r="C568" i="7"/>
  <c r="D568" i="7"/>
  <c r="E568" i="7"/>
  <c r="B569" i="7"/>
  <c r="C569" i="7"/>
  <c r="D569" i="7"/>
  <c r="E569" i="7"/>
  <c r="B570" i="7"/>
  <c r="C570" i="7"/>
  <c r="D570" i="7"/>
  <c r="E570" i="7"/>
  <c r="B571" i="7"/>
  <c r="C571" i="7"/>
  <c r="D571" i="7"/>
  <c r="E571" i="7"/>
  <c r="C572" i="7"/>
  <c r="D572" i="7"/>
  <c r="E572" i="7"/>
  <c r="B573" i="7"/>
  <c r="C573" i="7"/>
  <c r="D573" i="7"/>
  <c r="E573" i="7"/>
  <c r="B574" i="7"/>
  <c r="C574" i="7"/>
  <c r="D574" i="7"/>
  <c r="E574" i="7"/>
  <c r="B575" i="7"/>
  <c r="C575" i="7"/>
  <c r="D575" i="7"/>
  <c r="E575" i="7"/>
  <c r="B576" i="7"/>
  <c r="C576" i="7"/>
  <c r="D576" i="7"/>
  <c r="E576" i="7"/>
  <c r="B577" i="7"/>
  <c r="C577" i="7"/>
  <c r="D577" i="7"/>
  <c r="E577" i="7"/>
  <c r="B578" i="7"/>
  <c r="C578" i="7"/>
  <c r="D578" i="7"/>
  <c r="E578" i="7"/>
  <c r="B579" i="7"/>
  <c r="C579" i="7"/>
  <c r="D579" i="7"/>
  <c r="E579" i="7"/>
  <c r="C580" i="7"/>
  <c r="D580" i="7"/>
  <c r="E580" i="7"/>
  <c r="B581" i="7"/>
  <c r="C581" i="7"/>
  <c r="D581" i="7"/>
  <c r="E581" i="7"/>
  <c r="B582" i="7"/>
  <c r="C582" i="7"/>
  <c r="D582" i="7"/>
  <c r="E582" i="7"/>
  <c r="B583" i="7"/>
  <c r="C583" i="7"/>
  <c r="D583" i="7"/>
  <c r="E583" i="7"/>
  <c r="B584" i="7"/>
  <c r="C584" i="7"/>
  <c r="D584" i="7"/>
  <c r="E584" i="7"/>
  <c r="B585" i="7"/>
  <c r="C585" i="7"/>
  <c r="D585" i="7"/>
  <c r="E585" i="7"/>
  <c r="B586" i="7"/>
  <c r="C586" i="7"/>
  <c r="D586" i="7"/>
  <c r="E586" i="7"/>
  <c r="B587" i="7"/>
  <c r="C587" i="7"/>
  <c r="D587" i="7"/>
  <c r="E587" i="7"/>
  <c r="C588" i="7"/>
  <c r="D588" i="7"/>
  <c r="E588" i="7"/>
  <c r="B589" i="7"/>
  <c r="C589" i="7"/>
  <c r="D589" i="7"/>
  <c r="E589" i="7"/>
  <c r="B590" i="7"/>
  <c r="C590" i="7"/>
  <c r="D590" i="7"/>
  <c r="E590" i="7"/>
  <c r="B591" i="7"/>
  <c r="C591" i="7"/>
  <c r="D591" i="7"/>
  <c r="E591" i="7"/>
  <c r="B592" i="7"/>
  <c r="C592" i="7"/>
  <c r="D592" i="7"/>
  <c r="E592" i="7"/>
  <c r="B593" i="7"/>
  <c r="C593" i="7"/>
  <c r="D593" i="7"/>
  <c r="E593" i="7"/>
  <c r="B594" i="7"/>
  <c r="C594" i="7"/>
  <c r="D594" i="7"/>
  <c r="E594" i="7"/>
  <c r="B595" i="7"/>
  <c r="C595" i="7"/>
  <c r="D595" i="7"/>
  <c r="E595" i="7"/>
  <c r="C596" i="7"/>
  <c r="D596" i="7"/>
  <c r="E596" i="7"/>
  <c r="B597" i="7"/>
  <c r="C597" i="7"/>
  <c r="D597" i="7"/>
  <c r="E597" i="7"/>
  <c r="B598" i="7"/>
  <c r="C598" i="7"/>
  <c r="D598" i="7"/>
  <c r="E598" i="7"/>
  <c r="B599" i="7"/>
  <c r="C599" i="7"/>
  <c r="D599" i="7"/>
  <c r="E599" i="7"/>
  <c r="B600" i="7"/>
  <c r="C600" i="7"/>
  <c r="D600" i="7"/>
  <c r="E600" i="7"/>
  <c r="B601" i="7"/>
  <c r="C601" i="7"/>
  <c r="D601" i="7"/>
  <c r="E601" i="7"/>
  <c r="B602" i="7"/>
  <c r="C602" i="7"/>
  <c r="D602" i="7"/>
  <c r="E602" i="7"/>
  <c r="B603" i="7"/>
  <c r="C603" i="7"/>
  <c r="D603" i="7"/>
  <c r="E603" i="7"/>
  <c r="C604" i="7"/>
  <c r="D604" i="7"/>
  <c r="E604" i="7"/>
  <c r="B605" i="7"/>
  <c r="C605" i="7"/>
  <c r="D605" i="7"/>
  <c r="E605" i="7"/>
  <c r="B606" i="7"/>
  <c r="C606" i="7"/>
  <c r="D606" i="7"/>
  <c r="E606" i="7"/>
  <c r="B607" i="7"/>
  <c r="C607" i="7"/>
  <c r="D607" i="7"/>
  <c r="E607" i="7"/>
  <c r="B608" i="7"/>
  <c r="C608" i="7"/>
  <c r="D608" i="7"/>
  <c r="E608" i="7"/>
  <c r="B609" i="7"/>
  <c r="C609" i="7"/>
  <c r="D609" i="7"/>
  <c r="E609" i="7"/>
  <c r="B610" i="7"/>
  <c r="C610" i="7"/>
  <c r="D610" i="7"/>
  <c r="E610" i="7"/>
  <c r="B611" i="7"/>
  <c r="C611" i="7"/>
  <c r="D611" i="7"/>
  <c r="E611" i="7"/>
  <c r="C612" i="7"/>
  <c r="D612" i="7"/>
  <c r="E612" i="7"/>
  <c r="B613" i="7"/>
  <c r="C613" i="7"/>
  <c r="D613" i="7"/>
  <c r="E613" i="7"/>
  <c r="B614" i="7"/>
  <c r="C614" i="7"/>
  <c r="D614" i="7"/>
  <c r="E614" i="7"/>
  <c r="B615" i="7"/>
  <c r="C615" i="7"/>
  <c r="D615" i="7"/>
  <c r="E615" i="7"/>
  <c r="B616" i="7"/>
  <c r="C616" i="7"/>
  <c r="D616" i="7"/>
  <c r="E616" i="7"/>
  <c r="B617" i="7"/>
  <c r="C617" i="7"/>
  <c r="D617" i="7"/>
  <c r="E617" i="7"/>
  <c r="B618" i="7"/>
  <c r="C618" i="7"/>
  <c r="D618" i="7"/>
  <c r="E618" i="7"/>
  <c r="B619" i="7"/>
  <c r="C619" i="7"/>
  <c r="D619" i="7"/>
  <c r="E619" i="7"/>
  <c r="C620" i="7"/>
  <c r="D620" i="7"/>
  <c r="E620" i="7"/>
  <c r="B621" i="7"/>
  <c r="C621" i="7"/>
  <c r="D621" i="7"/>
  <c r="E621" i="7"/>
  <c r="B622" i="7"/>
  <c r="C622" i="7"/>
  <c r="D622" i="7"/>
  <c r="E622" i="7"/>
  <c r="B623" i="7"/>
  <c r="C623" i="7"/>
  <c r="D623" i="7"/>
  <c r="E623" i="7"/>
  <c r="B624" i="7"/>
  <c r="C624" i="7"/>
  <c r="D624" i="7"/>
  <c r="E624" i="7"/>
  <c r="B625" i="7"/>
  <c r="C625" i="7"/>
  <c r="D625" i="7"/>
  <c r="E625" i="7"/>
  <c r="B626" i="7"/>
  <c r="C626" i="7"/>
  <c r="D626" i="7"/>
  <c r="E626" i="7"/>
  <c r="B627" i="7"/>
  <c r="C627" i="7"/>
  <c r="D627" i="7"/>
  <c r="E627" i="7"/>
  <c r="C628" i="7"/>
  <c r="D628" i="7"/>
  <c r="E628" i="7"/>
  <c r="B629" i="7"/>
  <c r="C629" i="7"/>
  <c r="D629" i="7"/>
  <c r="E629" i="7"/>
  <c r="B630" i="7"/>
  <c r="C630" i="7"/>
  <c r="D630" i="7"/>
  <c r="E630" i="7"/>
  <c r="B631" i="7"/>
  <c r="C631" i="7"/>
  <c r="D631" i="7"/>
  <c r="E631" i="7"/>
  <c r="B632" i="7"/>
  <c r="C632" i="7"/>
  <c r="D632" i="7"/>
  <c r="E632" i="7"/>
  <c r="B633" i="7"/>
  <c r="C633" i="7"/>
  <c r="D633" i="7"/>
  <c r="E633" i="7"/>
  <c r="B634" i="7"/>
  <c r="C634" i="7"/>
  <c r="D634" i="7"/>
  <c r="E634" i="7"/>
  <c r="B635" i="7"/>
  <c r="C635" i="7"/>
  <c r="D635" i="7"/>
  <c r="E635" i="7"/>
  <c r="C636" i="7"/>
  <c r="D636" i="7"/>
  <c r="E636" i="7"/>
  <c r="B637" i="7"/>
  <c r="C637" i="7"/>
  <c r="D637" i="7"/>
  <c r="E637" i="7"/>
  <c r="B638" i="7"/>
  <c r="C638" i="7"/>
  <c r="D638" i="7"/>
  <c r="E638" i="7"/>
  <c r="B639" i="7"/>
  <c r="C639" i="7"/>
  <c r="D639" i="7"/>
  <c r="E639" i="7"/>
  <c r="B640" i="7"/>
  <c r="C640" i="7"/>
  <c r="D640" i="7"/>
  <c r="E640" i="7"/>
  <c r="B641" i="7"/>
  <c r="C641" i="7"/>
  <c r="D641" i="7"/>
  <c r="E641" i="7"/>
  <c r="B642" i="7"/>
  <c r="C642" i="7"/>
  <c r="D642" i="7"/>
  <c r="E642" i="7"/>
  <c r="B643" i="7"/>
  <c r="C643" i="7"/>
  <c r="D643" i="7"/>
  <c r="E643" i="7"/>
  <c r="C644" i="7"/>
  <c r="D644" i="7"/>
  <c r="E644" i="7"/>
  <c r="B645" i="7"/>
  <c r="C645" i="7"/>
  <c r="D645" i="7"/>
  <c r="E645" i="7"/>
  <c r="B646" i="7"/>
  <c r="C646" i="7"/>
  <c r="D646" i="7"/>
  <c r="E646" i="7"/>
  <c r="B647" i="7"/>
  <c r="C647" i="7"/>
  <c r="D647" i="7"/>
  <c r="E647" i="7"/>
  <c r="B648" i="7"/>
  <c r="C648" i="7"/>
  <c r="D648" i="7"/>
  <c r="E648" i="7"/>
  <c r="B649" i="7"/>
  <c r="C649" i="7"/>
  <c r="D649" i="7"/>
  <c r="E649" i="7"/>
  <c r="B650" i="7"/>
  <c r="C650" i="7"/>
  <c r="D650" i="7"/>
  <c r="E650" i="7"/>
  <c r="B651" i="7"/>
  <c r="C651" i="7"/>
  <c r="D651" i="7"/>
  <c r="E651" i="7"/>
  <c r="C652" i="7"/>
  <c r="D652" i="7"/>
  <c r="E652" i="7"/>
  <c r="B653" i="7"/>
  <c r="C653" i="7"/>
  <c r="D653" i="7"/>
  <c r="E653" i="7"/>
  <c r="B654" i="7"/>
  <c r="C654" i="7"/>
  <c r="D654" i="7"/>
  <c r="E654" i="7"/>
  <c r="B655" i="7"/>
  <c r="C655" i="7"/>
  <c r="D655" i="7"/>
  <c r="E655" i="7"/>
  <c r="B656" i="7"/>
  <c r="C656" i="7"/>
  <c r="D656" i="7"/>
  <c r="E656" i="7"/>
  <c r="B657" i="7"/>
  <c r="C657" i="7"/>
  <c r="D657" i="7"/>
  <c r="E657" i="7"/>
  <c r="B658" i="7"/>
  <c r="C658" i="7"/>
  <c r="D658" i="7"/>
  <c r="E658" i="7"/>
  <c r="B659" i="7"/>
  <c r="C659" i="7"/>
  <c r="D659" i="7"/>
  <c r="E659" i="7"/>
  <c r="C660" i="7"/>
  <c r="D660" i="7"/>
  <c r="E660" i="7"/>
  <c r="B661" i="7"/>
  <c r="C661" i="7"/>
  <c r="D661" i="7"/>
  <c r="E661" i="7"/>
  <c r="B662" i="7"/>
  <c r="C662" i="7"/>
  <c r="D662" i="7"/>
  <c r="E662" i="7"/>
  <c r="B663" i="7"/>
  <c r="C663" i="7"/>
  <c r="D663" i="7"/>
  <c r="E663" i="7"/>
  <c r="B664" i="7"/>
  <c r="C664" i="7"/>
  <c r="D664" i="7"/>
  <c r="E664" i="7"/>
  <c r="B665" i="7"/>
  <c r="C665" i="7"/>
  <c r="D665" i="7"/>
  <c r="E665" i="7"/>
  <c r="B666" i="7"/>
  <c r="C666" i="7"/>
  <c r="D666" i="7"/>
  <c r="E666" i="7"/>
  <c r="B667" i="7"/>
  <c r="C667" i="7"/>
  <c r="D667" i="7"/>
  <c r="E667" i="7"/>
  <c r="C668" i="7"/>
  <c r="D668" i="7"/>
  <c r="E668" i="7"/>
  <c r="B669" i="7"/>
  <c r="C669" i="7"/>
  <c r="D669" i="7"/>
  <c r="E669" i="7"/>
  <c r="B670" i="7"/>
  <c r="C670" i="7"/>
  <c r="D670" i="7"/>
  <c r="E670" i="7"/>
  <c r="B671" i="7"/>
  <c r="C671" i="7"/>
  <c r="D671" i="7"/>
  <c r="E671" i="7"/>
  <c r="B672" i="7"/>
  <c r="C672" i="7"/>
  <c r="D672" i="7"/>
  <c r="E672" i="7"/>
  <c r="B673" i="7"/>
  <c r="C673" i="7"/>
  <c r="D673" i="7"/>
  <c r="E673" i="7"/>
  <c r="B674" i="7"/>
  <c r="C674" i="7"/>
  <c r="D674" i="7"/>
  <c r="E674" i="7"/>
  <c r="B675" i="7"/>
  <c r="C675" i="7"/>
  <c r="D675" i="7"/>
  <c r="E675" i="7"/>
  <c r="C676" i="7"/>
  <c r="D676" i="7"/>
  <c r="E676" i="7"/>
  <c r="B677" i="7"/>
  <c r="C677" i="7"/>
  <c r="D677" i="7"/>
  <c r="E677" i="7"/>
  <c r="B678" i="7"/>
  <c r="C678" i="7"/>
  <c r="D678" i="7"/>
  <c r="E678" i="7"/>
  <c r="B679" i="7"/>
  <c r="C679" i="7"/>
  <c r="D679" i="7"/>
  <c r="E679" i="7"/>
  <c r="B680" i="7"/>
  <c r="C680" i="7"/>
  <c r="D680" i="7"/>
  <c r="E680" i="7"/>
  <c r="B681" i="7"/>
  <c r="C681" i="7"/>
  <c r="D681" i="7"/>
  <c r="E681" i="7"/>
  <c r="B682" i="7"/>
  <c r="C682" i="7"/>
  <c r="D682" i="7"/>
  <c r="E682" i="7"/>
  <c r="B683" i="7"/>
  <c r="C683" i="7"/>
  <c r="D683" i="7"/>
  <c r="E683" i="7"/>
  <c r="C684" i="7"/>
  <c r="D684" i="7"/>
  <c r="E684" i="7"/>
  <c r="B685" i="7"/>
  <c r="C685" i="7"/>
  <c r="D685" i="7"/>
  <c r="E685" i="7"/>
  <c r="B686" i="7"/>
  <c r="C686" i="7"/>
  <c r="D686" i="7"/>
  <c r="E686" i="7"/>
  <c r="B687" i="7"/>
  <c r="C687" i="7"/>
  <c r="D687" i="7"/>
  <c r="E687" i="7"/>
  <c r="B688" i="7"/>
  <c r="C688" i="7"/>
  <c r="D688" i="7"/>
  <c r="E688" i="7"/>
  <c r="B689" i="7"/>
  <c r="C689" i="7"/>
  <c r="D689" i="7"/>
  <c r="E689" i="7"/>
  <c r="B690" i="7"/>
  <c r="C690" i="7"/>
  <c r="D690" i="7"/>
  <c r="E690" i="7"/>
  <c r="B691" i="7"/>
  <c r="C691" i="7"/>
  <c r="D691" i="7"/>
  <c r="E691" i="7"/>
  <c r="C692" i="7"/>
  <c r="D692" i="7"/>
  <c r="E692" i="7"/>
  <c r="B693" i="7"/>
  <c r="C693" i="7"/>
  <c r="D693" i="7"/>
  <c r="E693" i="7"/>
  <c r="B694" i="7"/>
  <c r="C694" i="7"/>
  <c r="D694" i="7"/>
  <c r="E694" i="7"/>
  <c r="B695" i="7"/>
  <c r="C695" i="7"/>
  <c r="D695" i="7"/>
  <c r="E695" i="7"/>
  <c r="B696" i="7"/>
  <c r="C696" i="7"/>
  <c r="D696" i="7"/>
  <c r="E696" i="7"/>
  <c r="B697" i="7"/>
  <c r="C697" i="7"/>
  <c r="D697" i="7"/>
  <c r="E697" i="7"/>
  <c r="B698" i="7"/>
  <c r="C698" i="7"/>
  <c r="D698" i="7"/>
  <c r="E698" i="7"/>
  <c r="B699" i="7"/>
  <c r="C699" i="7"/>
  <c r="D699" i="7"/>
  <c r="E699" i="7"/>
  <c r="C700" i="7"/>
  <c r="D700" i="7"/>
  <c r="E700" i="7"/>
  <c r="B701" i="7"/>
  <c r="C701" i="7"/>
  <c r="D701" i="7"/>
  <c r="E701" i="7"/>
  <c r="B702" i="7"/>
  <c r="C702" i="7"/>
  <c r="D702" i="7"/>
  <c r="E702" i="7"/>
  <c r="B703" i="7"/>
  <c r="C703" i="7"/>
  <c r="D703" i="7"/>
  <c r="E703" i="7"/>
  <c r="B704" i="7"/>
  <c r="C704" i="7"/>
  <c r="D704" i="7"/>
  <c r="E704" i="7"/>
  <c r="B705" i="7"/>
  <c r="C705" i="7"/>
  <c r="D705" i="7"/>
  <c r="E705" i="7"/>
  <c r="B706" i="7"/>
  <c r="C706" i="7"/>
  <c r="D706" i="7"/>
  <c r="E706" i="7"/>
  <c r="B707" i="7"/>
  <c r="C707" i="7"/>
  <c r="D707" i="7"/>
  <c r="E707" i="7"/>
  <c r="C708" i="7"/>
  <c r="D708" i="7"/>
  <c r="E708" i="7"/>
  <c r="B709" i="7"/>
  <c r="C709" i="7"/>
  <c r="D709" i="7"/>
  <c r="E709" i="7"/>
  <c r="B710" i="7"/>
  <c r="C710" i="7"/>
  <c r="D710" i="7"/>
  <c r="E710" i="7"/>
  <c r="B711" i="7"/>
  <c r="C711" i="7"/>
  <c r="D711" i="7"/>
  <c r="E711" i="7"/>
  <c r="B712" i="7"/>
  <c r="C712" i="7"/>
  <c r="D712" i="7"/>
  <c r="E712" i="7"/>
  <c r="B713" i="7"/>
  <c r="C713" i="7"/>
  <c r="D713" i="7"/>
  <c r="E713" i="7"/>
  <c r="B714" i="7"/>
  <c r="C714" i="7"/>
  <c r="D714" i="7"/>
  <c r="E714" i="7"/>
  <c r="B715" i="7"/>
  <c r="C715" i="7"/>
  <c r="D715" i="7"/>
  <c r="E715" i="7"/>
  <c r="C716" i="7"/>
  <c r="D716" i="7"/>
  <c r="E716" i="7"/>
  <c r="B717" i="7"/>
  <c r="C717" i="7"/>
  <c r="D717" i="7"/>
  <c r="E717" i="7"/>
  <c r="B718" i="7"/>
  <c r="C718" i="7"/>
  <c r="D718" i="7"/>
  <c r="E718" i="7"/>
  <c r="B719" i="7"/>
  <c r="C719" i="7"/>
  <c r="D719" i="7"/>
  <c r="E719" i="7"/>
  <c r="B720" i="7"/>
  <c r="C720" i="7"/>
  <c r="D720" i="7"/>
  <c r="E720" i="7"/>
  <c r="B721" i="7"/>
  <c r="C721" i="7"/>
  <c r="D721" i="7"/>
  <c r="E721" i="7"/>
  <c r="B722" i="7"/>
  <c r="C722" i="7"/>
  <c r="D722" i="7"/>
  <c r="E722" i="7"/>
  <c r="B723" i="7"/>
  <c r="C723" i="7"/>
  <c r="D723" i="7"/>
  <c r="E723" i="7"/>
  <c r="C724" i="7"/>
  <c r="D724" i="7"/>
  <c r="E724" i="7"/>
  <c r="B725" i="7"/>
  <c r="C725" i="7"/>
  <c r="D725" i="7"/>
  <c r="E725" i="7"/>
  <c r="B726" i="7"/>
  <c r="C726" i="7"/>
  <c r="D726" i="7"/>
  <c r="E726" i="7"/>
  <c r="B727" i="7"/>
  <c r="C727" i="7"/>
  <c r="D727" i="7"/>
  <c r="E727" i="7"/>
  <c r="B728" i="7"/>
  <c r="C728" i="7"/>
  <c r="D728" i="7"/>
  <c r="E728" i="7"/>
  <c r="B729" i="7"/>
  <c r="C729" i="7"/>
  <c r="D729" i="7"/>
  <c r="E729" i="7"/>
  <c r="B730" i="7"/>
  <c r="C730" i="7"/>
  <c r="D730" i="7"/>
  <c r="E730" i="7"/>
  <c r="B731" i="7"/>
  <c r="C731" i="7"/>
  <c r="D731" i="7"/>
  <c r="E731" i="7"/>
  <c r="C732" i="7"/>
  <c r="D732" i="7"/>
  <c r="E732" i="7"/>
  <c r="B733" i="7"/>
  <c r="C733" i="7"/>
  <c r="D733" i="7"/>
  <c r="E733" i="7"/>
  <c r="B734" i="7"/>
  <c r="C734" i="7"/>
  <c r="D734" i="7"/>
  <c r="E734" i="7"/>
  <c r="B735" i="7"/>
  <c r="C735" i="7"/>
  <c r="D735" i="7"/>
  <c r="E735" i="7"/>
  <c r="B736" i="7"/>
  <c r="C736" i="7"/>
  <c r="D736" i="7"/>
  <c r="E736" i="7"/>
  <c r="B737" i="7"/>
  <c r="C737" i="7"/>
  <c r="D737" i="7"/>
  <c r="E737" i="7"/>
  <c r="B738" i="7"/>
  <c r="C738" i="7"/>
  <c r="D738" i="7"/>
  <c r="E738" i="7"/>
  <c r="B739" i="7"/>
  <c r="C739" i="7"/>
  <c r="D739" i="7"/>
  <c r="E739" i="7"/>
  <c r="C740" i="7"/>
  <c r="D740" i="7"/>
  <c r="E740" i="7"/>
  <c r="B741" i="7"/>
  <c r="C741" i="7"/>
  <c r="D741" i="7"/>
  <c r="E741" i="7"/>
  <c r="B742" i="7"/>
  <c r="C742" i="7"/>
  <c r="D742" i="7"/>
  <c r="E742" i="7"/>
  <c r="B743" i="7"/>
  <c r="C743" i="7"/>
  <c r="D743" i="7"/>
  <c r="E743" i="7"/>
  <c r="B744" i="7"/>
  <c r="C744" i="7"/>
  <c r="D744" i="7"/>
  <c r="E744" i="7"/>
  <c r="B745" i="7"/>
  <c r="C745" i="7"/>
  <c r="D745" i="7"/>
  <c r="E745" i="7"/>
  <c r="B746" i="7"/>
  <c r="C746" i="7"/>
  <c r="D746" i="7"/>
  <c r="E746" i="7"/>
  <c r="B747" i="7"/>
  <c r="C747" i="7"/>
  <c r="D747" i="7"/>
  <c r="E747" i="7"/>
  <c r="C748" i="7"/>
  <c r="D748" i="7"/>
  <c r="E748" i="7"/>
  <c r="B749" i="7"/>
  <c r="C749" i="7"/>
  <c r="D749" i="7"/>
  <c r="E749" i="7"/>
  <c r="B750" i="7"/>
  <c r="C750" i="7"/>
  <c r="D750" i="7"/>
  <c r="E750" i="7"/>
  <c r="B751" i="7"/>
  <c r="C751" i="7"/>
  <c r="D751" i="7"/>
  <c r="E751" i="7"/>
  <c r="B752" i="7"/>
  <c r="C752" i="7"/>
  <c r="D752" i="7"/>
  <c r="E752" i="7"/>
  <c r="B753" i="7"/>
  <c r="C753" i="7"/>
  <c r="D753" i="7"/>
  <c r="E753" i="7"/>
  <c r="B754" i="7"/>
  <c r="C754" i="7"/>
  <c r="D754" i="7"/>
  <c r="E754" i="7"/>
  <c r="B755" i="7"/>
  <c r="C755" i="7"/>
  <c r="D755" i="7"/>
  <c r="E755" i="7"/>
  <c r="C756" i="7"/>
  <c r="D756" i="7"/>
  <c r="E756" i="7"/>
  <c r="B757" i="7"/>
  <c r="C757" i="7"/>
  <c r="D757" i="7"/>
  <c r="E757" i="7"/>
  <c r="B758" i="7"/>
  <c r="C758" i="7"/>
  <c r="D758" i="7"/>
  <c r="E758" i="7"/>
  <c r="B759" i="7"/>
  <c r="C759" i="7"/>
  <c r="D759" i="7"/>
  <c r="E759" i="7"/>
  <c r="B760" i="7"/>
  <c r="C760" i="7"/>
  <c r="D760" i="7"/>
  <c r="E760" i="7"/>
  <c r="B761" i="7"/>
  <c r="C761" i="7"/>
  <c r="D761" i="7"/>
  <c r="E761" i="7"/>
  <c r="B762" i="7"/>
  <c r="C762" i="7"/>
  <c r="D762" i="7"/>
  <c r="E762" i="7"/>
  <c r="B763" i="7"/>
  <c r="C763" i="7"/>
  <c r="D763" i="7"/>
  <c r="E763" i="7"/>
  <c r="C764" i="7"/>
  <c r="D764" i="7"/>
  <c r="E764" i="7"/>
  <c r="B765" i="7"/>
  <c r="C765" i="7"/>
  <c r="D765" i="7"/>
  <c r="E765" i="7"/>
  <c r="B766" i="7"/>
  <c r="C766" i="7"/>
  <c r="D766" i="7"/>
  <c r="E766" i="7"/>
  <c r="B767" i="7"/>
  <c r="C767" i="7"/>
  <c r="D767" i="7"/>
  <c r="E767" i="7"/>
  <c r="B768" i="7"/>
  <c r="C768" i="7"/>
  <c r="D768" i="7"/>
  <c r="E768" i="7"/>
  <c r="B769" i="7"/>
  <c r="C769" i="7"/>
  <c r="D769" i="7"/>
  <c r="E769" i="7"/>
  <c r="B770" i="7"/>
  <c r="C770" i="7"/>
  <c r="D770" i="7"/>
  <c r="E770" i="7"/>
  <c r="B771" i="7"/>
  <c r="C771" i="7"/>
  <c r="D771" i="7"/>
  <c r="E771" i="7"/>
  <c r="C772" i="7"/>
  <c r="D772" i="7"/>
  <c r="E772" i="7"/>
  <c r="B773" i="7"/>
  <c r="C773" i="7"/>
  <c r="D773" i="7"/>
  <c r="E773" i="7"/>
  <c r="B774" i="7"/>
  <c r="C774" i="7"/>
  <c r="D774" i="7"/>
  <c r="E774" i="7"/>
  <c r="B775" i="7"/>
  <c r="C775" i="7"/>
  <c r="D775" i="7"/>
  <c r="E775" i="7"/>
  <c r="B776" i="7"/>
  <c r="C776" i="7"/>
  <c r="D776" i="7"/>
  <c r="E776" i="7"/>
  <c r="B777" i="7"/>
  <c r="C777" i="7"/>
  <c r="D777" i="7"/>
  <c r="E777" i="7"/>
  <c r="B778" i="7"/>
  <c r="C778" i="7"/>
  <c r="D778" i="7"/>
  <c r="E778" i="7"/>
  <c r="B779" i="7"/>
  <c r="C779" i="7"/>
  <c r="D779" i="7"/>
  <c r="E779" i="7"/>
  <c r="C780" i="7"/>
  <c r="D780" i="7"/>
  <c r="E780" i="7"/>
  <c r="B781" i="7"/>
  <c r="C781" i="7"/>
  <c r="D781" i="7"/>
  <c r="E781" i="7"/>
  <c r="B782" i="7"/>
  <c r="C782" i="7"/>
  <c r="D782" i="7"/>
  <c r="E782" i="7"/>
  <c r="B783" i="7"/>
  <c r="C783" i="7"/>
  <c r="D783" i="7"/>
  <c r="E783" i="7"/>
  <c r="B784" i="7"/>
  <c r="C784" i="7"/>
  <c r="D784" i="7"/>
  <c r="E784" i="7"/>
  <c r="B785" i="7"/>
  <c r="C785" i="7"/>
  <c r="D785" i="7"/>
  <c r="E785" i="7"/>
  <c r="B786" i="7"/>
  <c r="C786" i="7"/>
  <c r="D786" i="7"/>
  <c r="E786" i="7"/>
  <c r="B787" i="7"/>
  <c r="C787" i="7"/>
  <c r="D787" i="7"/>
  <c r="E787" i="7"/>
  <c r="C788" i="7"/>
  <c r="D788" i="7"/>
  <c r="E788" i="7"/>
  <c r="B789" i="7"/>
  <c r="C789" i="7"/>
  <c r="D789" i="7"/>
  <c r="E789" i="7"/>
  <c r="B790" i="7"/>
  <c r="C790" i="7"/>
  <c r="D790" i="7"/>
  <c r="E790" i="7"/>
  <c r="B791" i="7"/>
  <c r="C791" i="7"/>
  <c r="D791" i="7"/>
  <c r="E791" i="7"/>
  <c r="B792" i="7"/>
  <c r="C792" i="7"/>
  <c r="D792" i="7"/>
  <c r="E792" i="7"/>
  <c r="B793" i="7"/>
  <c r="C793" i="7"/>
  <c r="D793" i="7"/>
  <c r="E793" i="7"/>
  <c r="B794" i="7"/>
  <c r="C794" i="7"/>
  <c r="D794" i="7"/>
  <c r="E794" i="7"/>
  <c r="B795" i="7"/>
  <c r="C795" i="7"/>
  <c r="D795" i="7"/>
  <c r="E795" i="7"/>
  <c r="C796" i="7"/>
  <c r="D796" i="7"/>
  <c r="E796" i="7"/>
  <c r="B797" i="7"/>
  <c r="C797" i="7"/>
  <c r="D797" i="7"/>
  <c r="E797" i="7"/>
  <c r="B798" i="7"/>
  <c r="C798" i="7"/>
  <c r="D798" i="7"/>
  <c r="E798" i="7"/>
  <c r="B799" i="7"/>
  <c r="C799" i="7"/>
  <c r="D799" i="7"/>
  <c r="E799" i="7"/>
  <c r="B800" i="7"/>
  <c r="C800" i="7"/>
  <c r="D800" i="7"/>
  <c r="E800" i="7"/>
  <c r="B801" i="7"/>
  <c r="C801" i="7"/>
  <c r="D801" i="7"/>
  <c r="E801" i="7"/>
  <c r="B802" i="7"/>
  <c r="C802" i="7"/>
  <c r="D802" i="7"/>
  <c r="E802" i="7"/>
  <c r="B803" i="7"/>
  <c r="C803" i="7"/>
  <c r="D803" i="7"/>
  <c r="E803" i="7"/>
  <c r="C804" i="7"/>
  <c r="D804" i="7"/>
  <c r="E804" i="7"/>
  <c r="B805" i="7"/>
  <c r="C805" i="7"/>
  <c r="D805" i="7"/>
  <c r="E805" i="7"/>
  <c r="B806" i="7"/>
  <c r="C806" i="7"/>
  <c r="D806" i="7"/>
  <c r="E806" i="7"/>
  <c r="B807" i="7"/>
  <c r="C807" i="7"/>
  <c r="D807" i="7"/>
  <c r="E807" i="7"/>
  <c r="B808" i="7"/>
  <c r="C808" i="7"/>
  <c r="D808" i="7"/>
  <c r="E808" i="7"/>
  <c r="B809" i="7"/>
  <c r="C809" i="7"/>
  <c r="D809" i="7"/>
  <c r="E809" i="7"/>
  <c r="B810" i="7"/>
  <c r="C810" i="7"/>
  <c r="D810" i="7"/>
  <c r="E810" i="7"/>
  <c r="B811" i="7"/>
  <c r="C811" i="7"/>
  <c r="D811" i="7"/>
  <c r="E811" i="7"/>
  <c r="C812" i="7"/>
  <c r="D812" i="7"/>
  <c r="E812" i="7"/>
  <c r="B813" i="7"/>
  <c r="C813" i="7"/>
  <c r="D813" i="7"/>
  <c r="E813" i="7"/>
  <c r="B814" i="7"/>
  <c r="C814" i="7"/>
  <c r="D814" i="7"/>
  <c r="E814" i="7"/>
  <c r="B815" i="7"/>
  <c r="C815" i="7"/>
  <c r="D815" i="7"/>
  <c r="E815" i="7"/>
  <c r="B816" i="7"/>
  <c r="C816" i="7"/>
  <c r="D816" i="7"/>
  <c r="E816" i="7"/>
  <c r="B817" i="7"/>
  <c r="C817" i="7"/>
  <c r="D817" i="7"/>
  <c r="E817" i="7"/>
  <c r="B818" i="7"/>
  <c r="C818" i="7"/>
  <c r="D818" i="7"/>
  <c r="E818" i="7"/>
  <c r="B819" i="7"/>
  <c r="C819" i="7"/>
  <c r="D819" i="7"/>
  <c r="E819" i="7"/>
  <c r="C820" i="7"/>
  <c r="D820" i="7"/>
  <c r="E820" i="7"/>
  <c r="B821" i="7"/>
  <c r="C821" i="7"/>
  <c r="D821" i="7"/>
  <c r="E821" i="7"/>
  <c r="B822" i="7"/>
  <c r="C822" i="7"/>
  <c r="D822" i="7"/>
  <c r="E822" i="7"/>
  <c r="B823" i="7"/>
  <c r="C823" i="7"/>
  <c r="D823" i="7"/>
  <c r="E823" i="7"/>
  <c r="B824" i="7"/>
  <c r="C824" i="7"/>
  <c r="D824" i="7"/>
  <c r="E824" i="7"/>
  <c r="B825" i="7"/>
  <c r="C825" i="7"/>
  <c r="D825" i="7"/>
  <c r="E825" i="7"/>
  <c r="B826" i="7"/>
  <c r="C826" i="7"/>
  <c r="D826" i="7"/>
  <c r="E826" i="7"/>
  <c r="B827" i="7"/>
  <c r="C827" i="7"/>
  <c r="D827" i="7"/>
  <c r="E827" i="7"/>
  <c r="C828" i="7"/>
  <c r="D828" i="7"/>
  <c r="E828" i="7"/>
  <c r="B829" i="7"/>
  <c r="C829" i="7"/>
  <c r="D829" i="7"/>
  <c r="E829" i="7"/>
  <c r="B830" i="7"/>
  <c r="C830" i="7"/>
  <c r="D830" i="7"/>
  <c r="E830" i="7"/>
  <c r="B831" i="7"/>
  <c r="C831" i="7"/>
  <c r="D831" i="7"/>
  <c r="E831" i="7"/>
  <c r="B832" i="7"/>
  <c r="C832" i="7"/>
  <c r="D832" i="7"/>
  <c r="E832" i="7"/>
  <c r="B833" i="7"/>
  <c r="C833" i="7"/>
  <c r="D833" i="7"/>
  <c r="E833" i="7"/>
  <c r="B834" i="7"/>
  <c r="C834" i="7"/>
  <c r="D834" i="7"/>
  <c r="E834" i="7"/>
  <c r="B835" i="7"/>
  <c r="C835" i="7"/>
  <c r="D835" i="7"/>
  <c r="E835" i="7"/>
  <c r="C836" i="7"/>
  <c r="D836" i="7"/>
  <c r="E836" i="7"/>
  <c r="B837" i="7"/>
  <c r="C837" i="7"/>
  <c r="D837" i="7"/>
  <c r="E837" i="7"/>
  <c r="B838" i="7"/>
  <c r="C838" i="7"/>
  <c r="D838" i="7"/>
  <c r="E838" i="7"/>
  <c r="B839" i="7"/>
  <c r="C839" i="7"/>
  <c r="D839" i="7"/>
  <c r="E839" i="7"/>
  <c r="B840" i="7"/>
  <c r="C840" i="7"/>
  <c r="D840" i="7"/>
  <c r="E840" i="7"/>
  <c r="B841" i="7"/>
  <c r="C841" i="7"/>
  <c r="D841" i="7"/>
  <c r="E841" i="7"/>
  <c r="B842" i="7"/>
  <c r="C842" i="7"/>
  <c r="D842" i="7"/>
  <c r="E842" i="7"/>
  <c r="B843" i="7"/>
  <c r="C843" i="7"/>
  <c r="D843" i="7"/>
  <c r="E843" i="7"/>
  <c r="C844" i="7"/>
  <c r="D844" i="7"/>
  <c r="E844" i="7"/>
  <c r="B845" i="7"/>
  <c r="C845" i="7"/>
  <c r="D845" i="7"/>
  <c r="E845" i="7"/>
  <c r="B846" i="7"/>
  <c r="C846" i="7"/>
  <c r="D846" i="7"/>
  <c r="E846" i="7"/>
  <c r="B847" i="7"/>
  <c r="C847" i="7"/>
  <c r="D847" i="7"/>
  <c r="E847" i="7"/>
  <c r="B848" i="7"/>
  <c r="C848" i="7"/>
  <c r="D848" i="7"/>
  <c r="E848" i="7"/>
  <c r="B849" i="7"/>
  <c r="C849" i="7"/>
  <c r="D849" i="7"/>
  <c r="E849" i="7"/>
  <c r="B850" i="7"/>
  <c r="C850" i="7"/>
  <c r="D850" i="7"/>
  <c r="E850" i="7"/>
  <c r="B851" i="7"/>
  <c r="C851" i="7"/>
  <c r="D851" i="7"/>
  <c r="E851" i="7"/>
  <c r="C852" i="7"/>
  <c r="D852" i="7"/>
  <c r="E852" i="7"/>
  <c r="B853" i="7"/>
  <c r="C853" i="7"/>
  <c r="D853" i="7"/>
  <c r="E853" i="7"/>
  <c r="B854" i="7"/>
  <c r="C854" i="7"/>
  <c r="D854" i="7"/>
  <c r="E854" i="7"/>
  <c r="B855" i="7"/>
  <c r="C855" i="7"/>
  <c r="D855" i="7"/>
  <c r="E855" i="7"/>
  <c r="B856" i="7"/>
  <c r="C856" i="7"/>
  <c r="D856" i="7"/>
  <c r="E856" i="7"/>
  <c r="B857" i="7"/>
  <c r="C857" i="7"/>
  <c r="D857" i="7"/>
  <c r="E857" i="7"/>
  <c r="B858" i="7"/>
  <c r="C858" i="7"/>
  <c r="D858" i="7"/>
  <c r="E858" i="7"/>
  <c r="B859" i="7"/>
  <c r="C859" i="7"/>
  <c r="D859" i="7"/>
  <c r="E859" i="7"/>
  <c r="C860" i="7"/>
  <c r="D860" i="7"/>
  <c r="E860" i="7"/>
  <c r="B861" i="7"/>
  <c r="C861" i="7"/>
  <c r="D861" i="7"/>
  <c r="E861" i="7"/>
  <c r="B862" i="7"/>
  <c r="C862" i="7"/>
  <c r="D862" i="7"/>
  <c r="E862" i="7"/>
  <c r="B863" i="7"/>
  <c r="C863" i="7"/>
  <c r="D863" i="7"/>
  <c r="E863" i="7"/>
  <c r="B864" i="7"/>
  <c r="C864" i="7"/>
  <c r="D864" i="7"/>
  <c r="E864" i="7"/>
  <c r="B865" i="7"/>
  <c r="C865" i="7"/>
  <c r="D865" i="7"/>
  <c r="E865" i="7"/>
  <c r="B866" i="7"/>
  <c r="C866" i="7"/>
  <c r="D866" i="7"/>
  <c r="E866" i="7"/>
  <c r="B867" i="7"/>
  <c r="C867" i="7"/>
  <c r="D867" i="7"/>
  <c r="E867" i="7"/>
  <c r="C868" i="7"/>
  <c r="D868" i="7"/>
  <c r="E868" i="7"/>
  <c r="B869" i="7"/>
  <c r="C869" i="7"/>
  <c r="D869" i="7"/>
  <c r="E869" i="7"/>
  <c r="B870" i="7"/>
  <c r="C870" i="7"/>
  <c r="D870" i="7"/>
  <c r="E870" i="7"/>
  <c r="B871" i="7"/>
  <c r="C871" i="7"/>
  <c r="D871" i="7"/>
  <c r="E871" i="7"/>
  <c r="B872" i="7"/>
  <c r="C872" i="7"/>
  <c r="D872" i="7"/>
  <c r="E872" i="7"/>
  <c r="B873" i="7"/>
  <c r="C873" i="7"/>
  <c r="D873" i="7"/>
  <c r="E873" i="7"/>
  <c r="B874" i="7"/>
  <c r="C874" i="7"/>
  <c r="D874" i="7"/>
  <c r="E874" i="7"/>
  <c r="B875" i="7"/>
  <c r="C875" i="7"/>
  <c r="D875" i="7"/>
  <c r="E875" i="7"/>
  <c r="C876" i="7"/>
  <c r="D876" i="7"/>
  <c r="E876" i="7"/>
  <c r="B877" i="7"/>
  <c r="C877" i="7"/>
  <c r="D877" i="7"/>
  <c r="E877" i="7"/>
  <c r="B878" i="7"/>
  <c r="C878" i="7"/>
  <c r="D878" i="7"/>
  <c r="E878" i="7"/>
  <c r="B879" i="7"/>
  <c r="C879" i="7"/>
  <c r="D879" i="7"/>
  <c r="E879" i="7"/>
  <c r="B880" i="7"/>
  <c r="C880" i="7"/>
  <c r="D880" i="7"/>
  <c r="E880" i="7"/>
  <c r="B881" i="7"/>
  <c r="C881" i="7"/>
  <c r="D881" i="7"/>
  <c r="E881" i="7"/>
  <c r="B882" i="7"/>
  <c r="C882" i="7"/>
  <c r="D882" i="7"/>
  <c r="E882" i="7"/>
  <c r="B883" i="7"/>
  <c r="C883" i="7"/>
  <c r="D883" i="7"/>
  <c r="E883" i="7"/>
  <c r="C884" i="7"/>
  <c r="D884" i="7"/>
  <c r="E884" i="7"/>
  <c r="B885" i="7"/>
  <c r="C885" i="7"/>
  <c r="D885" i="7"/>
  <c r="E885" i="7"/>
  <c r="B886" i="7"/>
  <c r="C886" i="7"/>
  <c r="D886" i="7"/>
  <c r="E886" i="7"/>
  <c r="B887" i="7"/>
  <c r="C887" i="7"/>
  <c r="D887" i="7"/>
  <c r="E887" i="7"/>
  <c r="B888" i="7"/>
  <c r="C888" i="7"/>
  <c r="D888" i="7"/>
  <c r="E888" i="7"/>
  <c r="B889" i="7"/>
  <c r="C889" i="7"/>
  <c r="D889" i="7"/>
  <c r="E889" i="7"/>
  <c r="B890" i="7"/>
  <c r="C890" i="7"/>
  <c r="D890" i="7"/>
  <c r="E890" i="7"/>
  <c r="B891" i="7"/>
  <c r="C891" i="7"/>
  <c r="D891" i="7"/>
  <c r="E891" i="7"/>
  <c r="C892" i="7"/>
  <c r="D892" i="7"/>
  <c r="E892" i="7"/>
  <c r="B893" i="7"/>
  <c r="C893" i="7"/>
  <c r="D893" i="7"/>
  <c r="E893" i="7"/>
  <c r="B894" i="7"/>
  <c r="C894" i="7"/>
  <c r="D894" i="7"/>
  <c r="E894" i="7"/>
  <c r="B895" i="7"/>
  <c r="C895" i="7"/>
  <c r="D895" i="7"/>
  <c r="E895" i="7"/>
  <c r="B896" i="7"/>
  <c r="C896" i="7"/>
  <c r="D896" i="7"/>
  <c r="E896" i="7"/>
  <c r="B897" i="7"/>
  <c r="C897" i="7"/>
  <c r="D897" i="7"/>
  <c r="E897" i="7"/>
  <c r="B898" i="7"/>
  <c r="C898" i="7"/>
  <c r="D898" i="7"/>
  <c r="E898" i="7"/>
  <c r="B899" i="7"/>
  <c r="C899" i="7"/>
  <c r="D899" i="7"/>
  <c r="E899" i="7"/>
  <c r="C900" i="7"/>
  <c r="D900" i="7"/>
  <c r="E900" i="7"/>
  <c r="B901" i="7"/>
  <c r="C901" i="7"/>
  <c r="D901" i="7"/>
  <c r="E901" i="7"/>
  <c r="B902" i="7"/>
  <c r="C902" i="7"/>
  <c r="D902" i="7"/>
  <c r="E902" i="7"/>
  <c r="B903" i="7"/>
  <c r="C903" i="7"/>
  <c r="D903" i="7"/>
  <c r="E903" i="7"/>
  <c r="B904" i="7"/>
  <c r="C904" i="7"/>
  <c r="D904" i="7"/>
  <c r="E904" i="7"/>
  <c r="B905" i="7"/>
  <c r="C905" i="7"/>
  <c r="D905" i="7"/>
  <c r="E905" i="7"/>
  <c r="B906" i="7"/>
  <c r="C906" i="7"/>
  <c r="D906" i="7"/>
  <c r="E906" i="7"/>
  <c r="B907" i="7"/>
  <c r="C907" i="7"/>
  <c r="D907" i="7"/>
  <c r="E907" i="7"/>
  <c r="C908" i="7"/>
  <c r="D908" i="7"/>
  <c r="E908" i="7"/>
  <c r="B909" i="7"/>
  <c r="C909" i="7"/>
  <c r="D909" i="7"/>
  <c r="E909" i="7"/>
  <c r="B910" i="7"/>
  <c r="C910" i="7"/>
  <c r="D910" i="7"/>
  <c r="E910" i="7"/>
  <c r="B911" i="7"/>
  <c r="C911" i="7"/>
  <c r="D911" i="7"/>
  <c r="E911" i="7"/>
  <c r="B912" i="7"/>
  <c r="C912" i="7"/>
  <c r="D912" i="7"/>
  <c r="E912" i="7"/>
  <c r="B913" i="7"/>
  <c r="C913" i="7"/>
  <c r="D913" i="7"/>
  <c r="E913" i="7"/>
  <c r="B914" i="7"/>
  <c r="C914" i="7"/>
  <c r="D914" i="7"/>
  <c r="E914" i="7"/>
  <c r="B915" i="7"/>
  <c r="C915" i="7"/>
  <c r="D915" i="7"/>
  <c r="E915" i="7"/>
  <c r="C916" i="7"/>
  <c r="D916" i="7"/>
  <c r="E916" i="7"/>
  <c r="B917" i="7"/>
  <c r="C917" i="7"/>
  <c r="D917" i="7"/>
  <c r="E917" i="7"/>
  <c r="B918" i="7"/>
  <c r="C918" i="7"/>
  <c r="D918" i="7"/>
  <c r="E918" i="7"/>
  <c r="B919" i="7"/>
  <c r="C919" i="7"/>
  <c r="D919" i="7"/>
  <c r="E919" i="7"/>
  <c r="B920" i="7"/>
  <c r="C920" i="7"/>
  <c r="D920" i="7"/>
  <c r="E920" i="7"/>
  <c r="B921" i="7"/>
  <c r="C921" i="7"/>
  <c r="D921" i="7"/>
  <c r="E921" i="7"/>
  <c r="B922" i="7"/>
  <c r="C922" i="7"/>
  <c r="D922" i="7"/>
  <c r="E922" i="7"/>
  <c r="B923" i="7"/>
  <c r="C923" i="7"/>
  <c r="D923" i="7"/>
  <c r="E923" i="7"/>
  <c r="C924" i="7"/>
  <c r="D924" i="7"/>
  <c r="E924" i="7"/>
  <c r="B925" i="7"/>
  <c r="C925" i="7"/>
  <c r="D925" i="7"/>
  <c r="E925" i="7"/>
  <c r="B926" i="7"/>
  <c r="C926" i="7"/>
  <c r="D926" i="7"/>
  <c r="E926" i="7"/>
  <c r="B927" i="7"/>
  <c r="C927" i="7"/>
  <c r="D927" i="7"/>
  <c r="E927" i="7"/>
  <c r="B928" i="7"/>
  <c r="C928" i="7"/>
  <c r="D928" i="7"/>
  <c r="E928" i="7"/>
  <c r="B929" i="7"/>
  <c r="C929" i="7"/>
  <c r="D929" i="7"/>
  <c r="E929" i="7"/>
  <c r="B930" i="7"/>
  <c r="C930" i="7"/>
  <c r="D930" i="7"/>
  <c r="E930" i="7"/>
  <c r="B931" i="7"/>
  <c r="C931" i="7"/>
  <c r="D931" i="7"/>
  <c r="E931" i="7"/>
  <c r="C932" i="7"/>
  <c r="D932" i="7"/>
  <c r="E932" i="7"/>
  <c r="B933" i="7"/>
  <c r="C933" i="7"/>
  <c r="D933" i="7"/>
  <c r="E933" i="7"/>
  <c r="B934" i="7"/>
  <c r="C934" i="7"/>
  <c r="D934" i="7"/>
  <c r="E934" i="7"/>
  <c r="B935" i="7"/>
  <c r="C935" i="7"/>
  <c r="D935" i="7"/>
  <c r="E935" i="7"/>
  <c r="B936" i="7"/>
  <c r="C936" i="7"/>
  <c r="D936" i="7"/>
  <c r="E936" i="7"/>
  <c r="B937" i="7"/>
  <c r="C937" i="7"/>
  <c r="D937" i="7"/>
  <c r="E937" i="7"/>
  <c r="B938" i="7"/>
  <c r="C938" i="7"/>
  <c r="D938" i="7"/>
  <c r="E938" i="7"/>
  <c r="B939" i="7"/>
  <c r="C939" i="7"/>
  <c r="D939" i="7"/>
  <c r="E939" i="7"/>
  <c r="C940" i="7"/>
  <c r="D940" i="7"/>
  <c r="E940" i="7"/>
  <c r="B941" i="7"/>
  <c r="C941" i="7"/>
  <c r="D941" i="7"/>
  <c r="E941" i="7"/>
  <c r="B942" i="7"/>
  <c r="C942" i="7"/>
  <c r="D942" i="7"/>
  <c r="E942" i="7"/>
  <c r="B943" i="7"/>
  <c r="C943" i="7"/>
  <c r="D943" i="7"/>
  <c r="E943" i="7"/>
  <c r="B944" i="7"/>
  <c r="C944" i="7"/>
  <c r="D944" i="7"/>
  <c r="E944" i="7"/>
  <c r="B945" i="7"/>
  <c r="C945" i="7"/>
  <c r="D945" i="7"/>
  <c r="E945" i="7"/>
  <c r="B946" i="7"/>
  <c r="C946" i="7"/>
  <c r="D946" i="7"/>
  <c r="E946" i="7"/>
  <c r="B947" i="7"/>
  <c r="C947" i="7"/>
  <c r="D947" i="7"/>
  <c r="E947" i="7"/>
  <c r="C948" i="7"/>
  <c r="D948" i="7"/>
  <c r="E948" i="7"/>
  <c r="B949" i="7"/>
  <c r="C949" i="7"/>
  <c r="D949" i="7"/>
  <c r="E949" i="7"/>
  <c r="B950" i="7"/>
  <c r="C950" i="7"/>
  <c r="D950" i="7"/>
  <c r="E950" i="7"/>
  <c r="B951" i="7"/>
  <c r="C951" i="7"/>
  <c r="D951" i="7"/>
  <c r="E951" i="7"/>
  <c r="B952" i="7"/>
  <c r="C952" i="7"/>
  <c r="D952" i="7"/>
  <c r="E952" i="7"/>
  <c r="B953" i="7"/>
  <c r="C953" i="7"/>
  <c r="D953" i="7"/>
  <c r="E953" i="7"/>
  <c r="B954" i="7"/>
  <c r="C954" i="7"/>
  <c r="D954" i="7"/>
  <c r="E954" i="7"/>
  <c r="B955" i="7"/>
  <c r="C955" i="7"/>
  <c r="D955" i="7"/>
  <c r="E955" i="7"/>
  <c r="C956" i="7"/>
  <c r="D956" i="7"/>
  <c r="E956" i="7"/>
  <c r="B957" i="7"/>
  <c r="C957" i="7"/>
  <c r="D957" i="7"/>
  <c r="E957" i="7"/>
  <c r="B958" i="7"/>
  <c r="C958" i="7"/>
  <c r="D958" i="7"/>
  <c r="E958" i="7"/>
  <c r="B959" i="7"/>
  <c r="C959" i="7"/>
  <c r="D959" i="7"/>
  <c r="E959" i="7"/>
  <c r="B960" i="7"/>
  <c r="C960" i="7"/>
  <c r="D960" i="7"/>
  <c r="E960" i="7"/>
  <c r="B961" i="7"/>
  <c r="C961" i="7"/>
  <c r="D961" i="7"/>
  <c r="E961" i="7"/>
  <c r="B962" i="7"/>
  <c r="C962" i="7"/>
  <c r="D962" i="7"/>
  <c r="E962" i="7"/>
  <c r="B963" i="7"/>
  <c r="C963" i="7"/>
  <c r="D963" i="7"/>
  <c r="E963" i="7"/>
  <c r="C964" i="7"/>
  <c r="D964" i="7"/>
  <c r="E964" i="7"/>
  <c r="B965" i="7"/>
  <c r="C965" i="7"/>
  <c r="D965" i="7"/>
  <c r="E965" i="7"/>
  <c r="B966" i="7"/>
  <c r="C966" i="7"/>
  <c r="D966" i="7"/>
  <c r="E966" i="7"/>
  <c r="B967" i="7"/>
  <c r="C967" i="7"/>
  <c r="D967" i="7"/>
  <c r="E967" i="7"/>
  <c r="B968" i="7"/>
  <c r="C968" i="7"/>
  <c r="D968" i="7"/>
  <c r="E968" i="7"/>
  <c r="B969" i="7"/>
  <c r="C969" i="7"/>
  <c r="D969" i="7"/>
  <c r="E969" i="7"/>
  <c r="B970" i="7"/>
  <c r="C970" i="7"/>
  <c r="D970" i="7"/>
  <c r="E970" i="7"/>
  <c r="B971" i="7"/>
  <c r="C971" i="7"/>
  <c r="D971" i="7"/>
  <c r="E971" i="7"/>
  <c r="C972" i="7"/>
  <c r="D972" i="7"/>
  <c r="E972" i="7"/>
  <c r="B973" i="7"/>
  <c r="C973" i="7"/>
  <c r="D973" i="7"/>
  <c r="E973" i="7"/>
  <c r="B974" i="7"/>
  <c r="C974" i="7"/>
  <c r="D974" i="7"/>
  <c r="E974" i="7"/>
  <c r="B975" i="7"/>
  <c r="C975" i="7"/>
  <c r="D975" i="7"/>
  <c r="E975" i="7"/>
  <c r="B976" i="7"/>
  <c r="C976" i="7"/>
  <c r="D976" i="7"/>
  <c r="E976" i="7"/>
  <c r="B977" i="7"/>
  <c r="C977" i="7"/>
  <c r="D977" i="7"/>
  <c r="E977" i="7"/>
  <c r="B978" i="7"/>
  <c r="C978" i="7"/>
  <c r="D978" i="7"/>
  <c r="E978" i="7"/>
  <c r="B979" i="7"/>
  <c r="C979" i="7"/>
  <c r="D979" i="7"/>
  <c r="E979" i="7"/>
  <c r="C980" i="7"/>
  <c r="D980" i="7"/>
  <c r="E980" i="7"/>
  <c r="B981" i="7"/>
  <c r="C981" i="7"/>
  <c r="D981" i="7"/>
  <c r="E981" i="7"/>
  <c r="B982" i="7"/>
  <c r="C982" i="7"/>
  <c r="D982" i="7"/>
  <c r="E982" i="7"/>
  <c r="B983" i="7"/>
  <c r="C983" i="7"/>
  <c r="D983" i="7"/>
  <c r="E983" i="7"/>
  <c r="B984" i="7"/>
  <c r="C984" i="7"/>
  <c r="D984" i="7"/>
  <c r="E984" i="7"/>
  <c r="B985" i="7"/>
  <c r="C985" i="7"/>
  <c r="D985" i="7"/>
  <c r="E985" i="7"/>
  <c r="B986" i="7"/>
  <c r="C986" i="7"/>
  <c r="D986" i="7"/>
  <c r="E986" i="7"/>
  <c r="B987" i="7"/>
  <c r="C987" i="7"/>
  <c r="D987" i="7"/>
  <c r="E987" i="7"/>
  <c r="C988" i="7"/>
  <c r="D988" i="7"/>
  <c r="E988" i="7"/>
  <c r="B989" i="7"/>
  <c r="C989" i="7"/>
  <c r="D989" i="7"/>
  <c r="E989" i="7"/>
  <c r="B990" i="7"/>
  <c r="C990" i="7"/>
  <c r="D990" i="7"/>
  <c r="E990" i="7"/>
  <c r="B991" i="7"/>
  <c r="C991" i="7"/>
  <c r="D991" i="7"/>
  <c r="E991" i="7"/>
  <c r="B992" i="7"/>
  <c r="C992" i="7"/>
  <c r="D992" i="7"/>
  <c r="E992" i="7"/>
  <c r="B993" i="7"/>
  <c r="C993" i="7"/>
  <c r="D993" i="7"/>
  <c r="E993" i="7"/>
  <c r="B994" i="7"/>
  <c r="C994" i="7"/>
  <c r="D994" i="7"/>
  <c r="E994" i="7"/>
  <c r="B995" i="7"/>
  <c r="C995" i="7"/>
  <c r="D995" i="7"/>
  <c r="E995" i="7"/>
  <c r="C996" i="7"/>
  <c r="D996" i="7"/>
  <c r="E996" i="7"/>
  <c r="B997" i="7"/>
  <c r="C997" i="7"/>
  <c r="D997" i="7"/>
  <c r="E997" i="7"/>
  <c r="B998" i="7"/>
  <c r="C998" i="7"/>
  <c r="D998" i="7"/>
  <c r="E998" i="7"/>
  <c r="B999" i="7"/>
  <c r="C999" i="7"/>
  <c r="D999" i="7"/>
  <c r="E999" i="7"/>
  <c r="B1000" i="7"/>
  <c r="C1000" i="7"/>
  <c r="D1000" i="7"/>
  <c r="E1000" i="7"/>
  <c r="B1001" i="7"/>
  <c r="C1001" i="7"/>
  <c r="D1001" i="7"/>
  <c r="E1001" i="7"/>
  <c r="B1002" i="7"/>
  <c r="C1002" i="7"/>
  <c r="D1002" i="7"/>
  <c r="E1002" i="7"/>
  <c r="B1003" i="7"/>
  <c r="C1003" i="7"/>
  <c r="D1003" i="7"/>
  <c r="E1003" i="7"/>
  <c r="C1004" i="7"/>
  <c r="D1004" i="7"/>
  <c r="E1004" i="7"/>
  <c r="B1005" i="7"/>
  <c r="C1005" i="7"/>
  <c r="D1005" i="7"/>
  <c r="E1005" i="7"/>
  <c r="B1006" i="7"/>
  <c r="C1006" i="7"/>
  <c r="D1006" i="7"/>
  <c r="E1006" i="7"/>
  <c r="B1007" i="7"/>
  <c r="C1007" i="7"/>
  <c r="D1007" i="7"/>
  <c r="E1007" i="7"/>
  <c r="B1008" i="7"/>
  <c r="C1008" i="7"/>
  <c r="D1008" i="7"/>
  <c r="E1008" i="7"/>
  <c r="B1009" i="7"/>
  <c r="C1009" i="7"/>
  <c r="D1009" i="7"/>
  <c r="E1009" i="7"/>
  <c r="B1010" i="7"/>
  <c r="C1010" i="7"/>
  <c r="D1010" i="7"/>
  <c r="E1010" i="7"/>
  <c r="B1011" i="7"/>
  <c r="C1011" i="7"/>
  <c r="D1011" i="7"/>
  <c r="E1011" i="7"/>
  <c r="C1012" i="7"/>
  <c r="D1012" i="7"/>
  <c r="E1012" i="7"/>
  <c r="B1013" i="7"/>
  <c r="C1013" i="7"/>
  <c r="D1013" i="7"/>
  <c r="E1013" i="7"/>
  <c r="B1014" i="7"/>
  <c r="C1014" i="7"/>
  <c r="D1014" i="7"/>
  <c r="E1014" i="7"/>
  <c r="B1015" i="7"/>
  <c r="C1015" i="7"/>
  <c r="D1015" i="7"/>
  <c r="E1015" i="7"/>
  <c r="B1016" i="7"/>
  <c r="C1016" i="7"/>
  <c r="D1016" i="7"/>
  <c r="E1016" i="7"/>
  <c r="B1017" i="7"/>
  <c r="C1017" i="7"/>
  <c r="D1017" i="7"/>
  <c r="E1017" i="7"/>
  <c r="B1018" i="7"/>
  <c r="C1018" i="7"/>
  <c r="D1018" i="7"/>
  <c r="E1018" i="7"/>
  <c r="B1019" i="7"/>
  <c r="C1019" i="7"/>
  <c r="D1019" i="7"/>
  <c r="E1019" i="7"/>
  <c r="C1020" i="7"/>
  <c r="D1020" i="7"/>
  <c r="E1020" i="7"/>
  <c r="B1021" i="7"/>
  <c r="C1021" i="7"/>
  <c r="D1021" i="7"/>
  <c r="E1021" i="7"/>
  <c r="B1022" i="7"/>
  <c r="C1022" i="7"/>
  <c r="D1022" i="7"/>
  <c r="E1022" i="7"/>
  <c r="B1023" i="7"/>
  <c r="C1023" i="7"/>
  <c r="D1023" i="7"/>
  <c r="E1023" i="7"/>
  <c r="B1024" i="7"/>
  <c r="C1024" i="7"/>
  <c r="D1024" i="7"/>
  <c r="E1024" i="7"/>
  <c r="B1025" i="7"/>
  <c r="C1025" i="7"/>
  <c r="D1025" i="7"/>
  <c r="E1025" i="7"/>
  <c r="B1026" i="7"/>
  <c r="C1026" i="7"/>
  <c r="D1026" i="7"/>
  <c r="E1026" i="7"/>
  <c r="B1027" i="7"/>
  <c r="C1027" i="7"/>
  <c r="D1027" i="7"/>
  <c r="E1027" i="7"/>
  <c r="C1028" i="7"/>
  <c r="D1028" i="7"/>
  <c r="E1028" i="7"/>
  <c r="B1029" i="7"/>
  <c r="C1029" i="7"/>
  <c r="D1029" i="7"/>
  <c r="E1029" i="7"/>
  <c r="B1030" i="7"/>
  <c r="C1030" i="7"/>
  <c r="D1030" i="7"/>
  <c r="E1030" i="7"/>
  <c r="B1031" i="7"/>
  <c r="C1031" i="7"/>
  <c r="D1031" i="7"/>
  <c r="E1031" i="7"/>
  <c r="B1032" i="7"/>
  <c r="C1032" i="7"/>
  <c r="D1032" i="7"/>
  <c r="E1032" i="7"/>
  <c r="B1033" i="7"/>
  <c r="C1033" i="7"/>
  <c r="D1033" i="7"/>
  <c r="E1033" i="7"/>
  <c r="B1034" i="7"/>
  <c r="C1034" i="7"/>
  <c r="D1034" i="7"/>
  <c r="E1034" i="7"/>
  <c r="B1035" i="7"/>
  <c r="C1035" i="7"/>
  <c r="D1035" i="7"/>
  <c r="E1035" i="7"/>
  <c r="C1036" i="7"/>
  <c r="D1036" i="7"/>
  <c r="E1036" i="7"/>
  <c r="B1037" i="7"/>
  <c r="C1037" i="7"/>
  <c r="D1037" i="7"/>
  <c r="E1037" i="7"/>
  <c r="B1038" i="7"/>
  <c r="C1038" i="7"/>
  <c r="D1038" i="7"/>
  <c r="E1038" i="7"/>
  <c r="B1039" i="7"/>
  <c r="C1039" i="7"/>
  <c r="D1039" i="7"/>
  <c r="E1039" i="7"/>
  <c r="B1040" i="7"/>
  <c r="C1040" i="7"/>
  <c r="D1040" i="7"/>
  <c r="E1040" i="7"/>
  <c r="B1041" i="7"/>
  <c r="C1041" i="7"/>
  <c r="D1041" i="7"/>
  <c r="E1041" i="7"/>
  <c r="B1042" i="7"/>
  <c r="C1042" i="7"/>
  <c r="D1042" i="7"/>
  <c r="E1042" i="7"/>
  <c r="B1043" i="7"/>
  <c r="C1043" i="7"/>
  <c r="D1043" i="7"/>
  <c r="E1043" i="7"/>
  <c r="B1044" i="7"/>
  <c r="C1044" i="7"/>
  <c r="D1044" i="7"/>
  <c r="E1044" i="7"/>
  <c r="B1045" i="7"/>
  <c r="C1045" i="7"/>
  <c r="D1045" i="7"/>
  <c r="E1045" i="7"/>
  <c r="B1046" i="7"/>
  <c r="C1046" i="7"/>
  <c r="D1046" i="7"/>
  <c r="E1046" i="7"/>
  <c r="B1047" i="7"/>
  <c r="C1047" i="7"/>
  <c r="D1047" i="7"/>
  <c r="E1047" i="7"/>
  <c r="B1048" i="7"/>
  <c r="C1048" i="7"/>
  <c r="D1048" i="7"/>
  <c r="E1048" i="7"/>
  <c r="B1049" i="7"/>
  <c r="C1049" i="7"/>
  <c r="D1049" i="7"/>
  <c r="E1049" i="7"/>
  <c r="B1050" i="7"/>
  <c r="C1050" i="7"/>
  <c r="D1050" i="7"/>
  <c r="E1050" i="7"/>
  <c r="B1051" i="7"/>
  <c r="C1051" i="7"/>
  <c r="D1051" i="7"/>
  <c r="E1051" i="7"/>
  <c r="B1052" i="7"/>
  <c r="C1052" i="7"/>
  <c r="D1052" i="7"/>
  <c r="E1052" i="7"/>
  <c r="B1053" i="7"/>
  <c r="C1053" i="7"/>
  <c r="D1053" i="7"/>
  <c r="E1053" i="7"/>
  <c r="B1054" i="7"/>
  <c r="C1054" i="7"/>
  <c r="D1054" i="7"/>
  <c r="E1054" i="7"/>
  <c r="B1055" i="7"/>
  <c r="C1055" i="7"/>
  <c r="D1055" i="7"/>
  <c r="E1055" i="7"/>
  <c r="B1056" i="7"/>
  <c r="C1056" i="7"/>
  <c r="D1056" i="7"/>
  <c r="E1056" i="7"/>
  <c r="B1057" i="7"/>
  <c r="C1057" i="7"/>
  <c r="D1057" i="7"/>
  <c r="E1057" i="7"/>
  <c r="B1058" i="7"/>
  <c r="C1058" i="7"/>
  <c r="D1058" i="7"/>
  <c r="E1058" i="7"/>
  <c r="B1059" i="7"/>
  <c r="C1059" i="7"/>
  <c r="D1059" i="7"/>
  <c r="E1059" i="7"/>
  <c r="B1060" i="7"/>
  <c r="C1060" i="7"/>
  <c r="D1060" i="7"/>
  <c r="E1060" i="7"/>
  <c r="B1061" i="7"/>
  <c r="C1061" i="7"/>
  <c r="D1061" i="7"/>
  <c r="E1061" i="7"/>
  <c r="B1062" i="7"/>
  <c r="C1062" i="7"/>
  <c r="D1062" i="7"/>
  <c r="E1062" i="7"/>
  <c r="B1063" i="7"/>
  <c r="C1063" i="7"/>
  <c r="D1063" i="7"/>
  <c r="E1063" i="7"/>
  <c r="B1064" i="7"/>
  <c r="C1064" i="7"/>
  <c r="D1064" i="7"/>
  <c r="E1064" i="7"/>
  <c r="B1065" i="7"/>
  <c r="C1065" i="7"/>
  <c r="D1065" i="7"/>
  <c r="E1065" i="7"/>
  <c r="B1066" i="7"/>
  <c r="C1066" i="7"/>
  <c r="D1066" i="7"/>
  <c r="E1066" i="7"/>
  <c r="B1067" i="7"/>
  <c r="C1067" i="7"/>
  <c r="D1067" i="7"/>
  <c r="E1067" i="7"/>
  <c r="B1068" i="7"/>
  <c r="C1068" i="7"/>
  <c r="D1068" i="7"/>
  <c r="E1068" i="7"/>
  <c r="B1069" i="7"/>
  <c r="C1069" i="7"/>
  <c r="D1069" i="7"/>
  <c r="E1069" i="7"/>
  <c r="B1070" i="7"/>
  <c r="C1070" i="7"/>
  <c r="D1070" i="7"/>
  <c r="E1070" i="7"/>
  <c r="B1071" i="7"/>
  <c r="C1071" i="7"/>
  <c r="D1071" i="7"/>
  <c r="E1071" i="7"/>
  <c r="B1072" i="7"/>
  <c r="C1072" i="7"/>
  <c r="D1072" i="7"/>
  <c r="E1072" i="7"/>
  <c r="B1073" i="7"/>
  <c r="C1073" i="7"/>
  <c r="D1073" i="7"/>
  <c r="E1073" i="7"/>
  <c r="B1074" i="7"/>
  <c r="C1074" i="7"/>
  <c r="D1074" i="7"/>
  <c r="E1074" i="7"/>
  <c r="B1075" i="7"/>
  <c r="C1075" i="7"/>
  <c r="D1075" i="7"/>
  <c r="E1075" i="7"/>
  <c r="B1076" i="7"/>
  <c r="C1076" i="7"/>
  <c r="D1076" i="7"/>
  <c r="E1076" i="7"/>
  <c r="B1077" i="7"/>
  <c r="C1077" i="7"/>
  <c r="D1077" i="7"/>
  <c r="E1077" i="7"/>
  <c r="B1078" i="7"/>
  <c r="C1078" i="7"/>
  <c r="D1078" i="7"/>
  <c r="E1078" i="7"/>
  <c r="B1079" i="7"/>
  <c r="C1079" i="7"/>
  <c r="D1079" i="7"/>
  <c r="E1079" i="7"/>
  <c r="B1080" i="7"/>
  <c r="C1080" i="7"/>
  <c r="D1080" i="7"/>
  <c r="E1080" i="7"/>
  <c r="B1081" i="7"/>
  <c r="C1081" i="7"/>
  <c r="D1081" i="7"/>
  <c r="E1081" i="7"/>
  <c r="B1082" i="7"/>
  <c r="C1082" i="7"/>
  <c r="D1082" i="7"/>
  <c r="E1082" i="7"/>
  <c r="B1083" i="7"/>
  <c r="C1083" i="7"/>
  <c r="D1083" i="7"/>
  <c r="E1083" i="7"/>
  <c r="B1084" i="7"/>
  <c r="C1084" i="7"/>
  <c r="D1084" i="7"/>
  <c r="E1084" i="7"/>
  <c r="B1085" i="7"/>
  <c r="C1085" i="7"/>
  <c r="D1085" i="7"/>
  <c r="E1085" i="7"/>
  <c r="B1086" i="7"/>
  <c r="C1086" i="7"/>
  <c r="D1086" i="7"/>
  <c r="E1086" i="7"/>
  <c r="B1087" i="7"/>
  <c r="C1087" i="7"/>
  <c r="D1087" i="7"/>
  <c r="E1087" i="7"/>
  <c r="B1088" i="7"/>
  <c r="C1088" i="7"/>
  <c r="D1088" i="7"/>
  <c r="E1088" i="7"/>
  <c r="B1089" i="7"/>
  <c r="C1089" i="7"/>
  <c r="D1089" i="7"/>
  <c r="E1089" i="7"/>
  <c r="B1090" i="7"/>
  <c r="C1090" i="7"/>
  <c r="D1090" i="7"/>
  <c r="E1090" i="7"/>
  <c r="B1091" i="7"/>
  <c r="C1091" i="7"/>
  <c r="D1091" i="7"/>
  <c r="E1091" i="7"/>
  <c r="B1092" i="7"/>
  <c r="C1092" i="7"/>
  <c r="D1092" i="7"/>
  <c r="E1092" i="7"/>
  <c r="B1093" i="7"/>
  <c r="C1093" i="7"/>
  <c r="D1093" i="7"/>
  <c r="E1093" i="7"/>
  <c r="B1094" i="7"/>
  <c r="C1094" i="7"/>
  <c r="D1094" i="7"/>
  <c r="E1094" i="7"/>
  <c r="B1095" i="7"/>
  <c r="C1095" i="7"/>
  <c r="D1095" i="7"/>
  <c r="E1095" i="7"/>
  <c r="B1096" i="7"/>
  <c r="C1096" i="7"/>
  <c r="D1096" i="7"/>
  <c r="E1096" i="7"/>
  <c r="B1097" i="7"/>
  <c r="C1097" i="7"/>
  <c r="D1097" i="7"/>
  <c r="E1097" i="7"/>
  <c r="B1098" i="7"/>
  <c r="C1098" i="7"/>
  <c r="D1098" i="7"/>
  <c r="E1098" i="7"/>
  <c r="B1099" i="7"/>
  <c r="C1099" i="7"/>
  <c r="D1099" i="7"/>
  <c r="E1099" i="7"/>
  <c r="B1100" i="7"/>
  <c r="C1100" i="7"/>
  <c r="D1100" i="7"/>
  <c r="E1100" i="7"/>
  <c r="B1101" i="7"/>
  <c r="C1101" i="7"/>
  <c r="D1101" i="7"/>
  <c r="E1101" i="7"/>
  <c r="B1102" i="7"/>
  <c r="C1102" i="7"/>
  <c r="D1102" i="7"/>
  <c r="E1102" i="7"/>
  <c r="B1103" i="7"/>
  <c r="C1103" i="7"/>
  <c r="D1103" i="7"/>
  <c r="E1103" i="7"/>
  <c r="B1104" i="7"/>
  <c r="C1104" i="7"/>
  <c r="D1104" i="7"/>
  <c r="E1104" i="7"/>
  <c r="B1105" i="7"/>
  <c r="C1105" i="7"/>
  <c r="D1105" i="7"/>
  <c r="E1105" i="7"/>
  <c r="B1106" i="7"/>
  <c r="C1106" i="7"/>
  <c r="D1106" i="7"/>
  <c r="E1106" i="7"/>
  <c r="B1107" i="7"/>
  <c r="C1107" i="7"/>
  <c r="D1107" i="7"/>
  <c r="E1107" i="7"/>
  <c r="B1108" i="7"/>
  <c r="C1108" i="7"/>
  <c r="D1108" i="7"/>
  <c r="E1108" i="7"/>
  <c r="B1109" i="7"/>
  <c r="C1109" i="7"/>
  <c r="D1109" i="7"/>
  <c r="E1109" i="7"/>
  <c r="B1110" i="7"/>
  <c r="C1110" i="7"/>
  <c r="D1110" i="7"/>
  <c r="E1110" i="7"/>
  <c r="B1111" i="7"/>
  <c r="C1111" i="7"/>
  <c r="D1111" i="7"/>
  <c r="E1111" i="7"/>
  <c r="B1112" i="7"/>
  <c r="C1112" i="7"/>
  <c r="D1112" i="7"/>
  <c r="E1112" i="7"/>
  <c r="B1113" i="7"/>
  <c r="C1113" i="7"/>
  <c r="D1113" i="7"/>
  <c r="E1113" i="7"/>
  <c r="B1114" i="7"/>
  <c r="C1114" i="7"/>
  <c r="D1114" i="7"/>
  <c r="E1114" i="7"/>
  <c r="B1115" i="7"/>
  <c r="C1115" i="7"/>
  <c r="D1115" i="7"/>
  <c r="E1115" i="7"/>
  <c r="B1116" i="7"/>
  <c r="C1116" i="7"/>
  <c r="D1116" i="7"/>
  <c r="E1116" i="7"/>
  <c r="B1117" i="7"/>
  <c r="C1117" i="7"/>
  <c r="D1117" i="7"/>
  <c r="E1117" i="7"/>
  <c r="B1118" i="7"/>
  <c r="C1118" i="7"/>
  <c r="D1118" i="7"/>
  <c r="E1118" i="7"/>
  <c r="B1119" i="7"/>
  <c r="C1119" i="7"/>
  <c r="D1119" i="7"/>
  <c r="E1119" i="7"/>
  <c r="B1120" i="7"/>
  <c r="C1120" i="7"/>
  <c r="D1120" i="7"/>
  <c r="E1120" i="7"/>
  <c r="B1121" i="7"/>
  <c r="C1121" i="7"/>
  <c r="D1121" i="7"/>
  <c r="E1121" i="7"/>
  <c r="B1122" i="7"/>
  <c r="C1122" i="7"/>
  <c r="D1122" i="7"/>
  <c r="E1122" i="7"/>
  <c r="B1123" i="7"/>
  <c r="C1123" i="7"/>
  <c r="D1123" i="7"/>
  <c r="E1123" i="7"/>
  <c r="B1124" i="7"/>
  <c r="C1124" i="7"/>
  <c r="D1124" i="7"/>
  <c r="E1124" i="7"/>
  <c r="B1125" i="7"/>
  <c r="C1125" i="7"/>
  <c r="D1125" i="7"/>
  <c r="E1125" i="7"/>
  <c r="B1126" i="7"/>
  <c r="C1126" i="7"/>
  <c r="D1126" i="7"/>
  <c r="E1126" i="7"/>
  <c r="B1127" i="7"/>
  <c r="C1127" i="7"/>
  <c r="D1127" i="7"/>
  <c r="E1127" i="7"/>
  <c r="B1128" i="7"/>
  <c r="C1128" i="7"/>
  <c r="D1128" i="7"/>
  <c r="E1128" i="7"/>
  <c r="B1129" i="7"/>
  <c r="C1129" i="7"/>
  <c r="D1129" i="7"/>
  <c r="E1129" i="7"/>
  <c r="B1130" i="7"/>
  <c r="C1130" i="7"/>
  <c r="D1130" i="7"/>
  <c r="E1130" i="7"/>
  <c r="B1131" i="7"/>
  <c r="C1131" i="7"/>
  <c r="D1131" i="7"/>
  <c r="E1131" i="7"/>
  <c r="B1132" i="7"/>
  <c r="C1132" i="7"/>
  <c r="D1132" i="7"/>
  <c r="E1132" i="7"/>
  <c r="B1133" i="7"/>
  <c r="C1133" i="7"/>
  <c r="D1133" i="7"/>
  <c r="E1133" i="7"/>
  <c r="B1134" i="7"/>
  <c r="C1134" i="7"/>
  <c r="D1134" i="7"/>
  <c r="E1134" i="7"/>
  <c r="B1135" i="7"/>
  <c r="C1135" i="7"/>
  <c r="D1135" i="7"/>
  <c r="E1135" i="7"/>
  <c r="B1136" i="7"/>
  <c r="C1136" i="7"/>
  <c r="D1136" i="7"/>
  <c r="E1136" i="7"/>
  <c r="B1137" i="7"/>
  <c r="C1137" i="7"/>
  <c r="D1137" i="7"/>
  <c r="E1137" i="7"/>
  <c r="B1138" i="7"/>
  <c r="C1138" i="7"/>
  <c r="D1138" i="7"/>
  <c r="E1138" i="7"/>
  <c r="B1139" i="7"/>
  <c r="C1139" i="7"/>
  <c r="D1139" i="7"/>
  <c r="E1139" i="7"/>
  <c r="B1140" i="7"/>
  <c r="C1140" i="7"/>
  <c r="D1140" i="7"/>
  <c r="E1140" i="7"/>
  <c r="B1141" i="7"/>
  <c r="C1141" i="7"/>
  <c r="D1141" i="7"/>
  <c r="E1141" i="7"/>
  <c r="B1142" i="7"/>
  <c r="C1142" i="7"/>
  <c r="D1142" i="7"/>
  <c r="E1142" i="7"/>
  <c r="B1143" i="7"/>
  <c r="C1143" i="7"/>
  <c r="D1143" i="7"/>
  <c r="E1143" i="7"/>
  <c r="B1144" i="7"/>
  <c r="C1144" i="7"/>
  <c r="D1144" i="7"/>
  <c r="E1144" i="7"/>
  <c r="B1145" i="7"/>
  <c r="C1145" i="7"/>
  <c r="D1145" i="7"/>
  <c r="E1145" i="7"/>
  <c r="B1146" i="7"/>
  <c r="C1146" i="7"/>
  <c r="D1146" i="7"/>
  <c r="E1146" i="7"/>
  <c r="B1147" i="7"/>
  <c r="C1147" i="7"/>
  <c r="D1147" i="7"/>
  <c r="E1147" i="7"/>
  <c r="B1148" i="7"/>
  <c r="C1148" i="7"/>
  <c r="D1148" i="7"/>
  <c r="E1148" i="7"/>
  <c r="B1149" i="7"/>
  <c r="C1149" i="7"/>
  <c r="D1149" i="7"/>
  <c r="E1149" i="7"/>
  <c r="B1150" i="7"/>
  <c r="C1150" i="7"/>
  <c r="D1150" i="7"/>
  <c r="E1150" i="7"/>
  <c r="B1151" i="7"/>
  <c r="C1151" i="7"/>
  <c r="D1151" i="7"/>
  <c r="E1151" i="7"/>
  <c r="B1152" i="7"/>
  <c r="C1152" i="7"/>
  <c r="D1152" i="7"/>
  <c r="E1152" i="7"/>
  <c r="B1153" i="7"/>
  <c r="C1153" i="7"/>
  <c r="D1153" i="7"/>
  <c r="E1153" i="7"/>
  <c r="B1154" i="7"/>
  <c r="C1154" i="7"/>
  <c r="D1154" i="7"/>
  <c r="E1154" i="7"/>
  <c r="B1155" i="7"/>
  <c r="C1155" i="7"/>
  <c r="D1155" i="7"/>
  <c r="E1155" i="7"/>
  <c r="B1156" i="7"/>
  <c r="C1156" i="7"/>
  <c r="D1156" i="7"/>
  <c r="E1156" i="7"/>
  <c r="B1157" i="7"/>
  <c r="C1157" i="7"/>
  <c r="D1157" i="7"/>
  <c r="E1157" i="7"/>
  <c r="B1158" i="7"/>
  <c r="C1158" i="7"/>
  <c r="D1158" i="7"/>
  <c r="E1158" i="7"/>
  <c r="B1159" i="7"/>
  <c r="C1159" i="7"/>
  <c r="D1159" i="7"/>
  <c r="E1159" i="7"/>
  <c r="B1160" i="7"/>
  <c r="C1160" i="7"/>
  <c r="D1160" i="7"/>
  <c r="E1160" i="7"/>
  <c r="B1161" i="7"/>
  <c r="C1161" i="7"/>
  <c r="D1161" i="7"/>
  <c r="E1161" i="7"/>
  <c r="B1162" i="7"/>
  <c r="C1162" i="7"/>
  <c r="D1162" i="7"/>
  <c r="E1162" i="7"/>
  <c r="B1163" i="7"/>
  <c r="C1163" i="7"/>
  <c r="D1163" i="7"/>
  <c r="E1163" i="7"/>
  <c r="B1164" i="7"/>
  <c r="C1164" i="7"/>
  <c r="D1164" i="7"/>
  <c r="E1164" i="7"/>
  <c r="B1165" i="7"/>
  <c r="C1165" i="7"/>
  <c r="D1165" i="7"/>
  <c r="E1165" i="7"/>
  <c r="B1166" i="7"/>
  <c r="C1166" i="7"/>
  <c r="D1166" i="7"/>
  <c r="E1166" i="7"/>
  <c r="B1167" i="7"/>
  <c r="C1167" i="7"/>
  <c r="D1167" i="7"/>
  <c r="E1167" i="7"/>
  <c r="B1168" i="7"/>
  <c r="C1168" i="7"/>
  <c r="D1168" i="7"/>
  <c r="E1168" i="7"/>
  <c r="B1169" i="7"/>
  <c r="C1169" i="7"/>
  <c r="D1169" i="7"/>
  <c r="E1169" i="7"/>
  <c r="B1170" i="7"/>
  <c r="C1170" i="7"/>
  <c r="D1170" i="7"/>
  <c r="E1170" i="7"/>
  <c r="B1171" i="7"/>
  <c r="C1171" i="7"/>
  <c r="D1171" i="7"/>
  <c r="E1171" i="7"/>
  <c r="B1172" i="7"/>
  <c r="C1172" i="7"/>
  <c r="D1172" i="7"/>
  <c r="E1172" i="7"/>
  <c r="B1173" i="7"/>
  <c r="C1173" i="7"/>
  <c r="D1173" i="7"/>
  <c r="E1173" i="7"/>
  <c r="B1174" i="7"/>
  <c r="C1174" i="7"/>
  <c r="D1174" i="7"/>
  <c r="E1174" i="7"/>
  <c r="B1175" i="7"/>
  <c r="C1175" i="7"/>
  <c r="D1175" i="7"/>
  <c r="E1175" i="7"/>
  <c r="B1176" i="7"/>
  <c r="C1176" i="7"/>
  <c r="D1176" i="7"/>
  <c r="E1176" i="7"/>
  <c r="B1177" i="7"/>
  <c r="C1177" i="7"/>
  <c r="D1177" i="7"/>
  <c r="E1177" i="7"/>
  <c r="B1178" i="7"/>
  <c r="C1178" i="7"/>
  <c r="D1178" i="7"/>
  <c r="E1178" i="7"/>
  <c r="B1179" i="7"/>
  <c r="C1179" i="7"/>
  <c r="D1179" i="7"/>
  <c r="E1179" i="7"/>
  <c r="B1180" i="7"/>
  <c r="C1180" i="7"/>
  <c r="D1180" i="7"/>
  <c r="E1180" i="7"/>
  <c r="B1181" i="7"/>
  <c r="C1181" i="7"/>
  <c r="D1181" i="7"/>
  <c r="E1181" i="7"/>
  <c r="B1182" i="7"/>
  <c r="C1182" i="7"/>
  <c r="D1182" i="7"/>
  <c r="E1182" i="7"/>
  <c r="B1183" i="7"/>
  <c r="C1183" i="7"/>
  <c r="D1183" i="7"/>
  <c r="E1183" i="7"/>
  <c r="B1184" i="7"/>
  <c r="C1184" i="7"/>
  <c r="D1184" i="7"/>
  <c r="E1184" i="7"/>
  <c r="B1185" i="7"/>
  <c r="C1185" i="7"/>
  <c r="D1185" i="7"/>
  <c r="E1185" i="7"/>
  <c r="B1186" i="7"/>
  <c r="C1186" i="7"/>
  <c r="D1186" i="7"/>
  <c r="E1186" i="7"/>
  <c r="B1187" i="7"/>
  <c r="C1187" i="7"/>
  <c r="D1187" i="7"/>
  <c r="E1187" i="7"/>
  <c r="B1188" i="7"/>
  <c r="C1188" i="7"/>
  <c r="D1188" i="7"/>
  <c r="E1188" i="7"/>
  <c r="B1189" i="7"/>
  <c r="C1189" i="7"/>
  <c r="D1189" i="7"/>
  <c r="E1189" i="7"/>
  <c r="B1190" i="7"/>
  <c r="C1190" i="7"/>
  <c r="D1190" i="7"/>
  <c r="E1190" i="7"/>
  <c r="B1191" i="7"/>
  <c r="C1191" i="7"/>
  <c r="D1191" i="7"/>
  <c r="E1191" i="7"/>
  <c r="B1192" i="7"/>
  <c r="C1192" i="7"/>
  <c r="D1192" i="7"/>
  <c r="E1192" i="7"/>
  <c r="B1193" i="7"/>
  <c r="C1193" i="7"/>
  <c r="D1193" i="7"/>
  <c r="E1193" i="7"/>
  <c r="B1194" i="7"/>
  <c r="C1194" i="7"/>
  <c r="D1194" i="7"/>
  <c r="E1194" i="7"/>
  <c r="B1195" i="7"/>
  <c r="C1195" i="7"/>
  <c r="D1195" i="7"/>
  <c r="E1195" i="7"/>
  <c r="B1196" i="7"/>
  <c r="C1196" i="7"/>
  <c r="D1196" i="7"/>
  <c r="E1196" i="7"/>
  <c r="B1197" i="7"/>
  <c r="C1197" i="7"/>
  <c r="D1197" i="7"/>
  <c r="E1197" i="7"/>
  <c r="B1198" i="7"/>
  <c r="C1198" i="7"/>
  <c r="D1198" i="7"/>
  <c r="E1198" i="7"/>
  <c r="B1199" i="7"/>
  <c r="C1199" i="7"/>
  <c r="D1199" i="7"/>
  <c r="E1199" i="7"/>
  <c r="B1200" i="7"/>
  <c r="C1200" i="7"/>
  <c r="D1200" i="7"/>
  <c r="E1200" i="7"/>
  <c r="B1201" i="7"/>
  <c r="C1201" i="7"/>
  <c r="D1201" i="7"/>
  <c r="E1201" i="7"/>
  <c r="B1202" i="7"/>
  <c r="C1202" i="7"/>
  <c r="D1202" i="7"/>
  <c r="E1202" i="7"/>
  <c r="B1203" i="7"/>
  <c r="C1203" i="7"/>
  <c r="D1203" i="7"/>
  <c r="E1203" i="7"/>
  <c r="B1204" i="7"/>
  <c r="C1204" i="7"/>
  <c r="D1204" i="7"/>
  <c r="E1204" i="7"/>
  <c r="B1205" i="7"/>
  <c r="C1205" i="7"/>
  <c r="D1205" i="7"/>
  <c r="E1205" i="7"/>
  <c r="B1206" i="7"/>
  <c r="C1206" i="7"/>
  <c r="D1206" i="7"/>
  <c r="E1206" i="7"/>
  <c r="B1207" i="7"/>
  <c r="C1207" i="7"/>
  <c r="D1207" i="7"/>
  <c r="E1207" i="7"/>
  <c r="B1208" i="7"/>
  <c r="C1208" i="7"/>
  <c r="D1208" i="7"/>
  <c r="E1208" i="7"/>
  <c r="B1209" i="7"/>
  <c r="C1209" i="7"/>
  <c r="D1209" i="7"/>
  <c r="E1209" i="7"/>
  <c r="B1210" i="7"/>
  <c r="C1210" i="7"/>
  <c r="D1210" i="7"/>
  <c r="E1210" i="7"/>
  <c r="B1211" i="7"/>
  <c r="C1211" i="7"/>
  <c r="D1211" i="7"/>
  <c r="E1211" i="7"/>
  <c r="B1212" i="7"/>
  <c r="C1212" i="7"/>
  <c r="D1212" i="7"/>
  <c r="E1212" i="7"/>
  <c r="B1213" i="7"/>
  <c r="C1213" i="7"/>
  <c r="D1213" i="7"/>
  <c r="E1213" i="7"/>
  <c r="B1214" i="7"/>
  <c r="C1214" i="7"/>
  <c r="D1214" i="7"/>
  <c r="E1214" i="7"/>
  <c r="B1215" i="7"/>
  <c r="C1215" i="7"/>
  <c r="D1215" i="7"/>
  <c r="E1215" i="7"/>
  <c r="B1216" i="7"/>
  <c r="C1216" i="7"/>
  <c r="D1216" i="7"/>
  <c r="E1216" i="7"/>
  <c r="B1217" i="7"/>
  <c r="C1217" i="7"/>
  <c r="D1217" i="7"/>
  <c r="E1217" i="7"/>
  <c r="B1218" i="7"/>
  <c r="C1218" i="7"/>
  <c r="D1218" i="7"/>
  <c r="E1218" i="7"/>
  <c r="B1219" i="7"/>
  <c r="C1219" i="7"/>
  <c r="D1219" i="7"/>
  <c r="E1219" i="7"/>
  <c r="B1220" i="7"/>
  <c r="C1220" i="7"/>
  <c r="D1220" i="7"/>
  <c r="E1220" i="7"/>
  <c r="B1221" i="7"/>
  <c r="C1221" i="7"/>
  <c r="D1221" i="7"/>
  <c r="E1221" i="7"/>
  <c r="B1222" i="7"/>
  <c r="C1222" i="7"/>
  <c r="D1222" i="7"/>
  <c r="E1222" i="7"/>
  <c r="B1223" i="7"/>
  <c r="C1223" i="7"/>
  <c r="D1223" i="7"/>
  <c r="E1223" i="7"/>
  <c r="B1224" i="7"/>
  <c r="C1224" i="7"/>
  <c r="D1224" i="7"/>
  <c r="E1224" i="7"/>
  <c r="B1225" i="7"/>
  <c r="C1225" i="7"/>
  <c r="D1225" i="7"/>
  <c r="E1225" i="7"/>
  <c r="B1226" i="7"/>
  <c r="C1226" i="7"/>
  <c r="D1226" i="7"/>
  <c r="E1226" i="7"/>
  <c r="B1227" i="7"/>
  <c r="C1227" i="7"/>
  <c r="D1227" i="7"/>
  <c r="E1227" i="7"/>
  <c r="B1228" i="7"/>
  <c r="C1228" i="7"/>
  <c r="D1228" i="7"/>
  <c r="E1228" i="7"/>
  <c r="B1229" i="7"/>
  <c r="C1229" i="7"/>
  <c r="D1229" i="7"/>
  <c r="E1229" i="7"/>
  <c r="B1230" i="7"/>
  <c r="C1230" i="7"/>
  <c r="D1230" i="7"/>
  <c r="E1230" i="7"/>
  <c r="B1231" i="7"/>
  <c r="C1231" i="7"/>
  <c r="D1231" i="7"/>
  <c r="E1231" i="7"/>
  <c r="B1232" i="7"/>
  <c r="C1232" i="7"/>
  <c r="D1232" i="7"/>
  <c r="E1232" i="7"/>
  <c r="B1233" i="7"/>
  <c r="C1233" i="7"/>
  <c r="D1233" i="7"/>
  <c r="E1233" i="7"/>
  <c r="B1234" i="7"/>
  <c r="C1234" i="7"/>
  <c r="D1234" i="7"/>
  <c r="E1234" i="7"/>
  <c r="B1235" i="7"/>
  <c r="C1235" i="7"/>
  <c r="D1235" i="7"/>
  <c r="E1235" i="7"/>
  <c r="B1236" i="7"/>
  <c r="C1236" i="7"/>
  <c r="D1236" i="7"/>
  <c r="E1236" i="7"/>
  <c r="B1237" i="7"/>
  <c r="C1237" i="7"/>
  <c r="D1237" i="7"/>
  <c r="E1237" i="7"/>
  <c r="B1238" i="7"/>
  <c r="C1238" i="7"/>
  <c r="D1238" i="7"/>
  <c r="E1238" i="7"/>
  <c r="B1239" i="7"/>
  <c r="C1239" i="7"/>
  <c r="D1239" i="7"/>
  <c r="E1239" i="7"/>
  <c r="B1240" i="7"/>
  <c r="C1240" i="7"/>
  <c r="D1240" i="7"/>
  <c r="E1240" i="7"/>
  <c r="B1241" i="7"/>
  <c r="C1241" i="7"/>
  <c r="D1241" i="7"/>
  <c r="E1241" i="7"/>
  <c r="B1242" i="7"/>
  <c r="C1242" i="7"/>
  <c r="D1242" i="7"/>
  <c r="E1242" i="7"/>
  <c r="B1243" i="7"/>
  <c r="C1243" i="7"/>
  <c r="D1243" i="7"/>
  <c r="E1243" i="7"/>
  <c r="B1244" i="7"/>
  <c r="C1244" i="7"/>
  <c r="D1244" i="7"/>
  <c r="E1244" i="7"/>
  <c r="B1245" i="7"/>
  <c r="C1245" i="7"/>
  <c r="D1245" i="7"/>
  <c r="E1245" i="7"/>
  <c r="B1246" i="7"/>
  <c r="C1246" i="7"/>
  <c r="D1246" i="7"/>
  <c r="E1246" i="7"/>
  <c r="B1247" i="7"/>
  <c r="C1247" i="7"/>
  <c r="D1247" i="7"/>
  <c r="E1247" i="7"/>
  <c r="B1248" i="7"/>
  <c r="C1248" i="7"/>
  <c r="D1248" i="7"/>
  <c r="E1248" i="7"/>
  <c r="B1249" i="7"/>
  <c r="C1249" i="7"/>
  <c r="D1249" i="7"/>
  <c r="E1249" i="7"/>
  <c r="B1250" i="7"/>
  <c r="C1250" i="7"/>
  <c r="D1250" i="7"/>
  <c r="E1250" i="7"/>
  <c r="B1251" i="7"/>
  <c r="C1251" i="7"/>
  <c r="D1251" i="7"/>
  <c r="E1251" i="7"/>
  <c r="B1252" i="7"/>
  <c r="C1252" i="7"/>
  <c r="D1252" i="7"/>
  <c r="E1252" i="7"/>
  <c r="B1253" i="7"/>
  <c r="C1253" i="7"/>
  <c r="D1253" i="7"/>
  <c r="E1253" i="7"/>
  <c r="B1254" i="7"/>
  <c r="C1254" i="7"/>
  <c r="D1254" i="7"/>
  <c r="E1254" i="7"/>
  <c r="B1255" i="7"/>
  <c r="C1255" i="7"/>
  <c r="D1255" i="7"/>
  <c r="E1255" i="7"/>
  <c r="B1256" i="7"/>
  <c r="C1256" i="7"/>
  <c r="D1256" i="7"/>
  <c r="E1256" i="7"/>
  <c r="B1257" i="7"/>
  <c r="C1257" i="7"/>
  <c r="D1257" i="7"/>
  <c r="E1257" i="7"/>
  <c r="B1258" i="7"/>
  <c r="C1258" i="7"/>
  <c r="D1258" i="7"/>
  <c r="E1258" i="7"/>
  <c r="B1259" i="7"/>
  <c r="C1259" i="7"/>
  <c r="D1259" i="7"/>
  <c r="E1259" i="7"/>
  <c r="B1260" i="7"/>
  <c r="C1260" i="7"/>
  <c r="D1260" i="7"/>
  <c r="E1260" i="7"/>
  <c r="B1261" i="7"/>
  <c r="C1261" i="7"/>
  <c r="D1261" i="7"/>
  <c r="E1261" i="7"/>
  <c r="B1262" i="7"/>
  <c r="C1262" i="7"/>
  <c r="D1262" i="7"/>
  <c r="E1262" i="7"/>
  <c r="B1263" i="7"/>
  <c r="C1263" i="7"/>
  <c r="D1263" i="7"/>
  <c r="E1263" i="7"/>
  <c r="B1264" i="7"/>
  <c r="C1264" i="7"/>
  <c r="D1264" i="7"/>
  <c r="E1264" i="7"/>
  <c r="B1265" i="7"/>
  <c r="C1265" i="7"/>
  <c r="D1265" i="7"/>
  <c r="E1265" i="7"/>
  <c r="B1266" i="7"/>
  <c r="C1266" i="7"/>
  <c r="D1266" i="7"/>
  <c r="E1266" i="7"/>
  <c r="B1267" i="7"/>
  <c r="C1267" i="7"/>
  <c r="D1267" i="7"/>
  <c r="E1267" i="7"/>
  <c r="B1268" i="7"/>
  <c r="C1268" i="7"/>
  <c r="D1268" i="7"/>
  <c r="E1268" i="7"/>
  <c r="B1269" i="7"/>
  <c r="C1269" i="7"/>
  <c r="D1269" i="7"/>
  <c r="E1269" i="7"/>
  <c r="B1270" i="7"/>
  <c r="C1270" i="7"/>
  <c r="D1270" i="7"/>
  <c r="E1270" i="7"/>
  <c r="B1271" i="7"/>
  <c r="C1271" i="7"/>
  <c r="D1271" i="7"/>
  <c r="E1271" i="7"/>
  <c r="B1272" i="7"/>
  <c r="C1272" i="7"/>
  <c r="D1272" i="7"/>
  <c r="E1272" i="7"/>
  <c r="B1273" i="7"/>
  <c r="C1273" i="7"/>
  <c r="D1273" i="7"/>
  <c r="E1273" i="7"/>
  <c r="B1274" i="7"/>
  <c r="C1274" i="7"/>
  <c r="D1274" i="7"/>
  <c r="E1274" i="7"/>
  <c r="B1275" i="7"/>
  <c r="C1275" i="7"/>
  <c r="D1275" i="7"/>
  <c r="E1275" i="7"/>
  <c r="B1276" i="7"/>
  <c r="C1276" i="7"/>
  <c r="D1276" i="7"/>
  <c r="E1276" i="7"/>
  <c r="B1277" i="7"/>
  <c r="C1277" i="7"/>
  <c r="D1277" i="7"/>
  <c r="E1277" i="7"/>
  <c r="B1278" i="7"/>
  <c r="C1278" i="7"/>
  <c r="D1278" i="7"/>
  <c r="E1278" i="7"/>
  <c r="B1279" i="7"/>
  <c r="C1279" i="7"/>
  <c r="D1279" i="7"/>
  <c r="E1279" i="7"/>
  <c r="B1280" i="7"/>
  <c r="C1280" i="7"/>
  <c r="D1280" i="7"/>
  <c r="E1280" i="7"/>
  <c r="B1281" i="7"/>
  <c r="C1281" i="7"/>
  <c r="D1281" i="7"/>
  <c r="E1281" i="7"/>
  <c r="B1282" i="7"/>
  <c r="C1282" i="7"/>
  <c r="D1282" i="7"/>
  <c r="E1282" i="7"/>
  <c r="B1283" i="7"/>
  <c r="C1283" i="7"/>
  <c r="D1283" i="7"/>
  <c r="E1283" i="7"/>
  <c r="B1284" i="7"/>
  <c r="C1284" i="7"/>
  <c r="D1284" i="7"/>
  <c r="E1284" i="7"/>
  <c r="B1285" i="7"/>
  <c r="C1285" i="7"/>
  <c r="D1285" i="7"/>
  <c r="E1285" i="7"/>
  <c r="B1286" i="7"/>
  <c r="C1286" i="7"/>
  <c r="D1286" i="7"/>
  <c r="E1286" i="7"/>
  <c r="B1287" i="7"/>
  <c r="C1287" i="7"/>
  <c r="D1287" i="7"/>
  <c r="E1287" i="7"/>
  <c r="B1288" i="7"/>
  <c r="C1288" i="7"/>
  <c r="D1288" i="7"/>
  <c r="E1288" i="7"/>
  <c r="B1289" i="7"/>
  <c r="C1289" i="7"/>
  <c r="D1289" i="7"/>
  <c r="E1289" i="7"/>
  <c r="B1290" i="7"/>
  <c r="C1290" i="7"/>
  <c r="D1290" i="7"/>
  <c r="E1290" i="7"/>
  <c r="B1291" i="7"/>
  <c r="C1291" i="7"/>
  <c r="D1291" i="7"/>
  <c r="E1291" i="7"/>
  <c r="B1292" i="7"/>
  <c r="C1292" i="7"/>
  <c r="D1292" i="7"/>
  <c r="E1292" i="7"/>
  <c r="B1293" i="7"/>
  <c r="C1293" i="7"/>
  <c r="D1293" i="7"/>
  <c r="E1293" i="7"/>
  <c r="B1294" i="7"/>
  <c r="C1294" i="7"/>
  <c r="D1294" i="7"/>
  <c r="E1294" i="7"/>
  <c r="B1295" i="7"/>
  <c r="C1295" i="7"/>
  <c r="D1295" i="7"/>
  <c r="E1295" i="7"/>
  <c r="B1296" i="7"/>
  <c r="C1296" i="7"/>
  <c r="D1296" i="7"/>
  <c r="E1296" i="7"/>
  <c r="B1297" i="7"/>
  <c r="C1297" i="7"/>
  <c r="D1297" i="7"/>
  <c r="E1297" i="7"/>
  <c r="B1298" i="7"/>
  <c r="C1298" i="7"/>
  <c r="D1298" i="7"/>
  <c r="E1298" i="7"/>
  <c r="B1299" i="7"/>
  <c r="C1299" i="7"/>
  <c r="D1299" i="7"/>
  <c r="E1299" i="7"/>
  <c r="B1300" i="7"/>
  <c r="C1300" i="7"/>
  <c r="D1300" i="7"/>
  <c r="E1300" i="7"/>
  <c r="B1301" i="7"/>
  <c r="C1301" i="7"/>
  <c r="D1301" i="7"/>
  <c r="E1301" i="7"/>
  <c r="B1302" i="7"/>
  <c r="C1302" i="7"/>
  <c r="D1302" i="7"/>
  <c r="E1302" i="7"/>
  <c r="B1303" i="7"/>
  <c r="C1303" i="7"/>
  <c r="D1303" i="7"/>
  <c r="E1303" i="7"/>
  <c r="B1304" i="7"/>
  <c r="C1304" i="7"/>
  <c r="D1304" i="7"/>
  <c r="E1304" i="7"/>
  <c r="B1305" i="7"/>
  <c r="C1305" i="7"/>
  <c r="D1305" i="7"/>
  <c r="E1305" i="7"/>
  <c r="B1306" i="7"/>
  <c r="C1306" i="7"/>
  <c r="D1306" i="7"/>
  <c r="E1306" i="7"/>
  <c r="B1307" i="7"/>
  <c r="C1307" i="7"/>
  <c r="D1307" i="7"/>
  <c r="E1307" i="7"/>
  <c r="B1308" i="7"/>
  <c r="C1308" i="7"/>
  <c r="D1308" i="7"/>
  <c r="E1308" i="7"/>
  <c r="B1309" i="7"/>
  <c r="C1309" i="7"/>
  <c r="D1309" i="7"/>
  <c r="E1309" i="7"/>
  <c r="B1310" i="7"/>
  <c r="C1310" i="7"/>
  <c r="D1310" i="7"/>
  <c r="E1310" i="7"/>
  <c r="B1311" i="7"/>
  <c r="C1311" i="7"/>
  <c r="D1311" i="7"/>
  <c r="E1311" i="7"/>
  <c r="B1312" i="7"/>
  <c r="C1312" i="7"/>
  <c r="D1312" i="7"/>
  <c r="E1312" i="7"/>
  <c r="B1313" i="7"/>
  <c r="C1313" i="7"/>
  <c r="D1313" i="7"/>
  <c r="E1313" i="7"/>
  <c r="B1314" i="7"/>
  <c r="C1314" i="7"/>
  <c r="D1314" i="7"/>
  <c r="E1314" i="7"/>
  <c r="B1315" i="7"/>
  <c r="C1315" i="7"/>
  <c r="D1315" i="7"/>
  <c r="E1315" i="7"/>
  <c r="B1316" i="7"/>
  <c r="C1316" i="7"/>
  <c r="D1316" i="7"/>
  <c r="E1316" i="7"/>
  <c r="B1317" i="7"/>
  <c r="C1317" i="7"/>
  <c r="D1317" i="7"/>
  <c r="E1317" i="7"/>
  <c r="B1318" i="7"/>
  <c r="C1318" i="7"/>
  <c r="D1318" i="7"/>
  <c r="E1318" i="7"/>
  <c r="B1319" i="7"/>
  <c r="C1319" i="7"/>
  <c r="D1319" i="7"/>
  <c r="E1319" i="7"/>
  <c r="B1320" i="7"/>
  <c r="C1320" i="7"/>
  <c r="D1320" i="7"/>
  <c r="E1320" i="7"/>
  <c r="B1321" i="7"/>
  <c r="C1321" i="7"/>
  <c r="D1321" i="7"/>
  <c r="E1321" i="7"/>
  <c r="B1322" i="7"/>
  <c r="C1322" i="7"/>
  <c r="D1322" i="7"/>
  <c r="E1322" i="7"/>
  <c r="B1323" i="7"/>
  <c r="C1323" i="7"/>
  <c r="D1323" i="7"/>
  <c r="E1323" i="7"/>
  <c r="B1324" i="7"/>
  <c r="C1324" i="7"/>
  <c r="D1324" i="7"/>
  <c r="E1324" i="7"/>
  <c r="B1325" i="7"/>
  <c r="C1325" i="7"/>
  <c r="D1325" i="7"/>
  <c r="E1325" i="7"/>
  <c r="B1326" i="7"/>
  <c r="C1326" i="7"/>
  <c r="D1326" i="7"/>
  <c r="E1326" i="7"/>
  <c r="B1327" i="7"/>
  <c r="C1327" i="7"/>
  <c r="D1327" i="7"/>
  <c r="E1327" i="7"/>
  <c r="B1328" i="7"/>
  <c r="C1328" i="7"/>
  <c r="D1328" i="7"/>
  <c r="E1328" i="7"/>
  <c r="B1329" i="7"/>
  <c r="C1329" i="7"/>
  <c r="D1329" i="7"/>
  <c r="E1329" i="7"/>
  <c r="B1330" i="7"/>
  <c r="C1330" i="7"/>
  <c r="D1330" i="7"/>
  <c r="E1330" i="7"/>
  <c r="B1331" i="7"/>
  <c r="C1331" i="7"/>
  <c r="D1331" i="7"/>
  <c r="E1331" i="7"/>
  <c r="B1332" i="7"/>
  <c r="C1332" i="7"/>
  <c r="D1332" i="7"/>
  <c r="E1332" i="7"/>
  <c r="B1333" i="7"/>
  <c r="C1333" i="7"/>
  <c r="D1333" i="7"/>
  <c r="E1333" i="7"/>
  <c r="B1334" i="7"/>
  <c r="C1334" i="7"/>
  <c r="D1334" i="7"/>
  <c r="E1334" i="7"/>
  <c r="B1335" i="7"/>
  <c r="C1335" i="7"/>
  <c r="D1335" i="7"/>
  <c r="E1335" i="7"/>
  <c r="B1336" i="7"/>
  <c r="C1336" i="7"/>
  <c r="D1336" i="7"/>
  <c r="E1336" i="7"/>
  <c r="B1337" i="7"/>
  <c r="C1337" i="7"/>
  <c r="D1337" i="7"/>
  <c r="E1337" i="7"/>
  <c r="B1338" i="7"/>
  <c r="C1338" i="7"/>
  <c r="D1338" i="7"/>
  <c r="E1338" i="7"/>
  <c r="B1339" i="7"/>
  <c r="C1339" i="7"/>
  <c r="D1339" i="7"/>
  <c r="E1339" i="7"/>
  <c r="B1340" i="7"/>
  <c r="C1340" i="7"/>
  <c r="D1340" i="7"/>
  <c r="E1340" i="7"/>
  <c r="B1341" i="7"/>
  <c r="C1341" i="7"/>
  <c r="D1341" i="7"/>
  <c r="E1341" i="7"/>
  <c r="B1342" i="7"/>
  <c r="C1342" i="7"/>
  <c r="D1342" i="7"/>
  <c r="E1342" i="7"/>
  <c r="B1343" i="7"/>
  <c r="C1343" i="7"/>
  <c r="D1343" i="7"/>
  <c r="E1343" i="7"/>
  <c r="B1344" i="7"/>
  <c r="C1344" i="7"/>
  <c r="D1344" i="7"/>
  <c r="E1344" i="7"/>
  <c r="B1345" i="7"/>
  <c r="C1345" i="7"/>
  <c r="D1345" i="7"/>
  <c r="E1345" i="7"/>
  <c r="B1346" i="7"/>
  <c r="C1346" i="7"/>
  <c r="D1346" i="7"/>
  <c r="E1346" i="7"/>
  <c r="B1347" i="7"/>
  <c r="C1347" i="7"/>
  <c r="D1347" i="7"/>
  <c r="E1347" i="7"/>
  <c r="B1348" i="7"/>
  <c r="C1348" i="7"/>
  <c r="D1348" i="7"/>
  <c r="E1348" i="7"/>
  <c r="B1349" i="7"/>
  <c r="C1349" i="7"/>
  <c r="D1349" i="7"/>
  <c r="E1349" i="7"/>
  <c r="B1350" i="7"/>
  <c r="C1350" i="7"/>
  <c r="D1350" i="7"/>
  <c r="E1350" i="7"/>
  <c r="B1351" i="7"/>
  <c r="C1351" i="7"/>
  <c r="D1351" i="7"/>
  <c r="E1351" i="7"/>
  <c r="B1352" i="7"/>
  <c r="C1352" i="7"/>
  <c r="D1352" i="7"/>
  <c r="E1352" i="7"/>
  <c r="B1353" i="7"/>
  <c r="C1353" i="7"/>
  <c r="D1353" i="7"/>
  <c r="E1353" i="7"/>
  <c r="B1354" i="7"/>
  <c r="C1354" i="7"/>
  <c r="D1354" i="7"/>
  <c r="E1354" i="7"/>
  <c r="B1355" i="7"/>
  <c r="C1355" i="7"/>
  <c r="D1355" i="7"/>
  <c r="E1355" i="7"/>
  <c r="B1356" i="7"/>
  <c r="C1356" i="7"/>
  <c r="D1356" i="7"/>
  <c r="E1356" i="7"/>
  <c r="B1357" i="7"/>
  <c r="C1357" i="7"/>
  <c r="D1357" i="7"/>
  <c r="E1357" i="7"/>
  <c r="B1358" i="7"/>
  <c r="C1358" i="7"/>
  <c r="D1358" i="7"/>
  <c r="E1358" i="7"/>
  <c r="B1359" i="7"/>
  <c r="C1359" i="7"/>
  <c r="D1359" i="7"/>
  <c r="E1359" i="7"/>
  <c r="B1360" i="7"/>
  <c r="C1360" i="7"/>
  <c r="D1360" i="7"/>
  <c r="E1360" i="7"/>
  <c r="B1361" i="7"/>
  <c r="C1361" i="7"/>
  <c r="D1361" i="7"/>
  <c r="E1361" i="7"/>
  <c r="B1362" i="7"/>
  <c r="C1362" i="7"/>
  <c r="D1362" i="7"/>
  <c r="E1362" i="7"/>
  <c r="B1363" i="7"/>
  <c r="C1363" i="7"/>
  <c r="D1363" i="7"/>
  <c r="E1363" i="7"/>
  <c r="B1364" i="7"/>
  <c r="C1364" i="7"/>
  <c r="D1364" i="7"/>
  <c r="E1364" i="7"/>
  <c r="B1365" i="7"/>
  <c r="C1365" i="7"/>
  <c r="D1365" i="7"/>
  <c r="E1365" i="7"/>
  <c r="B1366" i="7"/>
  <c r="C1366" i="7"/>
  <c r="D1366" i="7"/>
  <c r="E1366" i="7"/>
  <c r="B1367" i="7"/>
  <c r="C1367" i="7"/>
  <c r="D1367" i="7"/>
  <c r="E1367" i="7"/>
  <c r="B1368" i="7"/>
  <c r="C1368" i="7"/>
  <c r="D1368" i="7"/>
  <c r="E1368" i="7"/>
  <c r="B1369" i="7"/>
  <c r="C1369" i="7"/>
  <c r="D1369" i="7"/>
  <c r="E1369" i="7"/>
  <c r="B1370" i="7"/>
  <c r="C1370" i="7"/>
  <c r="D1370" i="7"/>
  <c r="E1370" i="7"/>
  <c r="B1371" i="7"/>
  <c r="C1371" i="7"/>
  <c r="D1371" i="7"/>
  <c r="E1371" i="7"/>
  <c r="B1372" i="7"/>
  <c r="C1372" i="7"/>
  <c r="D1372" i="7"/>
  <c r="E1372" i="7"/>
  <c r="B1373" i="7"/>
  <c r="C1373" i="7"/>
  <c r="D1373" i="7"/>
  <c r="E1373" i="7"/>
  <c r="B1374" i="7"/>
  <c r="C1374" i="7"/>
  <c r="D1374" i="7"/>
  <c r="E1374" i="7"/>
  <c r="B1375" i="7"/>
  <c r="C1375" i="7"/>
  <c r="D1375" i="7"/>
  <c r="E1375" i="7"/>
  <c r="B1376" i="7"/>
  <c r="C1376" i="7"/>
  <c r="D1376" i="7"/>
  <c r="E1376" i="7"/>
  <c r="B1377" i="7"/>
  <c r="C1377" i="7"/>
  <c r="D1377" i="7"/>
  <c r="E1377" i="7"/>
  <c r="B1378" i="7"/>
  <c r="C1378" i="7"/>
  <c r="D1378" i="7"/>
  <c r="E1378" i="7"/>
  <c r="B1379" i="7"/>
  <c r="C1379" i="7"/>
  <c r="D1379" i="7"/>
  <c r="E1379" i="7"/>
  <c r="B1380" i="7"/>
  <c r="C1380" i="7"/>
  <c r="D1380" i="7"/>
  <c r="E1380" i="7"/>
  <c r="B1381" i="7"/>
  <c r="C1381" i="7"/>
  <c r="D1381" i="7"/>
  <c r="E1381" i="7"/>
  <c r="B1382" i="7"/>
  <c r="C1382" i="7"/>
  <c r="D1382" i="7"/>
  <c r="E1382" i="7"/>
  <c r="B1383" i="7"/>
  <c r="C1383" i="7"/>
  <c r="D1383" i="7"/>
  <c r="E1383" i="7"/>
  <c r="B1384" i="7"/>
  <c r="C1384" i="7"/>
  <c r="D1384" i="7"/>
  <c r="E1384" i="7"/>
  <c r="B1385" i="7"/>
  <c r="C1385" i="7"/>
  <c r="D1385" i="7"/>
  <c r="E1385" i="7"/>
  <c r="B1386" i="7"/>
  <c r="C1386" i="7"/>
  <c r="D1386" i="7"/>
  <c r="E1386" i="7"/>
  <c r="B1387" i="7"/>
  <c r="C1387" i="7"/>
  <c r="D1387" i="7"/>
  <c r="E1387" i="7"/>
  <c r="B1388" i="7"/>
  <c r="C1388" i="7"/>
  <c r="D1388" i="7"/>
  <c r="E1388" i="7"/>
  <c r="B1389" i="7"/>
  <c r="C1389" i="7"/>
  <c r="D1389" i="7"/>
  <c r="E1389" i="7"/>
  <c r="B1390" i="7"/>
  <c r="C1390" i="7"/>
  <c r="D1390" i="7"/>
  <c r="E1390" i="7"/>
  <c r="B1391" i="7"/>
  <c r="C1391" i="7"/>
  <c r="D1391" i="7"/>
  <c r="E1391" i="7"/>
  <c r="B1392" i="7"/>
  <c r="C1392" i="7"/>
  <c r="D1392" i="7"/>
  <c r="E1392" i="7"/>
  <c r="B1393" i="7"/>
  <c r="C1393" i="7"/>
  <c r="D1393" i="7"/>
  <c r="E1393" i="7"/>
  <c r="B1394" i="7"/>
  <c r="C1394" i="7"/>
  <c r="D1394" i="7"/>
  <c r="E1394" i="7"/>
  <c r="B1395" i="7"/>
  <c r="C1395" i="7"/>
  <c r="D1395" i="7"/>
  <c r="E1395" i="7"/>
  <c r="B1396" i="7"/>
  <c r="C1396" i="7"/>
  <c r="D1396" i="7"/>
  <c r="E1396" i="7"/>
  <c r="B1397" i="7"/>
  <c r="C1397" i="7"/>
  <c r="D1397" i="7"/>
  <c r="E1397" i="7"/>
  <c r="B1398" i="7"/>
  <c r="C1398" i="7"/>
  <c r="D1398" i="7"/>
  <c r="E1398" i="7"/>
  <c r="B1399" i="7"/>
  <c r="C1399" i="7"/>
  <c r="D1399" i="7"/>
  <c r="E1399" i="7"/>
  <c r="B1400" i="7"/>
  <c r="C1400" i="7"/>
  <c r="D1400" i="7"/>
  <c r="E1400" i="7"/>
  <c r="B1401" i="7"/>
  <c r="C1401" i="7"/>
  <c r="D1401" i="7"/>
  <c r="E1401" i="7"/>
  <c r="B1402" i="7"/>
  <c r="C1402" i="7"/>
  <c r="D1402" i="7"/>
  <c r="E1402" i="7"/>
  <c r="B1403" i="7"/>
  <c r="C1403" i="7"/>
  <c r="D1403" i="7"/>
  <c r="E1403" i="7"/>
  <c r="B1404" i="7"/>
  <c r="C1404" i="7"/>
  <c r="D1404" i="7"/>
  <c r="E1404" i="7"/>
  <c r="B1405" i="7"/>
  <c r="C1405" i="7"/>
  <c r="D1405" i="7"/>
  <c r="E1405" i="7"/>
  <c r="B1406" i="7"/>
  <c r="C1406" i="7"/>
  <c r="D1406" i="7"/>
  <c r="E1406" i="7"/>
  <c r="B1407" i="7"/>
  <c r="C1407" i="7"/>
  <c r="D1407" i="7"/>
  <c r="E1407" i="7"/>
  <c r="B1408" i="7"/>
  <c r="C1408" i="7"/>
  <c r="D1408" i="7"/>
  <c r="E1408" i="7"/>
  <c r="B1409" i="7"/>
  <c r="C1409" i="7"/>
  <c r="D1409" i="7"/>
  <c r="E1409" i="7"/>
  <c r="B1410" i="7"/>
  <c r="C1410" i="7"/>
  <c r="D1410" i="7"/>
  <c r="E1410" i="7"/>
  <c r="B1411" i="7"/>
  <c r="C1411" i="7"/>
  <c r="D1411" i="7"/>
  <c r="E1411" i="7"/>
  <c r="B1412" i="7"/>
  <c r="C1412" i="7"/>
  <c r="D1412" i="7"/>
  <c r="E1412" i="7"/>
  <c r="B1413" i="7"/>
  <c r="C1413" i="7"/>
  <c r="D1413" i="7"/>
  <c r="E1413" i="7"/>
  <c r="B1414" i="7"/>
  <c r="C1414" i="7"/>
  <c r="D1414" i="7"/>
  <c r="E1414" i="7"/>
  <c r="B1415" i="7"/>
  <c r="C1415" i="7"/>
  <c r="D1415" i="7"/>
  <c r="E1415" i="7"/>
  <c r="B1416" i="7"/>
  <c r="C1416" i="7"/>
  <c r="D1416" i="7"/>
  <c r="E1416" i="7"/>
  <c r="B1417" i="7"/>
  <c r="C1417" i="7"/>
  <c r="D1417" i="7"/>
  <c r="E1417" i="7"/>
  <c r="B1418" i="7"/>
  <c r="C1418" i="7"/>
  <c r="D1418" i="7"/>
  <c r="E1418" i="7"/>
  <c r="B1419" i="7"/>
  <c r="C1419" i="7"/>
  <c r="D1419" i="7"/>
  <c r="E1419" i="7"/>
  <c r="B1420" i="7"/>
  <c r="C1420" i="7"/>
  <c r="D1420" i="7"/>
  <c r="E1420" i="7"/>
  <c r="B1421" i="7"/>
  <c r="C1421" i="7"/>
  <c r="D1421" i="7"/>
  <c r="E1421" i="7"/>
  <c r="B1422" i="7"/>
  <c r="C1422" i="7"/>
  <c r="D1422" i="7"/>
  <c r="E1422" i="7"/>
  <c r="B1423" i="7"/>
  <c r="C1423" i="7"/>
  <c r="D1423" i="7"/>
  <c r="E1423" i="7"/>
  <c r="B1424" i="7"/>
  <c r="C1424" i="7"/>
  <c r="D1424" i="7"/>
  <c r="E1424" i="7"/>
  <c r="B1425" i="7"/>
  <c r="C1425" i="7"/>
  <c r="D1425" i="7"/>
  <c r="E1425" i="7"/>
  <c r="B1426" i="7"/>
  <c r="C1426" i="7"/>
  <c r="D1426" i="7"/>
  <c r="E1426" i="7"/>
  <c r="B1427" i="7"/>
  <c r="C1427" i="7"/>
  <c r="D1427" i="7"/>
  <c r="E1427" i="7"/>
  <c r="B1428" i="7"/>
  <c r="C1428" i="7"/>
  <c r="D1428" i="7"/>
  <c r="E1428" i="7"/>
  <c r="B1429" i="7"/>
  <c r="C1429" i="7"/>
  <c r="D1429" i="7"/>
  <c r="E1429" i="7"/>
  <c r="B1430" i="7"/>
  <c r="C1430" i="7"/>
  <c r="D1430" i="7"/>
  <c r="E1430" i="7"/>
  <c r="B1431" i="7"/>
  <c r="C1431" i="7"/>
  <c r="D1431" i="7"/>
  <c r="E1431" i="7"/>
  <c r="B1432" i="7"/>
  <c r="C1432" i="7"/>
  <c r="D1432" i="7"/>
  <c r="E1432" i="7"/>
  <c r="B1433" i="7"/>
  <c r="C1433" i="7"/>
  <c r="D1433" i="7"/>
  <c r="E1433" i="7"/>
  <c r="B1434" i="7"/>
  <c r="C1434" i="7"/>
  <c r="D1434" i="7"/>
  <c r="E1434" i="7"/>
  <c r="B1435" i="7"/>
  <c r="C1435" i="7"/>
  <c r="D1435" i="7"/>
  <c r="E1435" i="7"/>
  <c r="B1436" i="7"/>
  <c r="C1436" i="7"/>
  <c r="D1436" i="7"/>
  <c r="E1436" i="7"/>
  <c r="B1437" i="7"/>
  <c r="C1437" i="7"/>
  <c r="D1437" i="7"/>
  <c r="E1437" i="7"/>
  <c r="B1438" i="7"/>
  <c r="C1438" i="7"/>
  <c r="D1438" i="7"/>
  <c r="E1438" i="7"/>
  <c r="B1439" i="7"/>
  <c r="C1439" i="7"/>
  <c r="D1439" i="7"/>
  <c r="E1439" i="7"/>
  <c r="B1440" i="7"/>
  <c r="C1440" i="7"/>
  <c r="D1440" i="7"/>
  <c r="E1440" i="7"/>
  <c r="B1441" i="7"/>
  <c r="C1441" i="7"/>
  <c r="D1441" i="7"/>
  <c r="E1441" i="7"/>
  <c r="B1442" i="7"/>
  <c r="C1442" i="7"/>
  <c r="D1442" i="7"/>
  <c r="E1442" i="7"/>
  <c r="B1443" i="7"/>
  <c r="C1443" i="7"/>
  <c r="D1443" i="7"/>
  <c r="E1443" i="7"/>
  <c r="B1444" i="7"/>
  <c r="C1444" i="7"/>
  <c r="D1444" i="7"/>
  <c r="E1444" i="7"/>
  <c r="B1445" i="7"/>
  <c r="C1445" i="7"/>
  <c r="D1445" i="7"/>
  <c r="E1445" i="7"/>
  <c r="B1446" i="7"/>
  <c r="C1446" i="7"/>
  <c r="D1446" i="7"/>
  <c r="E1446" i="7"/>
  <c r="B1447" i="7"/>
  <c r="C1447" i="7"/>
  <c r="D1447" i="7"/>
  <c r="E1447" i="7"/>
  <c r="B1448" i="7"/>
  <c r="C1448" i="7"/>
  <c r="D1448" i="7"/>
  <c r="E1448" i="7"/>
  <c r="B1449" i="7"/>
  <c r="C1449" i="7"/>
  <c r="D1449" i="7"/>
  <c r="E1449" i="7"/>
  <c r="B1450" i="7"/>
  <c r="C1450" i="7"/>
  <c r="D1450" i="7"/>
  <c r="E1450" i="7"/>
  <c r="B1451" i="7"/>
  <c r="C1451" i="7"/>
  <c r="D1451" i="7"/>
  <c r="E1451" i="7"/>
  <c r="B1452" i="7"/>
  <c r="C1452" i="7"/>
  <c r="D1452" i="7"/>
  <c r="E1452" i="7"/>
  <c r="B1453" i="7"/>
  <c r="C1453" i="7"/>
  <c r="D1453" i="7"/>
  <c r="E1453" i="7"/>
  <c r="B1454" i="7"/>
  <c r="C1454" i="7"/>
  <c r="D1454" i="7"/>
  <c r="E1454" i="7"/>
  <c r="B1455" i="7"/>
  <c r="C1455" i="7"/>
  <c r="D1455" i="7"/>
  <c r="E1455" i="7"/>
  <c r="B1456" i="7"/>
  <c r="C1456" i="7"/>
  <c r="D1456" i="7"/>
  <c r="E1456" i="7"/>
  <c r="B1457" i="7"/>
  <c r="C1457" i="7"/>
  <c r="D1457" i="7"/>
  <c r="E1457" i="7"/>
  <c r="B1458" i="7"/>
  <c r="C1458" i="7"/>
  <c r="D1458" i="7"/>
  <c r="E1458" i="7"/>
  <c r="B1459" i="7"/>
  <c r="C1459" i="7"/>
  <c r="D1459" i="7"/>
  <c r="E1459" i="7"/>
  <c r="B1460" i="7"/>
  <c r="C1460" i="7"/>
  <c r="D1460" i="7"/>
  <c r="E1460" i="7"/>
  <c r="B1461" i="7"/>
  <c r="C1461" i="7"/>
  <c r="D1461" i="7"/>
  <c r="E1461" i="7"/>
  <c r="B1462" i="7"/>
  <c r="C1462" i="7"/>
  <c r="D1462" i="7"/>
  <c r="E1462" i="7"/>
  <c r="B1463" i="7"/>
  <c r="C1463" i="7"/>
  <c r="D1463" i="7"/>
  <c r="E1463" i="7"/>
  <c r="B1464" i="7"/>
  <c r="C1464" i="7"/>
  <c r="D1464" i="7"/>
  <c r="E1464" i="7"/>
  <c r="B1465" i="7"/>
  <c r="C1465" i="7"/>
  <c r="D1465" i="7"/>
  <c r="E1465" i="7"/>
  <c r="B1466" i="7"/>
  <c r="C1466" i="7"/>
  <c r="D1466" i="7"/>
  <c r="E1466" i="7"/>
  <c r="B1467" i="7"/>
  <c r="C1467" i="7"/>
  <c r="D1467" i="7"/>
  <c r="E1467" i="7"/>
  <c r="B1468" i="7"/>
  <c r="C1468" i="7"/>
  <c r="D1468" i="7"/>
  <c r="E1468" i="7"/>
  <c r="B1469" i="7"/>
  <c r="C1469" i="7"/>
  <c r="D1469" i="7"/>
  <c r="E1469" i="7"/>
  <c r="B1470" i="7"/>
  <c r="C1470" i="7"/>
  <c r="D1470" i="7"/>
  <c r="E1470" i="7"/>
  <c r="B1471" i="7"/>
  <c r="C1471" i="7"/>
  <c r="D1471" i="7"/>
  <c r="E1471" i="7"/>
  <c r="B1472" i="7"/>
  <c r="C1472" i="7"/>
  <c r="D1472" i="7"/>
  <c r="E1472" i="7"/>
  <c r="B1473" i="7"/>
  <c r="C1473" i="7"/>
  <c r="D1473" i="7"/>
  <c r="E1473" i="7"/>
  <c r="B1474" i="7"/>
  <c r="C1474" i="7"/>
  <c r="D1474" i="7"/>
  <c r="E1474" i="7"/>
  <c r="B1475" i="7"/>
  <c r="C1475" i="7"/>
  <c r="D1475" i="7"/>
  <c r="E1475" i="7"/>
  <c r="B1476" i="7"/>
  <c r="C1476" i="7"/>
  <c r="D1476" i="7"/>
  <c r="E1476" i="7"/>
  <c r="B1477" i="7"/>
  <c r="C1477" i="7"/>
  <c r="D1477" i="7"/>
  <c r="E1477" i="7"/>
  <c r="B1478" i="7"/>
  <c r="C1478" i="7"/>
  <c r="D1478" i="7"/>
  <c r="E1478" i="7"/>
  <c r="B1479" i="7"/>
  <c r="C1479" i="7"/>
  <c r="D1479" i="7"/>
  <c r="E1479" i="7"/>
  <c r="B1480" i="7"/>
  <c r="C1480" i="7"/>
  <c r="D1480" i="7"/>
  <c r="E1480" i="7"/>
  <c r="B1481" i="7"/>
  <c r="C1481" i="7"/>
  <c r="D1481" i="7"/>
  <c r="E1481" i="7"/>
  <c r="B1482" i="7"/>
  <c r="C1482" i="7"/>
  <c r="D1482" i="7"/>
  <c r="E1482" i="7"/>
  <c r="B1483" i="7"/>
  <c r="C1483" i="7"/>
  <c r="D1483" i="7"/>
  <c r="E1483" i="7"/>
  <c r="B1484" i="7"/>
  <c r="C1484" i="7"/>
  <c r="D1484" i="7"/>
  <c r="E1484" i="7"/>
  <c r="B1485" i="7"/>
  <c r="C1485" i="7"/>
  <c r="D1485" i="7"/>
  <c r="E1485" i="7"/>
  <c r="B1486" i="7"/>
  <c r="C1486" i="7"/>
  <c r="D1486" i="7"/>
  <c r="E1486" i="7"/>
  <c r="B1487" i="7"/>
  <c r="C1487" i="7"/>
  <c r="D1487" i="7"/>
  <c r="E1487" i="7"/>
  <c r="B1488" i="7"/>
  <c r="C1488" i="7"/>
  <c r="D1488" i="7"/>
  <c r="E1488" i="7"/>
  <c r="B1489" i="7"/>
  <c r="C1489" i="7"/>
  <c r="D1489" i="7"/>
  <c r="E1489" i="7"/>
  <c r="B1490" i="7"/>
  <c r="C1490" i="7"/>
  <c r="D1490" i="7"/>
  <c r="E1490" i="7"/>
  <c r="B1491" i="7"/>
  <c r="C1491" i="7"/>
  <c r="D1491" i="7"/>
  <c r="E1491" i="7"/>
  <c r="B1492" i="7"/>
  <c r="C1492" i="7"/>
  <c r="D1492" i="7"/>
  <c r="E1492" i="7"/>
  <c r="B1493" i="7"/>
  <c r="C1493" i="7"/>
  <c r="D1493" i="7"/>
  <c r="E1493" i="7"/>
  <c r="B1494" i="7"/>
  <c r="C1494" i="7"/>
  <c r="D1494" i="7"/>
  <c r="E1494" i="7"/>
  <c r="B1495" i="7"/>
  <c r="C1495" i="7"/>
  <c r="D1495" i="7"/>
  <c r="E1495" i="7"/>
  <c r="B1496" i="7"/>
  <c r="C1496" i="7"/>
  <c r="D1496" i="7"/>
  <c r="E1496" i="7"/>
  <c r="B1497" i="7"/>
  <c r="C1497" i="7"/>
  <c r="D1497" i="7"/>
  <c r="E1497" i="7"/>
  <c r="B1498" i="7"/>
  <c r="C1498" i="7"/>
  <c r="D1498" i="7"/>
  <c r="E1498" i="7"/>
  <c r="B1499" i="7"/>
  <c r="C1499" i="7"/>
  <c r="D1499" i="7"/>
  <c r="E1499" i="7"/>
  <c r="B1500" i="7"/>
  <c r="C1500" i="7"/>
  <c r="D1500" i="7"/>
  <c r="E1500" i="7"/>
  <c r="B1501" i="7"/>
  <c r="C1501" i="7"/>
  <c r="D1501" i="7"/>
  <c r="E1501" i="7"/>
  <c r="B1502" i="7"/>
  <c r="C1502" i="7"/>
  <c r="D1502" i="7"/>
  <c r="E1502" i="7"/>
  <c r="B1503" i="7"/>
  <c r="C1503" i="7"/>
  <c r="D1503" i="7"/>
  <c r="E1503" i="7"/>
  <c r="B1504" i="7"/>
  <c r="C1504" i="7"/>
  <c r="D1504" i="7"/>
  <c r="E1504" i="7"/>
  <c r="B1505" i="7"/>
  <c r="C1505" i="7"/>
  <c r="D1505" i="7"/>
  <c r="E1505" i="7"/>
  <c r="B1506" i="7"/>
  <c r="C1506" i="7"/>
  <c r="D1506" i="7"/>
  <c r="E1506" i="7"/>
  <c r="B1507" i="7"/>
  <c r="C1507" i="7"/>
  <c r="D1507" i="7"/>
  <c r="E1507" i="7"/>
  <c r="B1508" i="7"/>
  <c r="C1508" i="7"/>
  <c r="D1508" i="7"/>
  <c r="E1508" i="7"/>
  <c r="B1509" i="7"/>
  <c r="C1509" i="7"/>
  <c r="D1509" i="7"/>
  <c r="E1509" i="7"/>
  <c r="B1510" i="7"/>
  <c r="C1510" i="7"/>
  <c r="D1510" i="7"/>
  <c r="E1510" i="7"/>
  <c r="B1511" i="7"/>
  <c r="C1511" i="7"/>
  <c r="D1511" i="7"/>
  <c r="E1511" i="7"/>
  <c r="B1512" i="7"/>
  <c r="C1512" i="7"/>
  <c r="D1512" i="7"/>
  <c r="E1512" i="7"/>
  <c r="B1513" i="7"/>
  <c r="C1513" i="7"/>
  <c r="D1513" i="7"/>
  <c r="E1513" i="7"/>
  <c r="B1514" i="7"/>
  <c r="C1514" i="7"/>
  <c r="D1514" i="7"/>
  <c r="E1514" i="7"/>
  <c r="B1515" i="7"/>
  <c r="C1515" i="7"/>
  <c r="D1515" i="7"/>
  <c r="E1515" i="7"/>
  <c r="B1516" i="7"/>
  <c r="C1516" i="7"/>
  <c r="D1516" i="7"/>
  <c r="E1516" i="7"/>
  <c r="B1517" i="7"/>
  <c r="C1517" i="7"/>
  <c r="D1517" i="7"/>
  <c r="E1517" i="7"/>
  <c r="B1518" i="7"/>
  <c r="C1518" i="7"/>
  <c r="D1518" i="7"/>
  <c r="E1518" i="7"/>
  <c r="B1519" i="7"/>
  <c r="C1519" i="7"/>
  <c r="D1519" i="7"/>
  <c r="E1519" i="7"/>
  <c r="B1520" i="7"/>
  <c r="C1520" i="7"/>
  <c r="D1520" i="7"/>
  <c r="E1520" i="7"/>
  <c r="B1521" i="7"/>
  <c r="C1521" i="7"/>
  <c r="D1521" i="7"/>
  <c r="E1521" i="7"/>
  <c r="B1522" i="7"/>
  <c r="C1522" i="7"/>
  <c r="D1522" i="7"/>
  <c r="E1522" i="7"/>
  <c r="B1523" i="7"/>
  <c r="C1523" i="7"/>
  <c r="D1523" i="7"/>
  <c r="E1523" i="7"/>
  <c r="B1524" i="7"/>
  <c r="C1524" i="7"/>
  <c r="D1524" i="7"/>
  <c r="E1524" i="7"/>
  <c r="B1525" i="7"/>
  <c r="C1525" i="7"/>
  <c r="D1525" i="7"/>
  <c r="E1525" i="7"/>
  <c r="B1526" i="7"/>
  <c r="C1526" i="7"/>
  <c r="D1526" i="7"/>
  <c r="E1526" i="7"/>
  <c r="B1527" i="7"/>
  <c r="C1527" i="7"/>
  <c r="D1527" i="7"/>
  <c r="E1527" i="7"/>
  <c r="B1528" i="7"/>
  <c r="C1528" i="7"/>
  <c r="D1528" i="7"/>
  <c r="E1528" i="7"/>
  <c r="B1529" i="7"/>
  <c r="C1529" i="7"/>
  <c r="D1529" i="7"/>
  <c r="E1529" i="7"/>
  <c r="B1530" i="7"/>
  <c r="C1530" i="7"/>
  <c r="D1530" i="7"/>
  <c r="E1530" i="7"/>
  <c r="B1531" i="7"/>
  <c r="C1531" i="7"/>
  <c r="D1531" i="7"/>
  <c r="E1531" i="7"/>
  <c r="B1532" i="7"/>
  <c r="C1532" i="7"/>
  <c r="D1532" i="7"/>
  <c r="E1532" i="7"/>
  <c r="B1533" i="7"/>
  <c r="C1533" i="7"/>
  <c r="D1533" i="7"/>
  <c r="E1533" i="7"/>
  <c r="B1534" i="7"/>
  <c r="C1534" i="7"/>
  <c r="D1534" i="7"/>
  <c r="E1534" i="7"/>
  <c r="B1535" i="7"/>
  <c r="C1535" i="7"/>
  <c r="D1535" i="7"/>
  <c r="E1535" i="7"/>
  <c r="B1536" i="7"/>
  <c r="C1536" i="7"/>
  <c r="D1536" i="7"/>
  <c r="E1536" i="7"/>
  <c r="B1537" i="7"/>
  <c r="C1537" i="7"/>
  <c r="D1537" i="7"/>
  <c r="E1537" i="7"/>
  <c r="B1538" i="7"/>
  <c r="C1538" i="7"/>
  <c r="D1538" i="7"/>
  <c r="E1538" i="7"/>
  <c r="B1539" i="7"/>
  <c r="C1539" i="7"/>
  <c r="D1539" i="7"/>
  <c r="E1539" i="7"/>
  <c r="B1540" i="7"/>
  <c r="C1540" i="7"/>
  <c r="D1540" i="7"/>
  <c r="E1540" i="7"/>
  <c r="B1541" i="7"/>
  <c r="C1541" i="7"/>
  <c r="D1541" i="7"/>
  <c r="E1541" i="7"/>
  <c r="B1542" i="7"/>
  <c r="C1542" i="7"/>
  <c r="D1542" i="7"/>
  <c r="E1542" i="7"/>
  <c r="B1543" i="7"/>
  <c r="C1543" i="7"/>
  <c r="D1543" i="7"/>
  <c r="E1543" i="7"/>
  <c r="B1544" i="7"/>
  <c r="C1544" i="7"/>
  <c r="D1544" i="7"/>
  <c r="E1544" i="7"/>
  <c r="B1545" i="7"/>
  <c r="C1545" i="7"/>
  <c r="D1545" i="7"/>
  <c r="E1545" i="7"/>
  <c r="B1546" i="7"/>
  <c r="C1546" i="7"/>
  <c r="D1546" i="7"/>
  <c r="E1546" i="7"/>
  <c r="B1547" i="7"/>
  <c r="C1547" i="7"/>
  <c r="D1547" i="7"/>
  <c r="E1547" i="7"/>
  <c r="B1548" i="7"/>
  <c r="C1548" i="7"/>
  <c r="D1548" i="7"/>
  <c r="E1548" i="7"/>
  <c r="B1549" i="7"/>
  <c r="C1549" i="7"/>
  <c r="D1549" i="7"/>
  <c r="E1549" i="7"/>
  <c r="B1550" i="7"/>
  <c r="C1550" i="7"/>
  <c r="D1550" i="7"/>
  <c r="E1550" i="7"/>
  <c r="B1551" i="7"/>
  <c r="C1551" i="7"/>
  <c r="D1551" i="7"/>
  <c r="E1551" i="7"/>
  <c r="B1552" i="7"/>
  <c r="C1552" i="7"/>
  <c r="D1552" i="7"/>
  <c r="E1552" i="7"/>
  <c r="B1553" i="7"/>
  <c r="C1553" i="7"/>
  <c r="D1553" i="7"/>
  <c r="E1553" i="7"/>
  <c r="B1554" i="7"/>
  <c r="C1554" i="7"/>
  <c r="D1554" i="7"/>
  <c r="E1554" i="7"/>
  <c r="B1555" i="7"/>
  <c r="C1555" i="7"/>
  <c r="D1555" i="7"/>
  <c r="E1555" i="7"/>
  <c r="B1556" i="7"/>
  <c r="C1556" i="7"/>
  <c r="D1556" i="7"/>
  <c r="E1556" i="7"/>
  <c r="B1557" i="7"/>
  <c r="C1557" i="7"/>
  <c r="D1557" i="7"/>
  <c r="E1557" i="7"/>
  <c r="B1558" i="7"/>
  <c r="C1558" i="7"/>
  <c r="D1558" i="7"/>
  <c r="E1558" i="7"/>
  <c r="B1559" i="7"/>
  <c r="C1559" i="7"/>
  <c r="D1559" i="7"/>
  <c r="E1559" i="7"/>
  <c r="B1560" i="7"/>
  <c r="C1560" i="7"/>
  <c r="D1560" i="7"/>
  <c r="E1560" i="7"/>
  <c r="B1561" i="7"/>
  <c r="C1561" i="7"/>
  <c r="D1561" i="7"/>
  <c r="E1561" i="7"/>
  <c r="B1562" i="7"/>
  <c r="C1562" i="7"/>
  <c r="D1562" i="7"/>
  <c r="E1562" i="7"/>
  <c r="B1563" i="7"/>
  <c r="C1563" i="7"/>
  <c r="D1563" i="7"/>
  <c r="E1563" i="7"/>
  <c r="B1564" i="7"/>
  <c r="C1564" i="7"/>
  <c r="D1564" i="7"/>
  <c r="E1564" i="7"/>
  <c r="B1565" i="7"/>
  <c r="C1565" i="7"/>
  <c r="D1565" i="7"/>
  <c r="E1565" i="7"/>
  <c r="B1566" i="7"/>
  <c r="C1566" i="7"/>
  <c r="D1566" i="7"/>
  <c r="E1566" i="7"/>
  <c r="B1567" i="7"/>
  <c r="C1567" i="7"/>
  <c r="D1567" i="7"/>
  <c r="E1567" i="7"/>
  <c r="B1568" i="7"/>
  <c r="C1568" i="7"/>
  <c r="D1568" i="7"/>
  <c r="E1568" i="7"/>
  <c r="B1569" i="7"/>
  <c r="C1569" i="7"/>
  <c r="D1569" i="7"/>
  <c r="E1569" i="7"/>
  <c r="B1570" i="7"/>
  <c r="C1570" i="7"/>
  <c r="D1570" i="7"/>
  <c r="E1570" i="7"/>
  <c r="B1571" i="7"/>
  <c r="C1571" i="7"/>
  <c r="D1571" i="7"/>
  <c r="E1571" i="7"/>
  <c r="B1572" i="7"/>
  <c r="C1572" i="7"/>
  <c r="D1572" i="7"/>
  <c r="E1572" i="7"/>
  <c r="B1573" i="7"/>
  <c r="C1573" i="7"/>
  <c r="D1573" i="7"/>
  <c r="E1573" i="7"/>
  <c r="B1574" i="7"/>
  <c r="C1574" i="7"/>
  <c r="D1574" i="7"/>
  <c r="E1574" i="7"/>
  <c r="B1575" i="7"/>
  <c r="C1575" i="7"/>
  <c r="D1575" i="7"/>
  <c r="E1575" i="7"/>
  <c r="B1576" i="7"/>
  <c r="C1576" i="7"/>
  <c r="D1576" i="7"/>
  <c r="E1576" i="7"/>
  <c r="B1577" i="7"/>
  <c r="C1577" i="7"/>
  <c r="D1577" i="7"/>
  <c r="E1577" i="7"/>
  <c r="B1578" i="7"/>
  <c r="C1578" i="7"/>
  <c r="D1578" i="7"/>
  <c r="E1578" i="7"/>
  <c r="B1579" i="7"/>
  <c r="C1579" i="7"/>
  <c r="D1579" i="7"/>
  <c r="E1579" i="7"/>
  <c r="B1580" i="7"/>
  <c r="C1580" i="7"/>
  <c r="D1580" i="7"/>
  <c r="E1580" i="7"/>
  <c r="B1581" i="7"/>
  <c r="C1581" i="7"/>
  <c r="D1581" i="7"/>
  <c r="E1581" i="7"/>
  <c r="B1582" i="7"/>
  <c r="C1582" i="7"/>
  <c r="D1582" i="7"/>
  <c r="E1582" i="7"/>
  <c r="B1583" i="7"/>
  <c r="C1583" i="7"/>
  <c r="D1583" i="7"/>
  <c r="E1583" i="7"/>
  <c r="B1584" i="7"/>
  <c r="C1584" i="7"/>
  <c r="D1584" i="7"/>
  <c r="E1584" i="7"/>
  <c r="B1585" i="7"/>
  <c r="C1585" i="7"/>
  <c r="D1585" i="7"/>
  <c r="E1585" i="7"/>
  <c r="B1586" i="7"/>
  <c r="C1586" i="7"/>
  <c r="D1586" i="7"/>
  <c r="E1586" i="7"/>
  <c r="B1587" i="7"/>
  <c r="C1587" i="7"/>
  <c r="D1587" i="7"/>
  <c r="E1587" i="7"/>
  <c r="B1588" i="7"/>
  <c r="C1588" i="7"/>
  <c r="D1588" i="7"/>
  <c r="E1588" i="7"/>
  <c r="B1589" i="7"/>
  <c r="C1589" i="7"/>
  <c r="D1589" i="7"/>
  <c r="E1589" i="7"/>
  <c r="B1590" i="7"/>
  <c r="C1590" i="7"/>
  <c r="D1590" i="7"/>
  <c r="E1590" i="7"/>
  <c r="B1591" i="7"/>
  <c r="C1591" i="7"/>
  <c r="D1591" i="7"/>
  <c r="E1591" i="7"/>
  <c r="B1592" i="7"/>
  <c r="C1592" i="7"/>
  <c r="D1592" i="7"/>
  <c r="E1592" i="7"/>
  <c r="B1593" i="7"/>
  <c r="C1593" i="7"/>
  <c r="D1593" i="7"/>
  <c r="E1593" i="7"/>
  <c r="B1594" i="7"/>
  <c r="C1594" i="7"/>
  <c r="D1594" i="7"/>
  <c r="E1594" i="7"/>
  <c r="B1595" i="7"/>
  <c r="C1595" i="7"/>
  <c r="D1595" i="7"/>
  <c r="E1595" i="7"/>
  <c r="B1596" i="7"/>
  <c r="C1596" i="7"/>
  <c r="D1596" i="7"/>
  <c r="E1596" i="7"/>
  <c r="B1597" i="7"/>
  <c r="C1597" i="7"/>
  <c r="D1597" i="7"/>
  <c r="E1597" i="7"/>
  <c r="B1598" i="7"/>
  <c r="C1598" i="7"/>
  <c r="D1598" i="7"/>
  <c r="E1598" i="7"/>
  <c r="B1599" i="7"/>
  <c r="C1599" i="7"/>
  <c r="D1599" i="7"/>
  <c r="E1599" i="7"/>
  <c r="B1600" i="7"/>
  <c r="C1600" i="7"/>
  <c r="D1600" i="7"/>
  <c r="E1600" i="7"/>
  <c r="B1601" i="7"/>
  <c r="C1601" i="7"/>
  <c r="D1601" i="7"/>
  <c r="E1601" i="7"/>
  <c r="B1602" i="7"/>
  <c r="C1602" i="7"/>
  <c r="D1602" i="7"/>
  <c r="E1602" i="7"/>
  <c r="B1603" i="7"/>
  <c r="C1603" i="7"/>
  <c r="D1603" i="7"/>
  <c r="E1603" i="7"/>
  <c r="B1604" i="7"/>
  <c r="C1604" i="7"/>
  <c r="D1604" i="7"/>
  <c r="E1604" i="7"/>
  <c r="B1605" i="7"/>
  <c r="C1605" i="7"/>
  <c r="D1605" i="7"/>
  <c r="E1605" i="7"/>
  <c r="B1606" i="7"/>
  <c r="C1606" i="7"/>
  <c r="D1606" i="7"/>
  <c r="E1606" i="7"/>
  <c r="B1607" i="7"/>
  <c r="C1607" i="7"/>
  <c r="D1607" i="7"/>
  <c r="E1607" i="7"/>
  <c r="B1608" i="7"/>
  <c r="C1608" i="7"/>
  <c r="D1608" i="7"/>
  <c r="E1608" i="7"/>
  <c r="B1609" i="7"/>
  <c r="C1609" i="7"/>
  <c r="D1609" i="7"/>
  <c r="E1609" i="7"/>
  <c r="B1610" i="7"/>
  <c r="C1610" i="7"/>
  <c r="D1610" i="7"/>
  <c r="E1610" i="7"/>
  <c r="B1611" i="7"/>
  <c r="C1611" i="7"/>
  <c r="D1611" i="7"/>
  <c r="E1611" i="7"/>
  <c r="B1612" i="7"/>
  <c r="C1612" i="7"/>
  <c r="D1612" i="7"/>
  <c r="E1612" i="7"/>
  <c r="B1613" i="7"/>
  <c r="C1613" i="7"/>
  <c r="D1613" i="7"/>
  <c r="E1613" i="7"/>
  <c r="B1614" i="7"/>
  <c r="C1614" i="7"/>
  <c r="D1614" i="7"/>
  <c r="E1614" i="7"/>
  <c r="B1615" i="7"/>
  <c r="C1615" i="7"/>
  <c r="D1615" i="7"/>
  <c r="E1615" i="7"/>
  <c r="B1616" i="7"/>
  <c r="C1616" i="7"/>
  <c r="D1616" i="7"/>
  <c r="E1616" i="7"/>
  <c r="B1617" i="7"/>
  <c r="C1617" i="7"/>
  <c r="D1617" i="7"/>
  <c r="E1617" i="7"/>
  <c r="B1618" i="7"/>
  <c r="C1618" i="7"/>
  <c r="D1618" i="7"/>
  <c r="E1618" i="7"/>
  <c r="B1619" i="7"/>
  <c r="C1619" i="7"/>
  <c r="D1619" i="7"/>
  <c r="E1619" i="7"/>
  <c r="B1620" i="7"/>
  <c r="C1620" i="7"/>
  <c r="D1620" i="7"/>
  <c r="E1620" i="7"/>
  <c r="B1621" i="7"/>
  <c r="C1621" i="7"/>
  <c r="D1621" i="7"/>
  <c r="E1621" i="7"/>
  <c r="B1622" i="7"/>
  <c r="C1622" i="7"/>
  <c r="D1622" i="7"/>
  <c r="E1622" i="7"/>
  <c r="B1623" i="7"/>
  <c r="C1623" i="7"/>
  <c r="D1623" i="7"/>
  <c r="E1623" i="7"/>
  <c r="B1624" i="7"/>
  <c r="C1624" i="7"/>
  <c r="D1624" i="7"/>
  <c r="E1624" i="7"/>
  <c r="B1625" i="7"/>
  <c r="C1625" i="7"/>
  <c r="D1625" i="7"/>
  <c r="E1625" i="7"/>
  <c r="B1626" i="7"/>
  <c r="C1626" i="7"/>
  <c r="D1626" i="7"/>
  <c r="E1626" i="7"/>
  <c r="B1627" i="7"/>
  <c r="C1627" i="7"/>
  <c r="D1627" i="7"/>
  <c r="E1627" i="7"/>
  <c r="B1628" i="7"/>
  <c r="C1628" i="7"/>
  <c r="D1628" i="7"/>
  <c r="E1628" i="7"/>
  <c r="B1629" i="7"/>
  <c r="C1629" i="7"/>
  <c r="D1629" i="7"/>
  <c r="E1629" i="7"/>
  <c r="B1630" i="7"/>
  <c r="C1630" i="7"/>
  <c r="D1630" i="7"/>
  <c r="E1630" i="7"/>
  <c r="B1631" i="7"/>
  <c r="C1631" i="7"/>
  <c r="D1631" i="7"/>
  <c r="E1631" i="7"/>
  <c r="B1632" i="7"/>
  <c r="C1632" i="7"/>
  <c r="D1632" i="7"/>
  <c r="E1632" i="7"/>
  <c r="B1633" i="7"/>
  <c r="C1633" i="7"/>
  <c r="D1633" i="7"/>
  <c r="E1633" i="7"/>
  <c r="B1634" i="7"/>
  <c r="C1634" i="7"/>
  <c r="D1634" i="7"/>
  <c r="E1634" i="7"/>
  <c r="B1635" i="7"/>
  <c r="C1635" i="7"/>
  <c r="D1635" i="7"/>
  <c r="E1635" i="7"/>
  <c r="B1636" i="7"/>
  <c r="C1636" i="7"/>
  <c r="D1636" i="7"/>
  <c r="E1636" i="7"/>
  <c r="B1637" i="7"/>
  <c r="C1637" i="7"/>
  <c r="D1637" i="7"/>
  <c r="E1637" i="7"/>
  <c r="B1638" i="7"/>
  <c r="C1638" i="7"/>
  <c r="D1638" i="7"/>
  <c r="E1638" i="7"/>
  <c r="B1639" i="7"/>
  <c r="C1639" i="7"/>
  <c r="D1639" i="7"/>
  <c r="E1639" i="7"/>
  <c r="B1640" i="7"/>
  <c r="C1640" i="7"/>
  <c r="D1640" i="7"/>
  <c r="E1640" i="7"/>
  <c r="B1641" i="7"/>
  <c r="C1641" i="7"/>
  <c r="D1641" i="7"/>
  <c r="E1641" i="7"/>
  <c r="B1642" i="7"/>
  <c r="C1642" i="7"/>
  <c r="D1642" i="7"/>
  <c r="E1642" i="7"/>
  <c r="B1643" i="7"/>
  <c r="C1643" i="7"/>
  <c r="D1643" i="7"/>
  <c r="E1643" i="7"/>
  <c r="B1644" i="7"/>
  <c r="C1644" i="7"/>
  <c r="D1644" i="7"/>
  <c r="E1644" i="7"/>
  <c r="B1645" i="7"/>
  <c r="C1645" i="7"/>
  <c r="D1645" i="7"/>
  <c r="E1645" i="7"/>
  <c r="B1646" i="7"/>
  <c r="C1646" i="7"/>
  <c r="D1646" i="7"/>
  <c r="E1646" i="7"/>
  <c r="B1647" i="7"/>
  <c r="C1647" i="7"/>
  <c r="D1647" i="7"/>
  <c r="E1647" i="7"/>
  <c r="B1648" i="7"/>
  <c r="C1648" i="7"/>
  <c r="D1648" i="7"/>
  <c r="E1648" i="7"/>
  <c r="B1649" i="7"/>
  <c r="C1649" i="7"/>
  <c r="D1649" i="7"/>
  <c r="E1649" i="7"/>
  <c r="B1650" i="7"/>
  <c r="C1650" i="7"/>
  <c r="D1650" i="7"/>
  <c r="E1650" i="7"/>
  <c r="B1651" i="7"/>
  <c r="C1651" i="7"/>
  <c r="D1651" i="7"/>
  <c r="E1651" i="7"/>
  <c r="B1652" i="7"/>
  <c r="C1652" i="7"/>
  <c r="D1652" i="7"/>
  <c r="E1652" i="7"/>
  <c r="B1653" i="7"/>
  <c r="C1653" i="7"/>
  <c r="D1653" i="7"/>
  <c r="E1653" i="7"/>
  <c r="B1654" i="7"/>
  <c r="C1654" i="7"/>
  <c r="D1654" i="7"/>
  <c r="E1654" i="7"/>
  <c r="B1655" i="7"/>
  <c r="C1655" i="7"/>
  <c r="D1655" i="7"/>
  <c r="E1655" i="7"/>
  <c r="B1656" i="7"/>
  <c r="C1656" i="7"/>
  <c r="D1656" i="7"/>
  <c r="E1656" i="7"/>
  <c r="B1657" i="7"/>
  <c r="C1657" i="7"/>
  <c r="D1657" i="7"/>
  <c r="E1657" i="7"/>
  <c r="B1658" i="7"/>
  <c r="C1658" i="7"/>
  <c r="D1658" i="7"/>
  <c r="E1658" i="7"/>
  <c r="B1659" i="7"/>
  <c r="C1659" i="7"/>
  <c r="D1659" i="7"/>
  <c r="E1659" i="7"/>
  <c r="B1660" i="7"/>
  <c r="C1660" i="7"/>
  <c r="D1660" i="7"/>
  <c r="E1660" i="7"/>
  <c r="B1661" i="7"/>
  <c r="C1661" i="7"/>
  <c r="D1661" i="7"/>
  <c r="E1661" i="7"/>
  <c r="B1662" i="7"/>
  <c r="C1662" i="7"/>
  <c r="D1662" i="7"/>
  <c r="E1662" i="7"/>
  <c r="B1663" i="7"/>
  <c r="C1663" i="7"/>
  <c r="D1663" i="7"/>
  <c r="E1663" i="7"/>
  <c r="B1664" i="7"/>
  <c r="C1664" i="7"/>
  <c r="D1664" i="7"/>
  <c r="E1664" i="7"/>
  <c r="B1665" i="7"/>
  <c r="C1665" i="7"/>
  <c r="D1665" i="7"/>
  <c r="E1665" i="7"/>
  <c r="B1666" i="7"/>
  <c r="C1666" i="7"/>
  <c r="D1666" i="7"/>
  <c r="E1666" i="7"/>
  <c r="B1667" i="7"/>
  <c r="C1667" i="7"/>
  <c r="D1667" i="7"/>
  <c r="E1667" i="7"/>
  <c r="B1668" i="7"/>
  <c r="C1668" i="7"/>
  <c r="D1668" i="7"/>
  <c r="E1668" i="7"/>
  <c r="B1669" i="7"/>
  <c r="C1669" i="7"/>
  <c r="D1669" i="7"/>
  <c r="E1669" i="7"/>
  <c r="B1670" i="7"/>
  <c r="C1670" i="7"/>
  <c r="D1670" i="7"/>
  <c r="E1670" i="7"/>
  <c r="B1671" i="7"/>
  <c r="C1671" i="7"/>
  <c r="D1671" i="7"/>
  <c r="E1671" i="7"/>
  <c r="B1672" i="7"/>
  <c r="C1672" i="7"/>
  <c r="D1672" i="7"/>
  <c r="E1672" i="7"/>
  <c r="B1673" i="7"/>
  <c r="C1673" i="7"/>
  <c r="D1673" i="7"/>
  <c r="E1673" i="7"/>
  <c r="B1674" i="7"/>
  <c r="C1674" i="7"/>
  <c r="D1674" i="7"/>
  <c r="E1674" i="7"/>
  <c r="B1675" i="7"/>
  <c r="C1675" i="7"/>
  <c r="D1675" i="7"/>
  <c r="E1675" i="7"/>
  <c r="B1676" i="7"/>
  <c r="C1676" i="7"/>
  <c r="D1676" i="7"/>
  <c r="E1676" i="7"/>
  <c r="B1677" i="7"/>
  <c r="C1677" i="7"/>
  <c r="D1677" i="7"/>
  <c r="E1677" i="7"/>
  <c r="B1678" i="7"/>
  <c r="C1678" i="7"/>
  <c r="D1678" i="7"/>
  <c r="E1678" i="7"/>
  <c r="B1679" i="7"/>
  <c r="C1679" i="7"/>
  <c r="D1679" i="7"/>
  <c r="E1679" i="7"/>
  <c r="B1680" i="7"/>
  <c r="C1680" i="7"/>
  <c r="D1680" i="7"/>
  <c r="E1680" i="7"/>
  <c r="B1681" i="7"/>
  <c r="C1681" i="7"/>
  <c r="D1681" i="7"/>
  <c r="E1681" i="7"/>
  <c r="B1682" i="7"/>
  <c r="C1682" i="7"/>
  <c r="D1682" i="7"/>
  <c r="E1682" i="7"/>
  <c r="B1683" i="7"/>
  <c r="C1683" i="7"/>
  <c r="D1683" i="7"/>
  <c r="E1683" i="7"/>
  <c r="B1684" i="7"/>
  <c r="C1684" i="7"/>
  <c r="D1684" i="7"/>
  <c r="E1684" i="7"/>
  <c r="B1685" i="7"/>
  <c r="C1685" i="7"/>
  <c r="D1685" i="7"/>
  <c r="E1685" i="7"/>
  <c r="B1686" i="7"/>
  <c r="C1686" i="7"/>
  <c r="D1686" i="7"/>
  <c r="E1686" i="7"/>
  <c r="B1687" i="7"/>
  <c r="C1687" i="7"/>
  <c r="D1687" i="7"/>
  <c r="E1687" i="7"/>
  <c r="B1688" i="7"/>
  <c r="C1688" i="7"/>
  <c r="D1688" i="7"/>
  <c r="E1688" i="7"/>
  <c r="B1689" i="7"/>
  <c r="C1689" i="7"/>
  <c r="D1689" i="7"/>
  <c r="E1689" i="7"/>
  <c r="B1690" i="7"/>
  <c r="C1690" i="7"/>
  <c r="D1690" i="7"/>
  <c r="E1690" i="7"/>
  <c r="B1691" i="7"/>
  <c r="C1691" i="7"/>
  <c r="D1691" i="7"/>
  <c r="E1691" i="7"/>
  <c r="B1692" i="7"/>
  <c r="C1692" i="7"/>
  <c r="D1692" i="7"/>
  <c r="E1692" i="7"/>
  <c r="B1693" i="7"/>
  <c r="C1693" i="7"/>
  <c r="D1693" i="7"/>
  <c r="E1693" i="7"/>
  <c r="B1694" i="7"/>
  <c r="C1694" i="7"/>
  <c r="D1694" i="7"/>
  <c r="E1694" i="7"/>
  <c r="B1695" i="7"/>
  <c r="C1695" i="7"/>
  <c r="D1695" i="7"/>
  <c r="E1695" i="7"/>
  <c r="B1696" i="7"/>
  <c r="C1696" i="7"/>
  <c r="D1696" i="7"/>
  <c r="E1696" i="7"/>
  <c r="B1697" i="7"/>
  <c r="C1697" i="7"/>
  <c r="D1697" i="7"/>
  <c r="E1697" i="7"/>
  <c r="B1698" i="7"/>
  <c r="C1698" i="7"/>
  <c r="D1698" i="7"/>
  <c r="E1698" i="7"/>
  <c r="B1699" i="7"/>
  <c r="C1699" i="7"/>
  <c r="D1699" i="7"/>
  <c r="E1699" i="7"/>
  <c r="B1700" i="7"/>
  <c r="C1700" i="7"/>
  <c r="D1700" i="7"/>
  <c r="E1700" i="7"/>
  <c r="B1701" i="7"/>
  <c r="C1701" i="7"/>
  <c r="D1701" i="7"/>
  <c r="E1701" i="7"/>
  <c r="B1702" i="7"/>
  <c r="C1702" i="7"/>
  <c r="D1702" i="7"/>
  <c r="E1702" i="7"/>
  <c r="B1703" i="7"/>
  <c r="C1703" i="7"/>
  <c r="D1703" i="7"/>
  <c r="E1703" i="7"/>
  <c r="B1704" i="7"/>
  <c r="C1704" i="7"/>
  <c r="D1704" i="7"/>
  <c r="E1704" i="7"/>
  <c r="B1705" i="7"/>
  <c r="C1705" i="7"/>
  <c r="D1705" i="7"/>
  <c r="E1705" i="7"/>
  <c r="B1706" i="7"/>
  <c r="C1706" i="7"/>
  <c r="D1706" i="7"/>
  <c r="E1706" i="7"/>
  <c r="B1707" i="7"/>
  <c r="C1707" i="7"/>
  <c r="D1707" i="7"/>
  <c r="E1707" i="7"/>
  <c r="B1708" i="7"/>
  <c r="C1708" i="7"/>
  <c r="D1708" i="7"/>
  <c r="E1708" i="7"/>
  <c r="B1709" i="7"/>
  <c r="C1709" i="7"/>
  <c r="D1709" i="7"/>
  <c r="E1709" i="7"/>
  <c r="B1710" i="7"/>
  <c r="C1710" i="7"/>
  <c r="D1710" i="7"/>
  <c r="E1710" i="7"/>
  <c r="B1711" i="7"/>
  <c r="C1711" i="7"/>
  <c r="D1711" i="7"/>
  <c r="E1711" i="7"/>
  <c r="B1712" i="7"/>
  <c r="C1712" i="7"/>
  <c r="D1712" i="7"/>
  <c r="E1712" i="7"/>
  <c r="B1713" i="7"/>
  <c r="C1713" i="7"/>
  <c r="D1713" i="7"/>
  <c r="E1713" i="7"/>
  <c r="B1714" i="7"/>
  <c r="C1714" i="7"/>
  <c r="D1714" i="7"/>
  <c r="E1714" i="7"/>
  <c r="B1715" i="7"/>
  <c r="C1715" i="7"/>
  <c r="D1715" i="7"/>
  <c r="E1715" i="7"/>
  <c r="B1716" i="7"/>
  <c r="C1716" i="7"/>
  <c r="D1716" i="7"/>
  <c r="E1716" i="7"/>
  <c r="B1717" i="7"/>
  <c r="C1717" i="7"/>
  <c r="D1717" i="7"/>
  <c r="E1717" i="7"/>
  <c r="B1718" i="7"/>
  <c r="C1718" i="7"/>
  <c r="D1718" i="7"/>
  <c r="E1718" i="7"/>
  <c r="B1719" i="7"/>
  <c r="C1719" i="7"/>
  <c r="D1719" i="7"/>
  <c r="E1719" i="7"/>
  <c r="B1720" i="7"/>
  <c r="C1720" i="7"/>
  <c r="D1720" i="7"/>
  <c r="E1720" i="7"/>
  <c r="B1721" i="7"/>
  <c r="C1721" i="7"/>
  <c r="D1721" i="7"/>
  <c r="E1721" i="7"/>
  <c r="B1722" i="7"/>
  <c r="C1722" i="7"/>
  <c r="D1722" i="7"/>
  <c r="E1722" i="7"/>
  <c r="B1723" i="7"/>
  <c r="C1723" i="7"/>
  <c r="D1723" i="7"/>
  <c r="E1723" i="7"/>
  <c r="B1724" i="7"/>
  <c r="C1724" i="7"/>
  <c r="D1724" i="7"/>
  <c r="E1724" i="7"/>
  <c r="B1725" i="7"/>
  <c r="C1725" i="7"/>
  <c r="D1725" i="7"/>
  <c r="E1725" i="7"/>
  <c r="B1726" i="7"/>
  <c r="C1726" i="7"/>
  <c r="D1726" i="7"/>
  <c r="E1726" i="7"/>
  <c r="B1727" i="7"/>
  <c r="C1727" i="7"/>
  <c r="D1727" i="7"/>
  <c r="E1727" i="7"/>
  <c r="B1728" i="7"/>
  <c r="C1728" i="7"/>
  <c r="D1728" i="7"/>
  <c r="E1728" i="7"/>
  <c r="B1729" i="7"/>
  <c r="C1729" i="7"/>
  <c r="D1729" i="7"/>
  <c r="E1729" i="7"/>
  <c r="B1730" i="7"/>
  <c r="C1730" i="7"/>
  <c r="D1730" i="7"/>
  <c r="E1730" i="7"/>
  <c r="B1731" i="7"/>
  <c r="C1731" i="7"/>
  <c r="D1731" i="7"/>
  <c r="E1731" i="7"/>
  <c r="B1732" i="7"/>
  <c r="C1732" i="7"/>
  <c r="D1732" i="7"/>
  <c r="E1732" i="7"/>
  <c r="B1733" i="7"/>
  <c r="C1733" i="7"/>
  <c r="D1733" i="7"/>
  <c r="E1733" i="7"/>
  <c r="B1734" i="7"/>
  <c r="C1734" i="7"/>
  <c r="D1734" i="7"/>
  <c r="E1734" i="7"/>
  <c r="B1735" i="7"/>
  <c r="C1735" i="7"/>
  <c r="D1735" i="7"/>
  <c r="E1735" i="7"/>
  <c r="B1736" i="7"/>
  <c r="C1736" i="7"/>
  <c r="D1736" i="7"/>
  <c r="E1736" i="7"/>
  <c r="B1737" i="7"/>
  <c r="C1737" i="7"/>
  <c r="D1737" i="7"/>
  <c r="E1737" i="7"/>
  <c r="B1738" i="7"/>
  <c r="C1738" i="7"/>
  <c r="D1738" i="7"/>
  <c r="E1738" i="7"/>
  <c r="B1739" i="7"/>
  <c r="C1739" i="7"/>
  <c r="D1739" i="7"/>
  <c r="E1739" i="7"/>
  <c r="B1740" i="7"/>
  <c r="C1740" i="7"/>
  <c r="D1740" i="7"/>
  <c r="E1740" i="7"/>
  <c r="B1741" i="7"/>
  <c r="C1741" i="7"/>
  <c r="D1741" i="7"/>
  <c r="E1741" i="7"/>
  <c r="B1742" i="7"/>
  <c r="C1742" i="7"/>
  <c r="D1742" i="7"/>
  <c r="E1742" i="7"/>
  <c r="B1743" i="7"/>
  <c r="C1743" i="7"/>
  <c r="D1743" i="7"/>
  <c r="E1743" i="7"/>
  <c r="B1744" i="7"/>
  <c r="C1744" i="7"/>
  <c r="D1744" i="7"/>
  <c r="E1744" i="7"/>
  <c r="B1745" i="7"/>
  <c r="C1745" i="7"/>
  <c r="D1745" i="7"/>
  <c r="E1745" i="7"/>
  <c r="B1746" i="7"/>
  <c r="C1746" i="7"/>
  <c r="D1746" i="7"/>
  <c r="E1746" i="7"/>
  <c r="B1747" i="7"/>
  <c r="C1747" i="7"/>
  <c r="D1747" i="7"/>
  <c r="E1747" i="7"/>
  <c r="B1748" i="7"/>
  <c r="C1748" i="7"/>
  <c r="D1748" i="7"/>
  <c r="E1748" i="7"/>
  <c r="B1749" i="7"/>
  <c r="C1749" i="7"/>
  <c r="D1749" i="7"/>
  <c r="E1749" i="7"/>
  <c r="B1750" i="7"/>
  <c r="C1750" i="7"/>
  <c r="D1750" i="7"/>
  <c r="E1750" i="7"/>
  <c r="B1751" i="7"/>
  <c r="C1751" i="7"/>
  <c r="D1751" i="7"/>
  <c r="E1751" i="7"/>
  <c r="B1752" i="7"/>
  <c r="C1752" i="7"/>
  <c r="D1752" i="7"/>
  <c r="E1752" i="7"/>
  <c r="B1753" i="7"/>
  <c r="C1753" i="7"/>
  <c r="D1753" i="7"/>
  <c r="E1753" i="7"/>
  <c r="B1754" i="7"/>
  <c r="C1754" i="7"/>
  <c r="D1754" i="7"/>
  <c r="E1754" i="7"/>
  <c r="B1755" i="7"/>
  <c r="C1755" i="7"/>
  <c r="D1755" i="7"/>
  <c r="E1755" i="7"/>
  <c r="B1756" i="7"/>
  <c r="C1756" i="7"/>
  <c r="D1756" i="7"/>
  <c r="E1756" i="7"/>
  <c r="B1757" i="7"/>
  <c r="C1757" i="7"/>
  <c r="D1757" i="7"/>
  <c r="E1757" i="7"/>
  <c r="B1758" i="7"/>
  <c r="C1758" i="7"/>
  <c r="D1758" i="7"/>
  <c r="E1758" i="7"/>
  <c r="B1759" i="7"/>
  <c r="C1759" i="7"/>
  <c r="D1759" i="7"/>
  <c r="E1759" i="7"/>
  <c r="B1760" i="7"/>
  <c r="C1760" i="7"/>
  <c r="D1760" i="7"/>
  <c r="E1760" i="7"/>
  <c r="B1761" i="7"/>
  <c r="C1761" i="7"/>
  <c r="D1761" i="7"/>
  <c r="E1761" i="7"/>
  <c r="B1762" i="7"/>
  <c r="C1762" i="7"/>
  <c r="D1762" i="7"/>
  <c r="E1762" i="7"/>
  <c r="B1763" i="7"/>
  <c r="C1763" i="7"/>
  <c r="D1763" i="7"/>
  <c r="E1763" i="7"/>
  <c r="B1764" i="7"/>
  <c r="C1764" i="7"/>
  <c r="D1764" i="7"/>
  <c r="E1764" i="7"/>
  <c r="B1765" i="7"/>
  <c r="C1765" i="7"/>
  <c r="D1765" i="7"/>
  <c r="E1765" i="7"/>
  <c r="B1766" i="7"/>
  <c r="C1766" i="7"/>
  <c r="D1766" i="7"/>
  <c r="E1766" i="7"/>
  <c r="B1767" i="7"/>
  <c r="C1767" i="7"/>
  <c r="D1767" i="7"/>
  <c r="E1767" i="7"/>
  <c r="B1768" i="7"/>
  <c r="C1768" i="7"/>
  <c r="D1768" i="7"/>
  <c r="E1768" i="7"/>
  <c r="B1769" i="7"/>
  <c r="C1769" i="7"/>
  <c r="D1769" i="7"/>
  <c r="E1769" i="7"/>
  <c r="B1770" i="7"/>
  <c r="C1770" i="7"/>
  <c r="D1770" i="7"/>
  <c r="E1770" i="7"/>
  <c r="B1771" i="7"/>
  <c r="C1771" i="7"/>
  <c r="D1771" i="7"/>
  <c r="E1771" i="7"/>
  <c r="B1772" i="7"/>
  <c r="C1772" i="7"/>
  <c r="D1772" i="7"/>
  <c r="E1772" i="7"/>
  <c r="B1773" i="7"/>
  <c r="C1773" i="7"/>
  <c r="D1773" i="7"/>
  <c r="E1773" i="7"/>
  <c r="B1774" i="7"/>
  <c r="C1774" i="7"/>
  <c r="D1774" i="7"/>
  <c r="E1774" i="7"/>
  <c r="B1775" i="7"/>
  <c r="C1775" i="7"/>
  <c r="D1775" i="7"/>
  <c r="E1775" i="7"/>
  <c r="B1776" i="7"/>
  <c r="C1776" i="7"/>
  <c r="D1776" i="7"/>
  <c r="E1776" i="7"/>
  <c r="B1777" i="7"/>
  <c r="C1777" i="7"/>
  <c r="D1777" i="7"/>
  <c r="E1777" i="7"/>
  <c r="B1778" i="7"/>
  <c r="C1778" i="7"/>
  <c r="D1778" i="7"/>
  <c r="E1778" i="7"/>
  <c r="B1779" i="7"/>
  <c r="C1779" i="7"/>
  <c r="D1779" i="7"/>
  <c r="E1779" i="7"/>
  <c r="B1780" i="7"/>
  <c r="C1780" i="7"/>
  <c r="D1780" i="7"/>
  <c r="E1780" i="7"/>
  <c r="B1781" i="7"/>
  <c r="C1781" i="7"/>
  <c r="D1781" i="7"/>
  <c r="E1781" i="7"/>
  <c r="B1782" i="7"/>
  <c r="C1782" i="7"/>
  <c r="D1782" i="7"/>
  <c r="E1782" i="7"/>
  <c r="B1783" i="7"/>
  <c r="C1783" i="7"/>
  <c r="D1783" i="7"/>
  <c r="E1783" i="7"/>
  <c r="B1784" i="7"/>
  <c r="C1784" i="7"/>
  <c r="D1784" i="7"/>
  <c r="E1784" i="7"/>
  <c r="B1785" i="7"/>
  <c r="C1785" i="7"/>
  <c r="D1785" i="7"/>
  <c r="E1785" i="7"/>
  <c r="B1786" i="7"/>
  <c r="C1786" i="7"/>
  <c r="D1786" i="7"/>
  <c r="E1786" i="7"/>
  <c r="B1787" i="7"/>
  <c r="C1787" i="7"/>
  <c r="D1787" i="7"/>
  <c r="E1787" i="7"/>
  <c r="B1788" i="7"/>
  <c r="C1788" i="7"/>
  <c r="D1788" i="7"/>
  <c r="E1788" i="7"/>
  <c r="B1789" i="7"/>
  <c r="C1789" i="7"/>
  <c r="D1789" i="7"/>
  <c r="E1789" i="7"/>
  <c r="B1790" i="7"/>
  <c r="C1790" i="7"/>
  <c r="D1790" i="7"/>
  <c r="E1790" i="7"/>
  <c r="B1791" i="7"/>
  <c r="C1791" i="7"/>
  <c r="D1791" i="7"/>
  <c r="E1791" i="7"/>
  <c r="B1792" i="7"/>
  <c r="C1792" i="7"/>
  <c r="D1792" i="7"/>
  <c r="E1792" i="7"/>
  <c r="B1793" i="7"/>
  <c r="C1793" i="7"/>
  <c r="D1793" i="7"/>
  <c r="E1793" i="7"/>
  <c r="B1794" i="7"/>
  <c r="C1794" i="7"/>
  <c r="D1794" i="7"/>
  <c r="E1794" i="7"/>
  <c r="B1795" i="7"/>
  <c r="C1795" i="7"/>
  <c r="D1795" i="7"/>
  <c r="E1795" i="7"/>
  <c r="B1796" i="7"/>
  <c r="C1796" i="7"/>
  <c r="D1796" i="7"/>
  <c r="E1796" i="7"/>
  <c r="B1797" i="7"/>
  <c r="C1797" i="7"/>
  <c r="D1797" i="7"/>
  <c r="E1797" i="7"/>
  <c r="B1798" i="7"/>
  <c r="C1798" i="7"/>
  <c r="D1798" i="7"/>
  <c r="E1798" i="7"/>
  <c r="B1799" i="7"/>
  <c r="C1799" i="7"/>
  <c r="D1799" i="7"/>
  <c r="E1799" i="7"/>
  <c r="B1800" i="7"/>
  <c r="C1800" i="7"/>
  <c r="D1800" i="7"/>
  <c r="E1800" i="7"/>
  <c r="B1801" i="7"/>
  <c r="C1801" i="7"/>
  <c r="D1801" i="7"/>
  <c r="E1801" i="7"/>
  <c r="B1802" i="7"/>
  <c r="C1802" i="7"/>
  <c r="D1802" i="7"/>
  <c r="E1802" i="7"/>
  <c r="B1803" i="7"/>
  <c r="C1803" i="7"/>
  <c r="D1803" i="7"/>
  <c r="E1803" i="7"/>
  <c r="B1804" i="7"/>
  <c r="C1804" i="7"/>
  <c r="D1804" i="7"/>
  <c r="E1804" i="7"/>
  <c r="B1805" i="7"/>
  <c r="C1805" i="7"/>
  <c r="D1805" i="7"/>
  <c r="E1805" i="7"/>
  <c r="B1806" i="7"/>
  <c r="C1806" i="7"/>
  <c r="D1806" i="7"/>
  <c r="E1806" i="7"/>
  <c r="B1807" i="7"/>
  <c r="C1807" i="7"/>
  <c r="D1807" i="7"/>
  <c r="E1807" i="7"/>
  <c r="B1808" i="7"/>
  <c r="C1808" i="7"/>
  <c r="D1808" i="7"/>
  <c r="E1808" i="7"/>
  <c r="B1809" i="7"/>
  <c r="C1809" i="7"/>
  <c r="D1809" i="7"/>
  <c r="E1809" i="7"/>
  <c r="B1810" i="7"/>
  <c r="C1810" i="7"/>
  <c r="D1810" i="7"/>
  <c r="E1810" i="7"/>
  <c r="B1811" i="7"/>
  <c r="C1811" i="7"/>
  <c r="D1811" i="7"/>
  <c r="E1811" i="7"/>
  <c r="B1812" i="7"/>
  <c r="C1812" i="7"/>
  <c r="D1812" i="7"/>
  <c r="E1812" i="7"/>
  <c r="B1813" i="7"/>
  <c r="C1813" i="7"/>
  <c r="D1813" i="7"/>
  <c r="E1813" i="7"/>
  <c r="B1814" i="7"/>
  <c r="C1814" i="7"/>
  <c r="D1814" i="7"/>
  <c r="E1814" i="7"/>
  <c r="B1815" i="7"/>
  <c r="C1815" i="7"/>
  <c r="D1815" i="7"/>
  <c r="E1815" i="7"/>
  <c r="B1816" i="7"/>
  <c r="C1816" i="7"/>
  <c r="D1816" i="7"/>
  <c r="E1816" i="7"/>
  <c r="B1817" i="7"/>
  <c r="C1817" i="7"/>
  <c r="D1817" i="7"/>
  <c r="E1817" i="7"/>
  <c r="B1818" i="7"/>
  <c r="C1818" i="7"/>
  <c r="D1818" i="7"/>
  <c r="E1818" i="7"/>
  <c r="B1819" i="7"/>
  <c r="C1819" i="7"/>
  <c r="D1819" i="7"/>
  <c r="E1819" i="7"/>
  <c r="B1820" i="7"/>
  <c r="C1820" i="7"/>
  <c r="D1820" i="7"/>
  <c r="E1820" i="7"/>
  <c r="B1821" i="7"/>
  <c r="C1821" i="7"/>
  <c r="D1821" i="7"/>
  <c r="E1821" i="7"/>
  <c r="B1822" i="7"/>
  <c r="C1822" i="7"/>
  <c r="D1822" i="7"/>
  <c r="E1822" i="7"/>
  <c r="B1823" i="7"/>
  <c r="C1823" i="7"/>
  <c r="D1823" i="7"/>
  <c r="E1823" i="7"/>
  <c r="B1824" i="7"/>
  <c r="C1824" i="7"/>
  <c r="D1824" i="7"/>
  <c r="E1824" i="7"/>
  <c r="B1825" i="7"/>
  <c r="C1825" i="7"/>
  <c r="D1825" i="7"/>
  <c r="E1825" i="7"/>
  <c r="B1826" i="7"/>
  <c r="C1826" i="7"/>
  <c r="D1826" i="7"/>
  <c r="E1826" i="7"/>
  <c r="B1827" i="7"/>
  <c r="C1827" i="7"/>
  <c r="D1827" i="7"/>
  <c r="E1827" i="7"/>
  <c r="B1828" i="7"/>
  <c r="C1828" i="7"/>
  <c r="D1828" i="7"/>
  <c r="E1828" i="7"/>
  <c r="B1829" i="7"/>
  <c r="C1829" i="7"/>
  <c r="D1829" i="7"/>
  <c r="E1829" i="7"/>
  <c r="B1830" i="7"/>
  <c r="C1830" i="7"/>
  <c r="D1830" i="7"/>
  <c r="E1830" i="7"/>
  <c r="B1831" i="7"/>
  <c r="C1831" i="7"/>
  <c r="D1831" i="7"/>
  <c r="E1831" i="7"/>
  <c r="B1832" i="7"/>
  <c r="C1832" i="7"/>
  <c r="D1832" i="7"/>
  <c r="E1832" i="7"/>
  <c r="B1833" i="7"/>
  <c r="C1833" i="7"/>
  <c r="D1833" i="7"/>
  <c r="E1833" i="7"/>
  <c r="B1834" i="7"/>
  <c r="C1834" i="7"/>
  <c r="D1834" i="7"/>
  <c r="E1834" i="7"/>
  <c r="B1835" i="7"/>
  <c r="C1835" i="7"/>
  <c r="D1835" i="7"/>
  <c r="E1835" i="7"/>
  <c r="B1836" i="7"/>
  <c r="C1836" i="7"/>
  <c r="D1836" i="7"/>
  <c r="E1836" i="7"/>
  <c r="B1837" i="7"/>
  <c r="C1837" i="7"/>
  <c r="D1837" i="7"/>
  <c r="E1837" i="7"/>
  <c r="B1838" i="7"/>
  <c r="C1838" i="7"/>
  <c r="D1838" i="7"/>
  <c r="E1838" i="7"/>
  <c r="B1839" i="7"/>
  <c r="C1839" i="7"/>
  <c r="D1839" i="7"/>
  <c r="E1839" i="7"/>
  <c r="B1840" i="7"/>
  <c r="C1840" i="7"/>
  <c r="D1840" i="7"/>
  <c r="E1840" i="7"/>
  <c r="B1841" i="7"/>
  <c r="C1841" i="7"/>
  <c r="D1841" i="7"/>
  <c r="E1841" i="7"/>
  <c r="B1842" i="7"/>
  <c r="C1842" i="7"/>
  <c r="D1842" i="7"/>
  <c r="E1842" i="7"/>
  <c r="B1843" i="7"/>
  <c r="C1843" i="7"/>
  <c r="D1843" i="7"/>
  <c r="E1843" i="7"/>
  <c r="B1844" i="7"/>
  <c r="C1844" i="7"/>
  <c r="D1844" i="7"/>
  <c r="E1844" i="7"/>
  <c r="B1845" i="7"/>
  <c r="C1845" i="7"/>
  <c r="D1845" i="7"/>
  <c r="E1845" i="7"/>
  <c r="B1846" i="7"/>
  <c r="C1846" i="7"/>
  <c r="D1846" i="7"/>
  <c r="E1846" i="7"/>
  <c r="B1847" i="7"/>
  <c r="C1847" i="7"/>
  <c r="D1847" i="7"/>
  <c r="E1847" i="7"/>
  <c r="B1848" i="7"/>
  <c r="C1848" i="7"/>
  <c r="D1848" i="7"/>
  <c r="E1848" i="7"/>
  <c r="B1849" i="7"/>
  <c r="C1849" i="7"/>
  <c r="D1849" i="7"/>
  <c r="E1849" i="7"/>
  <c r="B1850" i="7"/>
  <c r="C1850" i="7"/>
  <c r="D1850" i="7"/>
  <c r="E1850" i="7"/>
  <c r="B1851" i="7"/>
  <c r="C1851" i="7"/>
  <c r="D1851" i="7"/>
  <c r="E1851" i="7"/>
  <c r="B1852" i="7"/>
  <c r="C1852" i="7"/>
  <c r="D1852" i="7"/>
  <c r="E1852" i="7"/>
  <c r="B1853" i="7"/>
  <c r="C1853" i="7"/>
  <c r="D1853" i="7"/>
  <c r="E1853" i="7"/>
  <c r="B1854" i="7"/>
  <c r="C1854" i="7"/>
  <c r="D1854" i="7"/>
  <c r="E1854" i="7"/>
  <c r="B1855" i="7"/>
  <c r="C1855" i="7"/>
  <c r="D1855" i="7"/>
  <c r="E1855" i="7"/>
  <c r="B1856" i="7"/>
  <c r="C1856" i="7"/>
  <c r="D1856" i="7"/>
  <c r="E1856" i="7"/>
  <c r="B1857" i="7"/>
  <c r="C1857" i="7"/>
  <c r="D1857" i="7"/>
  <c r="E1857" i="7"/>
  <c r="B1858" i="7"/>
  <c r="C1858" i="7"/>
  <c r="D1858" i="7"/>
  <c r="E1858" i="7"/>
  <c r="B1859" i="7"/>
  <c r="C1859" i="7"/>
  <c r="D1859" i="7"/>
  <c r="E1859" i="7"/>
  <c r="B1860" i="7"/>
  <c r="C1860" i="7"/>
  <c r="D1860" i="7"/>
  <c r="E1860" i="7"/>
  <c r="B1861" i="7"/>
  <c r="C1861" i="7"/>
  <c r="D1861" i="7"/>
  <c r="E1861" i="7"/>
  <c r="B1862" i="7"/>
  <c r="C1862" i="7"/>
  <c r="D1862" i="7"/>
  <c r="E1862" i="7"/>
  <c r="B1863" i="7"/>
  <c r="C1863" i="7"/>
  <c r="D1863" i="7"/>
  <c r="E1863" i="7"/>
  <c r="B1864" i="7"/>
  <c r="C1864" i="7"/>
  <c r="D1864" i="7"/>
  <c r="E1864" i="7"/>
  <c r="B1865" i="7"/>
  <c r="C1865" i="7"/>
  <c r="D1865" i="7"/>
  <c r="E1865" i="7"/>
  <c r="B1866" i="7"/>
  <c r="C1866" i="7"/>
  <c r="D1866" i="7"/>
  <c r="E1866" i="7"/>
  <c r="B1867" i="7"/>
  <c r="C1867" i="7"/>
  <c r="D1867" i="7"/>
  <c r="E1867" i="7"/>
  <c r="B1868" i="7"/>
  <c r="C1868" i="7"/>
  <c r="D1868" i="7"/>
  <c r="E1868" i="7"/>
  <c r="B1869" i="7"/>
  <c r="C1869" i="7"/>
  <c r="D1869" i="7"/>
  <c r="E1869" i="7"/>
  <c r="B1870" i="7"/>
  <c r="C1870" i="7"/>
  <c r="D1870" i="7"/>
  <c r="E1870" i="7"/>
  <c r="B1871" i="7"/>
  <c r="C1871" i="7"/>
  <c r="D1871" i="7"/>
  <c r="E1871" i="7"/>
  <c r="B1872" i="7"/>
  <c r="C1872" i="7"/>
  <c r="D1872" i="7"/>
  <c r="E1872" i="7"/>
  <c r="B1873" i="7"/>
  <c r="C1873" i="7"/>
  <c r="D1873" i="7"/>
  <c r="E1873" i="7"/>
  <c r="B1874" i="7"/>
  <c r="C1874" i="7"/>
  <c r="D1874" i="7"/>
  <c r="E1874" i="7"/>
  <c r="B1875" i="7"/>
  <c r="C1875" i="7"/>
  <c r="D1875" i="7"/>
  <c r="E1875" i="7"/>
  <c r="B1876" i="7"/>
  <c r="C1876" i="7"/>
  <c r="D1876" i="7"/>
  <c r="E1876" i="7"/>
  <c r="B1877" i="7"/>
  <c r="C1877" i="7"/>
  <c r="D1877" i="7"/>
  <c r="E1877" i="7"/>
  <c r="B1878" i="7"/>
  <c r="C1878" i="7"/>
  <c r="D1878" i="7"/>
  <c r="E1878" i="7"/>
  <c r="B1879" i="7"/>
  <c r="C1879" i="7"/>
  <c r="D1879" i="7"/>
  <c r="E1879" i="7"/>
  <c r="B1880" i="7"/>
  <c r="C1880" i="7"/>
  <c r="D1880" i="7"/>
  <c r="E1880" i="7"/>
  <c r="B1881" i="7"/>
  <c r="C1881" i="7"/>
  <c r="D1881" i="7"/>
  <c r="E1881" i="7"/>
  <c r="B1882" i="7"/>
  <c r="C1882" i="7"/>
  <c r="D1882" i="7"/>
  <c r="E1882" i="7"/>
  <c r="B1883" i="7"/>
  <c r="C1883" i="7"/>
  <c r="D1883" i="7"/>
  <c r="E1883" i="7"/>
  <c r="B1884" i="7"/>
  <c r="C1884" i="7"/>
  <c r="D1884" i="7"/>
  <c r="E1884" i="7"/>
  <c r="B1885" i="7"/>
  <c r="C1885" i="7"/>
  <c r="D1885" i="7"/>
  <c r="E1885" i="7"/>
  <c r="B1886" i="7"/>
  <c r="C1886" i="7"/>
  <c r="D1886" i="7"/>
  <c r="E1886" i="7"/>
  <c r="B1887" i="7"/>
  <c r="C1887" i="7"/>
  <c r="D1887" i="7"/>
  <c r="E1887" i="7"/>
  <c r="B1888" i="7"/>
  <c r="C1888" i="7"/>
  <c r="D1888" i="7"/>
  <c r="E1888" i="7"/>
  <c r="B1889" i="7"/>
  <c r="C1889" i="7"/>
  <c r="D1889" i="7"/>
  <c r="E1889" i="7"/>
  <c r="B1890" i="7"/>
  <c r="C1890" i="7"/>
  <c r="D1890" i="7"/>
  <c r="E1890" i="7"/>
  <c r="B1891" i="7"/>
  <c r="C1891" i="7"/>
  <c r="D1891" i="7"/>
  <c r="E1891" i="7"/>
  <c r="B1892" i="7"/>
  <c r="C1892" i="7"/>
  <c r="D1892" i="7"/>
  <c r="E1892" i="7"/>
  <c r="B1893" i="7"/>
  <c r="C1893" i="7"/>
  <c r="D1893" i="7"/>
  <c r="E1893" i="7"/>
  <c r="B1894" i="7"/>
  <c r="C1894" i="7"/>
  <c r="D1894" i="7"/>
  <c r="E1894" i="7"/>
  <c r="B1895" i="7"/>
  <c r="C1895" i="7"/>
  <c r="D1895" i="7"/>
  <c r="E1895" i="7"/>
  <c r="B1896" i="7"/>
  <c r="C1896" i="7"/>
  <c r="D1896" i="7"/>
  <c r="E1896" i="7"/>
  <c r="B1897" i="7"/>
  <c r="C1897" i="7"/>
  <c r="D1897" i="7"/>
  <c r="E1897" i="7"/>
  <c r="B1898" i="7"/>
  <c r="C1898" i="7"/>
  <c r="D1898" i="7"/>
  <c r="E1898" i="7"/>
  <c r="B1899" i="7"/>
  <c r="C1899" i="7"/>
  <c r="D1899" i="7"/>
  <c r="E1899" i="7"/>
  <c r="B1900" i="7"/>
  <c r="C1900" i="7"/>
  <c r="D1900" i="7"/>
  <c r="E1900" i="7"/>
  <c r="B1901" i="7"/>
  <c r="C1901" i="7"/>
  <c r="D1901" i="7"/>
  <c r="E1901" i="7"/>
  <c r="B1902" i="7"/>
  <c r="C1902" i="7"/>
  <c r="D1902" i="7"/>
  <c r="E1902" i="7"/>
  <c r="B1903" i="7"/>
  <c r="C1903" i="7"/>
  <c r="D1903" i="7"/>
  <c r="E1903" i="7"/>
  <c r="B1904" i="7"/>
  <c r="C1904" i="7"/>
  <c r="D1904" i="7"/>
  <c r="E1904" i="7"/>
  <c r="B1905" i="7"/>
  <c r="C1905" i="7"/>
  <c r="D1905" i="7"/>
  <c r="E1905" i="7"/>
  <c r="B1906" i="7"/>
  <c r="C1906" i="7"/>
  <c r="D1906" i="7"/>
  <c r="E1906" i="7"/>
  <c r="B1907" i="7"/>
  <c r="C1907" i="7"/>
  <c r="D1907" i="7"/>
  <c r="E1907" i="7"/>
  <c r="B1908" i="7"/>
  <c r="C1908" i="7"/>
  <c r="D1908" i="7"/>
  <c r="E1908" i="7"/>
  <c r="B1909" i="7"/>
  <c r="C1909" i="7"/>
  <c r="D1909" i="7"/>
  <c r="E1909" i="7"/>
  <c r="B1910" i="7"/>
  <c r="C1910" i="7"/>
  <c r="D1910" i="7"/>
  <c r="E1910" i="7"/>
  <c r="B1911" i="7"/>
  <c r="C1911" i="7"/>
  <c r="D1911" i="7"/>
  <c r="E1911" i="7"/>
  <c r="B1912" i="7"/>
  <c r="C1912" i="7"/>
  <c r="D1912" i="7"/>
  <c r="E1912" i="7"/>
  <c r="B1913" i="7"/>
  <c r="C1913" i="7"/>
  <c r="D1913" i="7"/>
  <c r="E1913" i="7"/>
  <c r="B1914" i="7"/>
  <c r="C1914" i="7"/>
  <c r="D1914" i="7"/>
  <c r="E1914" i="7"/>
  <c r="B1915" i="7"/>
  <c r="C1915" i="7"/>
  <c r="D1915" i="7"/>
  <c r="E1915" i="7"/>
  <c r="B1916" i="7"/>
  <c r="C1916" i="7"/>
  <c r="D1916" i="7"/>
  <c r="E1916" i="7"/>
  <c r="B1917" i="7"/>
  <c r="C1917" i="7"/>
  <c r="D1917" i="7"/>
  <c r="E1917" i="7"/>
  <c r="B1918" i="7"/>
  <c r="C1918" i="7"/>
  <c r="D1918" i="7"/>
  <c r="E1918" i="7"/>
  <c r="B1919" i="7"/>
  <c r="C1919" i="7"/>
  <c r="D1919" i="7"/>
  <c r="E1919" i="7"/>
  <c r="B1920" i="7"/>
  <c r="C1920" i="7"/>
  <c r="D1920" i="7"/>
  <c r="E1920" i="7"/>
  <c r="B1921" i="7"/>
  <c r="C1921" i="7"/>
  <c r="D1921" i="7"/>
  <c r="E1921" i="7"/>
  <c r="B1922" i="7"/>
  <c r="C1922" i="7"/>
  <c r="D1922" i="7"/>
  <c r="E1922" i="7"/>
  <c r="B1923" i="7"/>
  <c r="C1923" i="7"/>
  <c r="D1923" i="7"/>
  <c r="E1923" i="7"/>
  <c r="B1924" i="7"/>
  <c r="C1924" i="7"/>
  <c r="D1924" i="7"/>
  <c r="E1924" i="7"/>
  <c r="B1925" i="7"/>
  <c r="C1925" i="7"/>
  <c r="D1925" i="7"/>
  <c r="E1925" i="7"/>
  <c r="B1926" i="7"/>
  <c r="C1926" i="7"/>
  <c r="D1926" i="7"/>
  <c r="E1926" i="7"/>
  <c r="B1927" i="7"/>
  <c r="C1927" i="7"/>
  <c r="D1927" i="7"/>
  <c r="E1927" i="7"/>
  <c r="B1928" i="7"/>
  <c r="C1928" i="7"/>
  <c r="D1928" i="7"/>
  <c r="E1928" i="7"/>
  <c r="B1929" i="7"/>
  <c r="C1929" i="7"/>
  <c r="D1929" i="7"/>
  <c r="E1929" i="7"/>
  <c r="B1930" i="7"/>
  <c r="C1930" i="7"/>
  <c r="D1930" i="7"/>
  <c r="E1930" i="7"/>
  <c r="B1931" i="7"/>
  <c r="C1931" i="7"/>
  <c r="D1931" i="7"/>
  <c r="E1931" i="7"/>
  <c r="B1932" i="7"/>
  <c r="C1932" i="7"/>
  <c r="D1932" i="7"/>
  <c r="E1932" i="7"/>
  <c r="B1933" i="7"/>
  <c r="C1933" i="7"/>
  <c r="D1933" i="7"/>
  <c r="E1933" i="7"/>
  <c r="B1934" i="7"/>
  <c r="C1934" i="7"/>
  <c r="D1934" i="7"/>
  <c r="E1934" i="7"/>
  <c r="B1935" i="7"/>
  <c r="C1935" i="7"/>
  <c r="D1935" i="7"/>
  <c r="E1935" i="7"/>
  <c r="B1936" i="7"/>
  <c r="C1936" i="7"/>
  <c r="D1936" i="7"/>
  <c r="E1936" i="7"/>
  <c r="B1937" i="7"/>
  <c r="C1937" i="7"/>
  <c r="D1937" i="7"/>
  <c r="E1937" i="7"/>
  <c r="B1938" i="7"/>
  <c r="C1938" i="7"/>
  <c r="D1938" i="7"/>
  <c r="E1938" i="7"/>
  <c r="B1939" i="7"/>
  <c r="C1939" i="7"/>
  <c r="D1939" i="7"/>
  <c r="E1939" i="7"/>
  <c r="B1940" i="7"/>
  <c r="C1940" i="7"/>
  <c r="D1940" i="7"/>
  <c r="E1940" i="7"/>
  <c r="B1941" i="7"/>
  <c r="C1941" i="7"/>
  <c r="D1941" i="7"/>
  <c r="E1941" i="7"/>
  <c r="B1942" i="7"/>
  <c r="C1942" i="7"/>
  <c r="D1942" i="7"/>
  <c r="E1942" i="7"/>
  <c r="B1943" i="7"/>
  <c r="C1943" i="7"/>
  <c r="D1943" i="7"/>
  <c r="E1943" i="7"/>
  <c r="B1944" i="7"/>
  <c r="C1944" i="7"/>
  <c r="D1944" i="7"/>
  <c r="E1944" i="7"/>
  <c r="B1945" i="7"/>
  <c r="C1945" i="7"/>
  <c r="D1945" i="7"/>
  <c r="E1945" i="7"/>
  <c r="B1946" i="7"/>
  <c r="C1946" i="7"/>
  <c r="D1946" i="7"/>
  <c r="E1946" i="7"/>
  <c r="B1947" i="7"/>
  <c r="C1947" i="7"/>
  <c r="D1947" i="7"/>
  <c r="E1947" i="7"/>
  <c r="B1948" i="7"/>
  <c r="C1948" i="7"/>
  <c r="D1948" i="7"/>
  <c r="E1948" i="7"/>
  <c r="B1949" i="7"/>
  <c r="C1949" i="7"/>
  <c r="D1949" i="7"/>
  <c r="E1949" i="7"/>
  <c r="B1950" i="7"/>
  <c r="C1950" i="7"/>
  <c r="D1950" i="7"/>
  <c r="E1950" i="7"/>
  <c r="B1951" i="7"/>
  <c r="C1951" i="7"/>
  <c r="D1951" i="7"/>
  <c r="E1951" i="7"/>
  <c r="B1952" i="7"/>
  <c r="C1952" i="7"/>
  <c r="D1952" i="7"/>
  <c r="E1952" i="7"/>
  <c r="B1953" i="7"/>
  <c r="C1953" i="7"/>
  <c r="D1953" i="7"/>
  <c r="E1953" i="7"/>
  <c r="B1954" i="7"/>
  <c r="C1954" i="7"/>
  <c r="D1954" i="7"/>
  <c r="E1954" i="7"/>
  <c r="B1955" i="7"/>
  <c r="C1955" i="7"/>
  <c r="D1955" i="7"/>
  <c r="E1955" i="7"/>
  <c r="B1956" i="7"/>
  <c r="C1956" i="7"/>
  <c r="D1956" i="7"/>
  <c r="E1956" i="7"/>
  <c r="B1957" i="7"/>
  <c r="C1957" i="7"/>
  <c r="D1957" i="7"/>
  <c r="E1957" i="7"/>
  <c r="B1958" i="7"/>
  <c r="C1958" i="7"/>
  <c r="D1958" i="7"/>
  <c r="E1958" i="7"/>
  <c r="B1959" i="7"/>
  <c r="C1959" i="7"/>
  <c r="D1959" i="7"/>
  <c r="E1959" i="7"/>
  <c r="B1960" i="7"/>
  <c r="C1960" i="7"/>
  <c r="D1960" i="7"/>
  <c r="E1960" i="7"/>
  <c r="B1961" i="7"/>
  <c r="C1961" i="7"/>
  <c r="D1961" i="7"/>
  <c r="E1961" i="7"/>
  <c r="B1962" i="7"/>
  <c r="C1962" i="7"/>
  <c r="D1962" i="7"/>
  <c r="E1962" i="7"/>
  <c r="B1963" i="7"/>
  <c r="C1963" i="7"/>
  <c r="D1963" i="7"/>
  <c r="E1963" i="7"/>
  <c r="B1964" i="7"/>
  <c r="C1964" i="7"/>
  <c r="D1964" i="7"/>
  <c r="E1964" i="7"/>
  <c r="B1965" i="7"/>
  <c r="C1965" i="7"/>
  <c r="D1965" i="7"/>
  <c r="E1965" i="7"/>
  <c r="B1966" i="7"/>
  <c r="C1966" i="7"/>
  <c r="D1966" i="7"/>
  <c r="E1966" i="7"/>
  <c r="B1967" i="7"/>
  <c r="C1967" i="7"/>
  <c r="D1967" i="7"/>
  <c r="E1967" i="7"/>
  <c r="B1968" i="7"/>
  <c r="C1968" i="7"/>
  <c r="D1968" i="7"/>
  <c r="E1968" i="7"/>
  <c r="B1969" i="7"/>
  <c r="C1969" i="7"/>
  <c r="D1969" i="7"/>
  <c r="E1969" i="7"/>
  <c r="B1970" i="7"/>
  <c r="C1970" i="7"/>
  <c r="D1970" i="7"/>
  <c r="E1970" i="7"/>
  <c r="B1971" i="7"/>
  <c r="C1971" i="7"/>
  <c r="D1971" i="7"/>
  <c r="E1971" i="7"/>
  <c r="B1972" i="7"/>
  <c r="C1972" i="7"/>
  <c r="D1972" i="7"/>
  <c r="E1972" i="7"/>
  <c r="B1973" i="7"/>
  <c r="C1973" i="7"/>
  <c r="D1973" i="7"/>
  <c r="E1973" i="7"/>
  <c r="B1974" i="7"/>
  <c r="C1974" i="7"/>
  <c r="D1974" i="7"/>
  <c r="E1974" i="7"/>
  <c r="B1975" i="7"/>
  <c r="C1975" i="7"/>
  <c r="D1975" i="7"/>
  <c r="E1975" i="7"/>
  <c r="B1976" i="7"/>
  <c r="C1976" i="7"/>
  <c r="D1976" i="7"/>
  <c r="E1976" i="7"/>
  <c r="B1977" i="7"/>
  <c r="C1977" i="7"/>
  <c r="D1977" i="7"/>
  <c r="E1977" i="7"/>
  <c r="B1978" i="7"/>
  <c r="C1978" i="7"/>
  <c r="D1978" i="7"/>
  <c r="E1978" i="7"/>
  <c r="B1979" i="7"/>
  <c r="C1979" i="7"/>
  <c r="D1979" i="7"/>
  <c r="E1979" i="7"/>
  <c r="B1980" i="7"/>
  <c r="C1980" i="7"/>
  <c r="D1980" i="7"/>
  <c r="E1980" i="7"/>
  <c r="B1981" i="7"/>
  <c r="C1981" i="7"/>
  <c r="D1981" i="7"/>
  <c r="E1981" i="7"/>
  <c r="B1982" i="7"/>
  <c r="C1982" i="7"/>
  <c r="D1982" i="7"/>
  <c r="E1982" i="7"/>
  <c r="B1983" i="7"/>
  <c r="C1983" i="7"/>
  <c r="D1983" i="7"/>
  <c r="E1983" i="7"/>
  <c r="B1984" i="7"/>
  <c r="C1984" i="7"/>
  <c r="D1984" i="7"/>
  <c r="E1984" i="7"/>
  <c r="B1985" i="7"/>
  <c r="C1985" i="7"/>
  <c r="D1985" i="7"/>
  <c r="E1985" i="7"/>
  <c r="B1986" i="7"/>
  <c r="C1986" i="7"/>
  <c r="D1986" i="7"/>
  <c r="E1986" i="7"/>
  <c r="B1987" i="7"/>
  <c r="C1987" i="7"/>
  <c r="D1987" i="7"/>
  <c r="E1987" i="7"/>
  <c r="B1988" i="7"/>
  <c r="C1988" i="7"/>
  <c r="D1988" i="7"/>
  <c r="E1988" i="7"/>
  <c r="B1989" i="7"/>
  <c r="C1989" i="7"/>
  <c r="D1989" i="7"/>
  <c r="E1989" i="7"/>
  <c r="B1990" i="7"/>
  <c r="C1990" i="7"/>
  <c r="D1990" i="7"/>
  <c r="E1990" i="7"/>
  <c r="B1991" i="7"/>
  <c r="C1991" i="7"/>
  <c r="D1991" i="7"/>
  <c r="E1991" i="7"/>
  <c r="B1992" i="7"/>
  <c r="C1992" i="7"/>
  <c r="D1992" i="7"/>
  <c r="E1992" i="7"/>
  <c r="B1993" i="7"/>
  <c r="C1993" i="7"/>
  <c r="D1993" i="7"/>
  <c r="E1993" i="7"/>
  <c r="B1994" i="7"/>
  <c r="C1994" i="7"/>
  <c r="D1994" i="7"/>
  <c r="E1994" i="7"/>
  <c r="B1995" i="7"/>
  <c r="C1995" i="7"/>
  <c r="D1995" i="7"/>
  <c r="E1995" i="7"/>
  <c r="B1996" i="7"/>
  <c r="C1996" i="7"/>
  <c r="D1996" i="7"/>
  <c r="E1996" i="7"/>
  <c r="B1997" i="7"/>
  <c r="C1997" i="7"/>
  <c r="D1997" i="7"/>
  <c r="E1997" i="7"/>
  <c r="B1998" i="7"/>
  <c r="C1998" i="7"/>
  <c r="D1998" i="7"/>
  <c r="E1998" i="7"/>
  <c r="B1999" i="7"/>
  <c r="C1999" i="7"/>
  <c r="D1999" i="7"/>
  <c r="E1999" i="7"/>
  <c r="B2000" i="7"/>
  <c r="C2000" i="7"/>
  <c r="D2000" i="7"/>
  <c r="E2000" i="7"/>
  <c r="B2001" i="7"/>
  <c r="C2001" i="7"/>
  <c r="D2001" i="7"/>
  <c r="E2001" i="7"/>
  <c r="B2002" i="7"/>
  <c r="C2002" i="7"/>
  <c r="D2002" i="7"/>
  <c r="E2002" i="7"/>
  <c r="B2003" i="7"/>
  <c r="C2003" i="7"/>
  <c r="D2003" i="7"/>
  <c r="E2003" i="7"/>
  <c r="B2004" i="7"/>
  <c r="C2004" i="7"/>
  <c r="D2004" i="7"/>
  <c r="E2004" i="7"/>
  <c r="B2005" i="7"/>
  <c r="C2005" i="7"/>
  <c r="D2005" i="7"/>
  <c r="E2005" i="7"/>
  <c r="B2006" i="7"/>
  <c r="C2006" i="7"/>
  <c r="D2006" i="7"/>
  <c r="E2006" i="7"/>
  <c r="B2007" i="7"/>
  <c r="C2007" i="7"/>
  <c r="D2007" i="7"/>
  <c r="E2007" i="7"/>
  <c r="B2008" i="7"/>
  <c r="C2008" i="7"/>
  <c r="D2008" i="7"/>
  <c r="E2008" i="7"/>
  <c r="B2009" i="7"/>
  <c r="C2009" i="7"/>
  <c r="D2009" i="7"/>
  <c r="E2009" i="7"/>
  <c r="B2010" i="7"/>
  <c r="C2010" i="7"/>
  <c r="D2010" i="7"/>
  <c r="E2010" i="7"/>
  <c r="B2011" i="7"/>
  <c r="C2011" i="7"/>
  <c r="D2011" i="7"/>
  <c r="E2011" i="7"/>
  <c r="B2012" i="7"/>
  <c r="C2012" i="7"/>
  <c r="D2012" i="7"/>
  <c r="E2012" i="7"/>
  <c r="B2013" i="7"/>
  <c r="C2013" i="7"/>
  <c r="D2013" i="7"/>
  <c r="E2013" i="7"/>
  <c r="B2014" i="7"/>
  <c r="C2014" i="7"/>
  <c r="D2014" i="7"/>
  <c r="E2014" i="7"/>
  <c r="B2015" i="7"/>
  <c r="C2015" i="7"/>
  <c r="D2015" i="7"/>
  <c r="E2015" i="7"/>
  <c r="B2016" i="7"/>
  <c r="C2016" i="7"/>
  <c r="D2016" i="7"/>
  <c r="E2016" i="7"/>
  <c r="B2017" i="7"/>
  <c r="C2017" i="7"/>
  <c r="D2017" i="7"/>
  <c r="E2017" i="7"/>
  <c r="B2018" i="7"/>
  <c r="C2018" i="7"/>
  <c r="D2018" i="7"/>
  <c r="E2018" i="7"/>
  <c r="B2019" i="7"/>
  <c r="C2019" i="7"/>
  <c r="D2019" i="7"/>
  <c r="E2019" i="7"/>
  <c r="B2020" i="7"/>
  <c r="C2020" i="7"/>
  <c r="D2020" i="7"/>
  <c r="E2020" i="7"/>
  <c r="B2021" i="7"/>
  <c r="C2021" i="7"/>
  <c r="D2021" i="7"/>
  <c r="E2021" i="7"/>
  <c r="B2022" i="7"/>
  <c r="C2022" i="7"/>
  <c r="D2022" i="7"/>
  <c r="E2022" i="7"/>
  <c r="B2023" i="7"/>
  <c r="C2023" i="7"/>
  <c r="D2023" i="7"/>
  <c r="E2023" i="7"/>
  <c r="B2024" i="7"/>
  <c r="C2024" i="7"/>
  <c r="D2024" i="7"/>
  <c r="E2024" i="7"/>
  <c r="B2025" i="7"/>
  <c r="C2025" i="7"/>
  <c r="D2025" i="7"/>
  <c r="E2025" i="7"/>
  <c r="B2026" i="7"/>
  <c r="C2026" i="7"/>
  <c r="D2026" i="7"/>
  <c r="E2026" i="7"/>
  <c r="B2027" i="7"/>
  <c r="C2027" i="7"/>
  <c r="D2027" i="7"/>
  <c r="E2027" i="7"/>
  <c r="B2028" i="7"/>
  <c r="C2028" i="7"/>
  <c r="D2028" i="7"/>
  <c r="E2028" i="7"/>
  <c r="B2029" i="7"/>
  <c r="C2029" i="7"/>
  <c r="D2029" i="7"/>
  <c r="E2029" i="7"/>
  <c r="B2030" i="7"/>
  <c r="C2030" i="7"/>
  <c r="D2030" i="7"/>
  <c r="E2030" i="7"/>
  <c r="B2031" i="7"/>
  <c r="C2031" i="7"/>
  <c r="D2031" i="7"/>
  <c r="E2031" i="7"/>
  <c r="B2032" i="7"/>
  <c r="C2032" i="7"/>
  <c r="D2032" i="7"/>
  <c r="E2032" i="7"/>
  <c r="B2033" i="7"/>
  <c r="C2033" i="7"/>
  <c r="D2033" i="7"/>
  <c r="E2033" i="7"/>
  <c r="B2034" i="7"/>
  <c r="C2034" i="7"/>
  <c r="D2034" i="7"/>
  <c r="E2034" i="7"/>
  <c r="B2035" i="7"/>
  <c r="C2035" i="7"/>
  <c r="D2035" i="7"/>
  <c r="E2035" i="7"/>
  <c r="B2036" i="7"/>
  <c r="C2036" i="7"/>
  <c r="D2036" i="7"/>
  <c r="E2036" i="7"/>
  <c r="B2037" i="7"/>
  <c r="C2037" i="7"/>
  <c r="D2037" i="7"/>
  <c r="E2037" i="7"/>
  <c r="B2038" i="7"/>
  <c r="C2038" i="7"/>
  <c r="D2038" i="7"/>
  <c r="E2038" i="7"/>
  <c r="B2039" i="7"/>
  <c r="C2039" i="7"/>
  <c r="D2039" i="7"/>
  <c r="E2039" i="7"/>
  <c r="B2040" i="7"/>
  <c r="C2040" i="7"/>
  <c r="D2040" i="7"/>
  <c r="E2040" i="7"/>
  <c r="B2041" i="7"/>
  <c r="C2041" i="7"/>
  <c r="D2041" i="7"/>
  <c r="E2041" i="7"/>
  <c r="B2042" i="7"/>
  <c r="C2042" i="7"/>
  <c r="D2042" i="7"/>
  <c r="E2042" i="7"/>
  <c r="B2043" i="7"/>
  <c r="C2043" i="7"/>
  <c r="D2043" i="7"/>
  <c r="E2043" i="7"/>
  <c r="B2044" i="7"/>
  <c r="C2044" i="7"/>
  <c r="D2044" i="7"/>
  <c r="E2044" i="7"/>
  <c r="B2045" i="7"/>
  <c r="C2045" i="7"/>
  <c r="D2045" i="7"/>
  <c r="E2045" i="7"/>
  <c r="B2046" i="7"/>
  <c r="C2046" i="7"/>
  <c r="D2046" i="7"/>
  <c r="E2046" i="7"/>
  <c r="B2047" i="7"/>
  <c r="C2047" i="7"/>
  <c r="D2047" i="7"/>
  <c r="E2047" i="7"/>
  <c r="B2048" i="7"/>
  <c r="C2048" i="7"/>
  <c r="D2048" i="7"/>
  <c r="E2048" i="7"/>
  <c r="B2049" i="7"/>
  <c r="C2049" i="7"/>
  <c r="D2049" i="7"/>
  <c r="E2049" i="7"/>
  <c r="B2050" i="7"/>
  <c r="C2050" i="7"/>
  <c r="D2050" i="7"/>
  <c r="E2050" i="7"/>
  <c r="B2051" i="7"/>
  <c r="C2051" i="7"/>
  <c r="D2051" i="7"/>
  <c r="E2051" i="7"/>
  <c r="B2052" i="7"/>
  <c r="C2052" i="7"/>
  <c r="D2052" i="7"/>
  <c r="E2052" i="7"/>
  <c r="B2053" i="7"/>
  <c r="C2053" i="7"/>
  <c r="D2053" i="7"/>
  <c r="E2053" i="7"/>
  <c r="B2054" i="7"/>
  <c r="C2054" i="7"/>
  <c r="D2054" i="7"/>
  <c r="E2054" i="7"/>
  <c r="B2055" i="7"/>
  <c r="C2055" i="7"/>
  <c r="D2055" i="7"/>
  <c r="E2055" i="7"/>
  <c r="B2056" i="7"/>
  <c r="C2056" i="7"/>
  <c r="D2056" i="7"/>
  <c r="E2056" i="7"/>
  <c r="B2057" i="7"/>
  <c r="C2057" i="7"/>
  <c r="D2057" i="7"/>
  <c r="E2057" i="7"/>
  <c r="B2058" i="7"/>
  <c r="C2058" i="7"/>
  <c r="D2058" i="7"/>
  <c r="E2058" i="7"/>
  <c r="B2059" i="7"/>
  <c r="C2059" i="7"/>
  <c r="D2059" i="7"/>
  <c r="E2059" i="7"/>
  <c r="B2060" i="7"/>
  <c r="C2060" i="7"/>
  <c r="D2060" i="7"/>
  <c r="E2060" i="7"/>
  <c r="B2061" i="7"/>
  <c r="C2061" i="7"/>
  <c r="D2061" i="7"/>
  <c r="E2061" i="7"/>
  <c r="B2062" i="7"/>
  <c r="C2062" i="7"/>
  <c r="D2062" i="7"/>
  <c r="E2062" i="7"/>
  <c r="B2063" i="7"/>
  <c r="C2063" i="7"/>
  <c r="D2063" i="7"/>
  <c r="E2063" i="7"/>
  <c r="B2064" i="7"/>
  <c r="C2064" i="7"/>
  <c r="D2064" i="7"/>
  <c r="E2064" i="7"/>
  <c r="B2065" i="7"/>
  <c r="C2065" i="7"/>
  <c r="D2065" i="7"/>
  <c r="E2065" i="7"/>
  <c r="B2066" i="7"/>
  <c r="C2066" i="7"/>
  <c r="D2066" i="7"/>
  <c r="E2066" i="7"/>
  <c r="B2067" i="7"/>
  <c r="C2067" i="7"/>
  <c r="D2067" i="7"/>
  <c r="E2067" i="7"/>
  <c r="B2068" i="7"/>
  <c r="C2068" i="7"/>
  <c r="D2068" i="7"/>
  <c r="E2068" i="7"/>
  <c r="B2069" i="7"/>
  <c r="C2069" i="7"/>
  <c r="D2069" i="7"/>
  <c r="E2069" i="7"/>
  <c r="B2070" i="7"/>
  <c r="C2070" i="7"/>
  <c r="D2070" i="7"/>
  <c r="E2070" i="7"/>
  <c r="B2071" i="7"/>
  <c r="C2071" i="7"/>
  <c r="D2071" i="7"/>
  <c r="E2071" i="7"/>
  <c r="B2072" i="7"/>
  <c r="C2072" i="7"/>
  <c r="D2072" i="7"/>
  <c r="E2072" i="7"/>
  <c r="B2073" i="7"/>
  <c r="C2073" i="7"/>
  <c r="D2073" i="7"/>
  <c r="E2073" i="7"/>
  <c r="B2074" i="7"/>
  <c r="C2074" i="7"/>
  <c r="D2074" i="7"/>
  <c r="E2074" i="7"/>
  <c r="B2075" i="7"/>
  <c r="C2075" i="7"/>
  <c r="D2075" i="7"/>
  <c r="E2075" i="7"/>
  <c r="B2076" i="7"/>
  <c r="C2076" i="7"/>
  <c r="D2076" i="7"/>
  <c r="E2076" i="7"/>
  <c r="B2077" i="7"/>
  <c r="C2077" i="7"/>
  <c r="D2077" i="7"/>
  <c r="E2077" i="7"/>
  <c r="B2078" i="7"/>
  <c r="C2078" i="7"/>
  <c r="D2078" i="7"/>
  <c r="E2078" i="7"/>
  <c r="B2079" i="7"/>
  <c r="C2079" i="7"/>
  <c r="D2079" i="7"/>
  <c r="E2079" i="7"/>
  <c r="B2080" i="7"/>
  <c r="C2080" i="7"/>
  <c r="D2080" i="7"/>
  <c r="E2080" i="7"/>
  <c r="B2081" i="7"/>
  <c r="C2081" i="7"/>
  <c r="D2081" i="7"/>
  <c r="E2081" i="7"/>
  <c r="B2082" i="7"/>
  <c r="C2082" i="7"/>
  <c r="D2082" i="7"/>
  <c r="E2082" i="7"/>
  <c r="B2083" i="7"/>
  <c r="C2083" i="7"/>
  <c r="D2083" i="7"/>
  <c r="E2083" i="7"/>
  <c r="B2084" i="7"/>
  <c r="C2084" i="7"/>
  <c r="D2084" i="7"/>
  <c r="E2084" i="7"/>
  <c r="B2085" i="7"/>
  <c r="C2085" i="7"/>
  <c r="D2085" i="7"/>
  <c r="E2085" i="7"/>
  <c r="B2086" i="7"/>
  <c r="C2086" i="7"/>
  <c r="D2086" i="7"/>
  <c r="E2086" i="7"/>
  <c r="B2087" i="7"/>
  <c r="C2087" i="7"/>
  <c r="D2087" i="7"/>
  <c r="E2087" i="7"/>
  <c r="B2088" i="7"/>
  <c r="C2088" i="7"/>
  <c r="D2088" i="7"/>
  <c r="E2088" i="7"/>
  <c r="B2089" i="7"/>
  <c r="C2089" i="7"/>
  <c r="D2089" i="7"/>
  <c r="E2089" i="7"/>
  <c r="B2090" i="7"/>
  <c r="C2090" i="7"/>
  <c r="D2090" i="7"/>
  <c r="E2090" i="7"/>
  <c r="B2091" i="7"/>
  <c r="C2091" i="7"/>
  <c r="D2091" i="7"/>
  <c r="E2091" i="7"/>
  <c r="B2092" i="7"/>
  <c r="C2092" i="7"/>
  <c r="D2092" i="7"/>
  <c r="E2092" i="7"/>
  <c r="B2093" i="7"/>
  <c r="C2093" i="7"/>
  <c r="D2093" i="7"/>
  <c r="E2093" i="7"/>
  <c r="B2094" i="7"/>
  <c r="C2094" i="7"/>
  <c r="D2094" i="7"/>
  <c r="E2094" i="7"/>
  <c r="B2095" i="7"/>
  <c r="C2095" i="7"/>
  <c r="D2095" i="7"/>
  <c r="E2095" i="7"/>
  <c r="B2096" i="7"/>
  <c r="C2096" i="7"/>
  <c r="D2096" i="7"/>
  <c r="E2096" i="7"/>
  <c r="B2097" i="7"/>
  <c r="C2097" i="7"/>
  <c r="D2097" i="7"/>
  <c r="E2097" i="7"/>
  <c r="B2098" i="7"/>
  <c r="C2098" i="7"/>
  <c r="D2098" i="7"/>
  <c r="E2098" i="7"/>
  <c r="B2099" i="7"/>
  <c r="C2099" i="7"/>
  <c r="D2099" i="7"/>
  <c r="E2099" i="7"/>
  <c r="B2100" i="7"/>
  <c r="C2100" i="7"/>
  <c r="D2100" i="7"/>
  <c r="E2100" i="7"/>
  <c r="B2101" i="7"/>
  <c r="C2101" i="7"/>
  <c r="D2101" i="7"/>
  <c r="E2101" i="7"/>
  <c r="B2102" i="7"/>
  <c r="C2102" i="7"/>
  <c r="D2102" i="7"/>
  <c r="E2102" i="7"/>
  <c r="B2103" i="7"/>
  <c r="C2103" i="7"/>
  <c r="D2103" i="7"/>
  <c r="E2103" i="7"/>
  <c r="B2104" i="7"/>
  <c r="C2104" i="7"/>
  <c r="D2104" i="7"/>
  <c r="E2104" i="7"/>
  <c r="B2105" i="7"/>
  <c r="C2105" i="7"/>
  <c r="D2105" i="7"/>
  <c r="E2105" i="7"/>
  <c r="B2106" i="7"/>
  <c r="C2106" i="7"/>
  <c r="D2106" i="7"/>
  <c r="E2106" i="7"/>
  <c r="B2107" i="7"/>
  <c r="C2107" i="7"/>
  <c r="D2107" i="7"/>
  <c r="E2107" i="7"/>
  <c r="B2108" i="7"/>
  <c r="C2108" i="7"/>
  <c r="D2108" i="7"/>
  <c r="E2108" i="7"/>
  <c r="B2109" i="7"/>
  <c r="C2109" i="7"/>
  <c r="D2109" i="7"/>
  <c r="E2109" i="7"/>
  <c r="B2110" i="7"/>
  <c r="C2110" i="7"/>
  <c r="D2110" i="7"/>
  <c r="E2110" i="7"/>
  <c r="B2111" i="7"/>
  <c r="C2111" i="7"/>
  <c r="D2111" i="7"/>
  <c r="E2111" i="7"/>
  <c r="B2112" i="7"/>
  <c r="C2112" i="7"/>
  <c r="D2112" i="7"/>
  <c r="E2112" i="7"/>
  <c r="B2113" i="7"/>
  <c r="C2113" i="7"/>
  <c r="D2113" i="7"/>
  <c r="E2113" i="7"/>
  <c r="B2114" i="7"/>
  <c r="C2114" i="7"/>
  <c r="D2114" i="7"/>
  <c r="E2114" i="7"/>
  <c r="B2115" i="7"/>
  <c r="C2115" i="7"/>
  <c r="D2115" i="7"/>
  <c r="E2115" i="7"/>
  <c r="B2116" i="7"/>
  <c r="C2116" i="7"/>
  <c r="D2116" i="7"/>
  <c r="E2116" i="7"/>
  <c r="B2117" i="7"/>
  <c r="C2117" i="7"/>
  <c r="D2117" i="7"/>
  <c r="E2117" i="7"/>
  <c r="B2118" i="7"/>
  <c r="C2118" i="7"/>
  <c r="D2118" i="7"/>
  <c r="E2118" i="7"/>
  <c r="B2119" i="7"/>
  <c r="C2119" i="7"/>
  <c r="D2119" i="7"/>
  <c r="E2119" i="7"/>
  <c r="B2120" i="7"/>
  <c r="C2120" i="7"/>
  <c r="D2120" i="7"/>
  <c r="E2120" i="7"/>
  <c r="B2121" i="7"/>
  <c r="C2121" i="7"/>
  <c r="D2121" i="7"/>
  <c r="E2121" i="7"/>
  <c r="B2122" i="7"/>
  <c r="C2122" i="7"/>
  <c r="D2122" i="7"/>
  <c r="E2122" i="7"/>
  <c r="B2123" i="7"/>
  <c r="C2123" i="7"/>
  <c r="D2123" i="7"/>
  <c r="E2123" i="7"/>
  <c r="B2124" i="7"/>
  <c r="C2124" i="7"/>
  <c r="D2124" i="7"/>
  <c r="E2124" i="7"/>
  <c r="B2125" i="7"/>
  <c r="C2125" i="7"/>
  <c r="D2125" i="7"/>
  <c r="E2125" i="7"/>
  <c r="B2126" i="7"/>
  <c r="C2126" i="7"/>
  <c r="D2126" i="7"/>
  <c r="E2126" i="7"/>
  <c r="B2127" i="7"/>
  <c r="C2127" i="7"/>
  <c r="D2127" i="7"/>
  <c r="E2127" i="7"/>
  <c r="B2128" i="7"/>
  <c r="C2128" i="7"/>
  <c r="D2128" i="7"/>
  <c r="E2128" i="7"/>
  <c r="B2129" i="7"/>
  <c r="C2129" i="7"/>
  <c r="D2129" i="7"/>
  <c r="E2129" i="7"/>
  <c r="B2130" i="7"/>
  <c r="C2130" i="7"/>
  <c r="D2130" i="7"/>
  <c r="E2130" i="7"/>
  <c r="B2131" i="7"/>
  <c r="C2131" i="7"/>
  <c r="D2131" i="7"/>
  <c r="E2131" i="7"/>
  <c r="B2132" i="7"/>
  <c r="C2132" i="7"/>
  <c r="D2132" i="7"/>
  <c r="E2132" i="7"/>
  <c r="B2133" i="7"/>
  <c r="C2133" i="7"/>
  <c r="D2133" i="7"/>
  <c r="E2133" i="7"/>
  <c r="B2134" i="7"/>
  <c r="C2134" i="7"/>
  <c r="D2134" i="7"/>
  <c r="E2134" i="7"/>
  <c r="B2135" i="7"/>
  <c r="C2135" i="7"/>
  <c r="D2135" i="7"/>
  <c r="E2135" i="7"/>
  <c r="B2136" i="7"/>
  <c r="C2136" i="7"/>
  <c r="D2136" i="7"/>
  <c r="E2136" i="7"/>
  <c r="B2137" i="7"/>
  <c r="C2137" i="7"/>
  <c r="D2137" i="7"/>
  <c r="E2137" i="7"/>
  <c r="B2138" i="7"/>
  <c r="C2138" i="7"/>
  <c r="D2138" i="7"/>
  <c r="E2138" i="7"/>
  <c r="B2139" i="7"/>
  <c r="C2139" i="7"/>
  <c r="D2139" i="7"/>
  <c r="E2139" i="7"/>
  <c r="B2140" i="7"/>
  <c r="C2140" i="7"/>
  <c r="D2140" i="7"/>
  <c r="E2140" i="7"/>
  <c r="B2141" i="7"/>
  <c r="C2141" i="7"/>
  <c r="D2141" i="7"/>
  <c r="E2141" i="7"/>
  <c r="B2142" i="7"/>
  <c r="C2142" i="7"/>
  <c r="D2142" i="7"/>
  <c r="E2142" i="7"/>
  <c r="B2143" i="7"/>
  <c r="C2143" i="7"/>
  <c r="D2143" i="7"/>
  <c r="E2143" i="7"/>
  <c r="B2144" i="7"/>
  <c r="C2144" i="7"/>
  <c r="D2144" i="7"/>
  <c r="E2144" i="7"/>
  <c r="B2145" i="7"/>
  <c r="C2145" i="7"/>
  <c r="D2145" i="7"/>
  <c r="E2145" i="7"/>
  <c r="B2146" i="7"/>
  <c r="C2146" i="7"/>
  <c r="D2146" i="7"/>
  <c r="E2146" i="7"/>
  <c r="B2147" i="7"/>
  <c r="C2147" i="7"/>
  <c r="D2147" i="7"/>
  <c r="E2147" i="7"/>
  <c r="B2148" i="7"/>
  <c r="C2148" i="7"/>
  <c r="D2148" i="7"/>
  <c r="E2148" i="7"/>
  <c r="B2149" i="7"/>
  <c r="C2149" i="7"/>
  <c r="D2149" i="7"/>
  <c r="E2149" i="7"/>
  <c r="B2150" i="7"/>
  <c r="C2150" i="7"/>
  <c r="D2150" i="7"/>
  <c r="E2150" i="7"/>
  <c r="B2151" i="7"/>
  <c r="C2151" i="7"/>
  <c r="D2151" i="7"/>
  <c r="E2151" i="7"/>
  <c r="B2152" i="7"/>
  <c r="C2152" i="7"/>
  <c r="D2152" i="7"/>
  <c r="E2152" i="7"/>
  <c r="B2153" i="7"/>
  <c r="C2153" i="7"/>
  <c r="D2153" i="7"/>
  <c r="E2153" i="7"/>
  <c r="B2154" i="7"/>
  <c r="C2154" i="7"/>
  <c r="D2154" i="7"/>
  <c r="E2154" i="7"/>
  <c r="B2155" i="7"/>
  <c r="C2155" i="7"/>
  <c r="D2155" i="7"/>
  <c r="E2155" i="7"/>
  <c r="B2156" i="7"/>
  <c r="C2156" i="7"/>
  <c r="D2156" i="7"/>
  <c r="E2156" i="7"/>
  <c r="B2157" i="7"/>
  <c r="C2157" i="7"/>
  <c r="D2157" i="7"/>
  <c r="E2157" i="7"/>
  <c r="B2158" i="7"/>
  <c r="C2158" i="7"/>
  <c r="D2158" i="7"/>
  <c r="E2158" i="7"/>
  <c r="B2159" i="7"/>
  <c r="C2159" i="7"/>
  <c r="D2159" i="7"/>
  <c r="E2159" i="7"/>
  <c r="B2160" i="7"/>
  <c r="C2160" i="7"/>
  <c r="D2160" i="7"/>
  <c r="E2160" i="7"/>
  <c r="B2161" i="7"/>
  <c r="C2161" i="7"/>
  <c r="D2161" i="7"/>
  <c r="E2161" i="7"/>
  <c r="B2162" i="7"/>
  <c r="C2162" i="7"/>
  <c r="D2162" i="7"/>
  <c r="E2162" i="7"/>
  <c r="B2163" i="7"/>
  <c r="C2163" i="7"/>
  <c r="D2163" i="7"/>
  <c r="E2163" i="7"/>
  <c r="B2164" i="7"/>
  <c r="C2164" i="7"/>
  <c r="D2164" i="7"/>
  <c r="E2164" i="7"/>
  <c r="B2165" i="7"/>
  <c r="C2165" i="7"/>
  <c r="D2165" i="7"/>
  <c r="E2165" i="7"/>
  <c r="B2166" i="7"/>
  <c r="C2166" i="7"/>
  <c r="D2166" i="7"/>
  <c r="E2166" i="7"/>
  <c r="B2167" i="7"/>
  <c r="C2167" i="7"/>
  <c r="D2167" i="7"/>
  <c r="E2167" i="7"/>
  <c r="B2168" i="7"/>
  <c r="C2168" i="7"/>
  <c r="D2168" i="7"/>
  <c r="E2168" i="7"/>
  <c r="B2169" i="7"/>
  <c r="C2169" i="7"/>
  <c r="D2169" i="7"/>
  <c r="E2169" i="7"/>
  <c r="B2170" i="7"/>
  <c r="C2170" i="7"/>
  <c r="D2170" i="7"/>
  <c r="E2170" i="7"/>
  <c r="B2171" i="7"/>
  <c r="C2171" i="7"/>
  <c r="D2171" i="7"/>
  <c r="E2171" i="7"/>
  <c r="B2172" i="7"/>
  <c r="C2172" i="7"/>
  <c r="D2172" i="7"/>
  <c r="E2172" i="7"/>
  <c r="B2173" i="7"/>
  <c r="C2173" i="7"/>
  <c r="D2173" i="7"/>
  <c r="E2173" i="7"/>
  <c r="B2174" i="7"/>
  <c r="C2174" i="7"/>
  <c r="D2174" i="7"/>
  <c r="E2174" i="7"/>
  <c r="B2175" i="7"/>
  <c r="C2175" i="7"/>
  <c r="D2175" i="7"/>
  <c r="E2175" i="7"/>
  <c r="B2176" i="7"/>
  <c r="C2176" i="7"/>
  <c r="D2176" i="7"/>
  <c r="E2176" i="7"/>
  <c r="B2177" i="7"/>
  <c r="C2177" i="7"/>
  <c r="D2177" i="7"/>
  <c r="E2177" i="7"/>
  <c r="B2178" i="7"/>
  <c r="C2178" i="7"/>
  <c r="D2178" i="7"/>
  <c r="E2178" i="7"/>
  <c r="B2179" i="7"/>
  <c r="C2179" i="7"/>
  <c r="D2179" i="7"/>
  <c r="E2179" i="7"/>
  <c r="B2180" i="7"/>
  <c r="C2180" i="7"/>
  <c r="D2180" i="7"/>
  <c r="E2180" i="7"/>
  <c r="B2181" i="7"/>
  <c r="C2181" i="7"/>
  <c r="D2181" i="7"/>
  <c r="E2181" i="7"/>
  <c r="B2182" i="7"/>
  <c r="C2182" i="7"/>
  <c r="D2182" i="7"/>
  <c r="E2182" i="7"/>
  <c r="B2183" i="7"/>
  <c r="C2183" i="7"/>
  <c r="D2183" i="7"/>
  <c r="E2183" i="7"/>
  <c r="B2184" i="7"/>
  <c r="C2184" i="7"/>
  <c r="D2184" i="7"/>
  <c r="E2184" i="7"/>
  <c r="B2185" i="7"/>
  <c r="C2185" i="7"/>
  <c r="D2185" i="7"/>
  <c r="E2185" i="7"/>
  <c r="B2186" i="7"/>
  <c r="C2186" i="7"/>
  <c r="D2186" i="7"/>
  <c r="E2186" i="7"/>
  <c r="B2187" i="7"/>
  <c r="C2187" i="7"/>
  <c r="D2187" i="7"/>
  <c r="E2187" i="7"/>
  <c r="B2188" i="7"/>
  <c r="C2188" i="7"/>
  <c r="D2188" i="7"/>
  <c r="E2188" i="7"/>
  <c r="B2189" i="7"/>
  <c r="C2189" i="7"/>
  <c r="D2189" i="7"/>
  <c r="E2189" i="7"/>
  <c r="B2190" i="7"/>
  <c r="C2190" i="7"/>
  <c r="D2190" i="7"/>
  <c r="E2190" i="7"/>
  <c r="B2191" i="7"/>
  <c r="C2191" i="7"/>
  <c r="D2191" i="7"/>
  <c r="E2191" i="7"/>
  <c r="B2192" i="7"/>
  <c r="C2192" i="7"/>
  <c r="D2192" i="7"/>
  <c r="E2192" i="7"/>
  <c r="B2193" i="7"/>
  <c r="C2193" i="7"/>
  <c r="D2193" i="7"/>
  <c r="E2193" i="7"/>
  <c r="B2194" i="7"/>
  <c r="C2194" i="7"/>
  <c r="D2194" i="7"/>
  <c r="E2194" i="7"/>
  <c r="B2195" i="7"/>
  <c r="C2195" i="7"/>
  <c r="D2195" i="7"/>
  <c r="E2195" i="7"/>
  <c r="B2196" i="7"/>
  <c r="C2196" i="7"/>
  <c r="D2196" i="7"/>
  <c r="E2196" i="7"/>
  <c r="B2197" i="7"/>
  <c r="C2197" i="7"/>
  <c r="D2197" i="7"/>
  <c r="E2197" i="7"/>
  <c r="B2198" i="7"/>
  <c r="C2198" i="7"/>
  <c r="D2198" i="7"/>
  <c r="E2198" i="7"/>
  <c r="B2199" i="7"/>
  <c r="C2199" i="7"/>
  <c r="D2199" i="7"/>
  <c r="E2199" i="7"/>
  <c r="B2200" i="7"/>
  <c r="C2200" i="7"/>
  <c r="D2200" i="7"/>
  <c r="E2200" i="7"/>
  <c r="B2201" i="7"/>
  <c r="C2201" i="7"/>
  <c r="D2201" i="7"/>
  <c r="E2201" i="7"/>
  <c r="I15" i="2"/>
  <c r="I16" i="2"/>
  <c r="I17" i="2"/>
  <c r="I26" i="2" s="1"/>
  <c r="I18" i="2"/>
  <c r="I19" i="2"/>
  <c r="I20" i="2"/>
  <c r="C21" i="2"/>
  <c r="I21" i="2" s="1"/>
  <c r="I22" i="2"/>
  <c r="I23" i="2"/>
  <c r="I24" i="2"/>
  <c r="C26" i="2"/>
  <c r="C27" i="2"/>
  <c r="C25" i="2" l="1"/>
  <c r="B11" i="5"/>
  <c r="B19" i="5"/>
  <c r="B27" i="5"/>
  <c r="B35" i="5"/>
  <c r="B43" i="5"/>
  <c r="B51" i="5"/>
  <c r="B59" i="5"/>
  <c r="B67" i="5"/>
  <c r="B75" i="5"/>
  <c r="B83" i="5"/>
  <c r="B91" i="5"/>
  <c r="B99" i="5"/>
  <c r="B107" i="5"/>
  <c r="B115" i="5"/>
  <c r="B123" i="5"/>
  <c r="B131" i="5"/>
  <c r="B139" i="5"/>
  <c r="B147" i="5"/>
  <c r="B17" i="5"/>
  <c r="B25" i="5"/>
  <c r="B33" i="5"/>
  <c r="B41" i="5"/>
  <c r="B49" i="5"/>
  <c r="B57" i="5"/>
  <c r="B65" i="5"/>
  <c r="B73" i="5"/>
  <c r="B81" i="5"/>
  <c r="B89" i="5"/>
  <c r="B97" i="5"/>
  <c r="B105" i="5"/>
  <c r="B113" i="5"/>
  <c r="B121" i="5"/>
  <c r="B129" i="5"/>
  <c r="B137" i="5"/>
  <c r="B145" i="5"/>
  <c r="B153" i="5"/>
  <c r="B161" i="5"/>
  <c r="B169" i="5"/>
  <c r="B177" i="5"/>
  <c r="B185" i="5"/>
  <c r="B193" i="5"/>
  <c r="B201" i="5"/>
  <c r="B209" i="5"/>
  <c r="B217" i="5"/>
  <c r="B225" i="5"/>
  <c r="B233" i="5"/>
  <c r="B241" i="5"/>
  <c r="B249" i="5"/>
  <c r="B257" i="5"/>
  <c r="B265" i="5"/>
  <c r="B273" i="5"/>
  <c r="B281" i="5"/>
  <c r="B289" i="5"/>
  <c r="B297" i="5"/>
  <c r="B305" i="5"/>
  <c r="B313" i="5"/>
  <c r="B321" i="5"/>
  <c r="B329" i="5"/>
  <c r="B12" i="5"/>
  <c r="B20" i="5"/>
  <c r="B28" i="5"/>
  <c r="B36" i="5"/>
  <c r="B44" i="5"/>
  <c r="B52" i="5"/>
  <c r="B60" i="5"/>
  <c r="B68" i="5"/>
  <c r="B76" i="5"/>
  <c r="B84" i="5"/>
  <c r="B92" i="5"/>
  <c r="B100" i="5"/>
  <c r="B108" i="5"/>
  <c r="B116" i="5"/>
  <c r="B124" i="5"/>
  <c r="B132" i="5"/>
  <c r="B140" i="5"/>
  <c r="B148" i="5"/>
  <c r="B156" i="5"/>
  <c r="B164" i="5"/>
  <c r="B172" i="5"/>
  <c r="B180" i="5"/>
  <c r="B188" i="5"/>
  <c r="B196" i="5"/>
  <c r="B204" i="5"/>
  <c r="B212" i="5"/>
  <c r="B220" i="5"/>
  <c r="B228" i="5"/>
  <c r="B236" i="5"/>
  <c r="B244" i="5"/>
  <c r="B252" i="5"/>
  <c r="B260" i="5"/>
  <c r="B268" i="5"/>
  <c r="B276" i="5"/>
  <c r="B284" i="5"/>
  <c r="B15" i="5"/>
  <c r="B23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3" i="5"/>
  <c r="B13" i="5"/>
  <c r="B21" i="5"/>
  <c r="B29" i="5"/>
  <c r="B37" i="5"/>
  <c r="B45" i="5"/>
  <c r="B53" i="5"/>
  <c r="B61" i="5"/>
  <c r="B69" i="5"/>
  <c r="B77" i="5"/>
  <c r="B85" i="5"/>
  <c r="B93" i="5"/>
  <c r="B101" i="5"/>
  <c r="B109" i="5"/>
  <c r="B117" i="5"/>
  <c r="B125" i="5"/>
  <c r="B133" i="5"/>
  <c r="B141" i="5"/>
  <c r="B149" i="5"/>
  <c r="B157" i="5"/>
  <c r="B165" i="5"/>
  <c r="B173" i="5"/>
  <c r="B181" i="5"/>
  <c r="B189" i="5"/>
  <c r="B197" i="5"/>
  <c r="B205" i="5"/>
  <c r="B213" i="5"/>
  <c r="B221" i="5"/>
  <c r="B229" i="5"/>
  <c r="B237" i="5"/>
  <c r="B245" i="5"/>
  <c r="B253" i="5"/>
  <c r="B261" i="5"/>
  <c r="B269" i="5"/>
  <c r="B277" i="5"/>
  <c r="B285" i="5"/>
  <c r="B293" i="5"/>
  <c r="B301" i="5"/>
  <c r="B309" i="5"/>
  <c r="B16" i="5"/>
  <c r="B24" i="5"/>
  <c r="B32" i="5"/>
  <c r="B40" i="5"/>
  <c r="B48" i="5"/>
  <c r="B56" i="5"/>
  <c r="B64" i="5"/>
  <c r="B72" i="5"/>
  <c r="B80" i="5"/>
  <c r="B88" i="5"/>
  <c r="B96" i="5"/>
  <c r="B104" i="5"/>
  <c r="B112" i="5"/>
  <c r="B120" i="5"/>
  <c r="B128" i="5"/>
  <c r="B136" i="5"/>
  <c r="B144" i="5"/>
  <c r="B152" i="5"/>
  <c r="B160" i="5"/>
  <c r="B168" i="5"/>
  <c r="B176" i="5"/>
  <c r="B184" i="5"/>
  <c r="B192" i="5"/>
  <c r="B200" i="5"/>
  <c r="B208" i="5"/>
  <c r="B216" i="5"/>
  <c r="B224" i="5"/>
  <c r="B232" i="5"/>
  <c r="B240" i="5"/>
  <c r="B248" i="5"/>
  <c r="B256" i="5"/>
  <c r="B264" i="5"/>
  <c r="B272" i="5"/>
  <c r="B280" i="5"/>
  <c r="B288" i="5"/>
  <c r="B296" i="5"/>
  <c r="B304" i="5"/>
  <c r="B312" i="5"/>
  <c r="B320" i="5"/>
  <c r="B328" i="5"/>
  <c r="B336" i="5"/>
  <c r="B344" i="5"/>
  <c r="B22" i="5"/>
  <c r="B38" i="5"/>
  <c r="B54" i="5"/>
  <c r="B70" i="5"/>
  <c r="B86" i="5"/>
  <c r="B102" i="5"/>
  <c r="B118" i="5"/>
  <c r="B134" i="5"/>
  <c r="B327" i="5"/>
  <c r="B348" i="5"/>
  <c r="B356" i="5"/>
  <c r="B364" i="5"/>
  <c r="B372" i="5"/>
  <c r="B380" i="5"/>
  <c r="B388" i="5"/>
  <c r="B150" i="5"/>
  <c r="B154" i="5"/>
  <c r="B158" i="5"/>
  <c r="B162" i="5"/>
  <c r="B166" i="5"/>
  <c r="B170" i="5"/>
  <c r="B174" i="5"/>
  <c r="B178" i="5"/>
  <c r="B182" i="5"/>
  <c r="B186" i="5"/>
  <c r="B190" i="5"/>
  <c r="B194" i="5"/>
  <c r="B198" i="5"/>
  <c r="B202" i="5"/>
  <c r="B206" i="5"/>
  <c r="B210" i="5"/>
  <c r="B214" i="5"/>
  <c r="B218" i="5"/>
  <c r="B222" i="5"/>
  <c r="B226" i="5"/>
  <c r="B230" i="5"/>
  <c r="B234" i="5"/>
  <c r="B238" i="5"/>
  <c r="B242" i="5"/>
  <c r="B246" i="5"/>
  <c r="B250" i="5"/>
  <c r="B254" i="5"/>
  <c r="B258" i="5"/>
  <c r="B262" i="5"/>
  <c r="B266" i="5"/>
  <c r="B270" i="5"/>
  <c r="B274" i="5"/>
  <c r="B278" i="5"/>
  <c r="B282" i="5"/>
  <c r="B286" i="5"/>
  <c r="B290" i="5"/>
  <c r="B308" i="5"/>
  <c r="B311" i="5"/>
  <c r="B315" i="5"/>
  <c r="B318" i="5"/>
  <c r="B331" i="5"/>
  <c r="B334" i="5"/>
  <c r="B337" i="5"/>
  <c r="B340" i="5"/>
  <c r="B351" i="5"/>
  <c r="B359" i="5"/>
  <c r="B18" i="5"/>
  <c r="B34" i="5"/>
  <c r="B50" i="5"/>
  <c r="B66" i="5"/>
  <c r="B82" i="5"/>
  <c r="B98" i="5"/>
  <c r="B114" i="5"/>
  <c r="B130" i="5"/>
  <c r="B294" i="5"/>
  <c r="B325" i="5"/>
  <c r="B343" i="5"/>
  <c r="B346" i="5"/>
  <c r="B354" i="5"/>
  <c r="B362" i="5"/>
  <c r="B146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255" i="5"/>
  <c r="B259" i="5"/>
  <c r="B263" i="5"/>
  <c r="B267" i="5"/>
  <c r="B271" i="5"/>
  <c r="B275" i="5"/>
  <c r="B279" i="5"/>
  <c r="B283" i="5"/>
  <c r="B287" i="5"/>
  <c r="B291" i="5"/>
  <c r="B298" i="5"/>
  <c r="B316" i="5"/>
  <c r="B322" i="5"/>
  <c r="B332" i="5"/>
  <c r="B349" i="5"/>
  <c r="B357" i="5"/>
  <c r="B365" i="5"/>
  <c r="B373" i="5"/>
  <c r="B381" i="5"/>
  <c r="B389" i="5"/>
  <c r="B397" i="5"/>
  <c r="B405" i="5"/>
  <c r="B413" i="5"/>
  <c r="B421" i="5"/>
  <c r="B429" i="5"/>
  <c r="B437" i="5"/>
  <c r="B445" i="5"/>
  <c r="B453" i="5"/>
  <c r="B461" i="5"/>
  <c r="B469" i="5"/>
  <c r="B477" i="5"/>
  <c r="B485" i="5"/>
  <c r="B493" i="5"/>
  <c r="B14" i="5"/>
  <c r="B30" i="5"/>
  <c r="B46" i="5"/>
  <c r="B62" i="5"/>
  <c r="B78" i="5"/>
  <c r="B94" i="5"/>
  <c r="B110" i="5"/>
  <c r="B126" i="5"/>
  <c r="B142" i="5"/>
  <c r="B302" i="5"/>
  <c r="B319" i="5"/>
  <c r="B335" i="5"/>
  <c r="B338" i="5"/>
  <c r="B341" i="5"/>
  <c r="B352" i="5"/>
  <c r="B360" i="5"/>
  <c r="B292" i="5"/>
  <c r="B295" i="5"/>
  <c r="B299" i="5"/>
  <c r="B306" i="5"/>
  <c r="B323" i="5"/>
  <c r="B326" i="5"/>
  <c r="B347" i="5"/>
  <c r="B355" i="5"/>
  <c r="B363" i="5"/>
  <c r="B371" i="5"/>
  <c r="B379" i="5"/>
  <c r="B387" i="5"/>
  <c r="B395" i="5"/>
  <c r="B403" i="5"/>
  <c r="B324" i="5"/>
  <c r="B377" i="5"/>
  <c r="B398" i="5"/>
  <c r="B401" i="5"/>
  <c r="B404" i="5"/>
  <c r="B407" i="5"/>
  <c r="B410" i="5"/>
  <c r="B416" i="5"/>
  <c r="B436" i="5"/>
  <c r="B439" i="5"/>
  <c r="B442" i="5"/>
  <c r="B448" i="5"/>
  <c r="B468" i="5"/>
  <c r="B471" i="5"/>
  <c r="B474" i="5"/>
  <c r="B480" i="5"/>
  <c r="B500" i="5"/>
  <c r="B508" i="5"/>
  <c r="B516" i="5"/>
  <c r="B524" i="5"/>
  <c r="B532" i="5"/>
  <c r="B540" i="5"/>
  <c r="B548" i="5"/>
  <c r="B556" i="5"/>
  <c r="B564" i="5"/>
  <c r="B572" i="5"/>
  <c r="B580" i="5"/>
  <c r="B26" i="5"/>
  <c r="B90" i="5"/>
  <c r="B307" i="5"/>
  <c r="B330" i="5"/>
  <c r="B367" i="5"/>
  <c r="B370" i="5"/>
  <c r="B374" i="5"/>
  <c r="B392" i="5"/>
  <c r="B419" i="5"/>
  <c r="B422" i="5"/>
  <c r="B425" i="5"/>
  <c r="B451" i="5"/>
  <c r="B454" i="5"/>
  <c r="B457" i="5"/>
  <c r="B342" i="5"/>
  <c r="B358" i="5"/>
  <c r="B385" i="5"/>
  <c r="B408" i="5"/>
  <c r="B428" i="5"/>
  <c r="B431" i="5"/>
  <c r="B434" i="5"/>
  <c r="B440" i="5"/>
  <c r="B460" i="5"/>
  <c r="B463" i="5"/>
  <c r="B466" i="5"/>
  <c r="B472" i="5"/>
  <c r="B42" i="5"/>
  <c r="B106" i="5"/>
  <c r="B314" i="5"/>
  <c r="B353" i="5"/>
  <c r="B368" i="5"/>
  <c r="B375" i="5"/>
  <c r="B378" i="5"/>
  <c r="B382" i="5"/>
  <c r="B399" i="5"/>
  <c r="B402" i="5"/>
  <c r="B411" i="5"/>
  <c r="B414" i="5"/>
  <c r="B417" i="5"/>
  <c r="B443" i="5"/>
  <c r="B446" i="5"/>
  <c r="B449" i="5"/>
  <c r="B475" i="5"/>
  <c r="B478" i="5"/>
  <c r="B481" i="5"/>
  <c r="B501" i="5"/>
  <c r="B509" i="5"/>
  <c r="B517" i="5"/>
  <c r="B525" i="5"/>
  <c r="B533" i="5"/>
  <c r="B541" i="5"/>
  <c r="B549" i="5"/>
  <c r="B557" i="5"/>
  <c r="B565" i="5"/>
  <c r="B573" i="5"/>
  <c r="B581" i="5"/>
  <c r="B589" i="5"/>
  <c r="B597" i="5"/>
  <c r="B605" i="5"/>
  <c r="B613" i="5"/>
  <c r="B621" i="5"/>
  <c r="B629" i="5"/>
  <c r="B637" i="5"/>
  <c r="B645" i="5"/>
  <c r="B653" i="5"/>
  <c r="B661" i="5"/>
  <c r="B669" i="5"/>
  <c r="B303" i="5"/>
  <c r="B393" i="5"/>
  <c r="B396" i="5"/>
  <c r="B420" i="5"/>
  <c r="B423" i="5"/>
  <c r="B426" i="5"/>
  <c r="B432" i="5"/>
  <c r="B452" i="5"/>
  <c r="B455" i="5"/>
  <c r="B458" i="5"/>
  <c r="B464" i="5"/>
  <c r="B484" i="5"/>
  <c r="B487" i="5"/>
  <c r="B490" i="5"/>
  <c r="B496" i="5"/>
  <c r="B504" i="5"/>
  <c r="B58" i="5"/>
  <c r="B122" i="5"/>
  <c r="B310" i="5"/>
  <c r="B333" i="5"/>
  <c r="B339" i="5"/>
  <c r="B376" i="5"/>
  <c r="B383" i="5"/>
  <c r="B386" i="5"/>
  <c r="B390" i="5"/>
  <c r="B400" i="5"/>
  <c r="B406" i="5"/>
  <c r="B409" i="5"/>
  <c r="B435" i="5"/>
  <c r="B438" i="5"/>
  <c r="B441" i="5"/>
  <c r="B467" i="5"/>
  <c r="B470" i="5"/>
  <c r="B473" i="5"/>
  <c r="B74" i="5"/>
  <c r="B138" i="5"/>
  <c r="B300" i="5"/>
  <c r="B317" i="5"/>
  <c r="B345" i="5"/>
  <c r="B361" i="5"/>
  <c r="B366" i="5"/>
  <c r="B384" i="5"/>
  <c r="B391" i="5"/>
  <c r="B394" i="5"/>
  <c r="B427" i="5"/>
  <c r="B430" i="5"/>
  <c r="B433" i="5"/>
  <c r="B459" i="5"/>
  <c r="B462" i="5"/>
  <c r="B465" i="5"/>
  <c r="B491" i="5"/>
  <c r="B494" i="5"/>
  <c r="B497" i="5"/>
  <c r="B505" i="5"/>
  <c r="B513" i="5"/>
  <c r="B521" i="5"/>
  <c r="B529" i="5"/>
  <c r="B537" i="5"/>
  <c r="B545" i="5"/>
  <c r="B553" i="5"/>
  <c r="B561" i="5"/>
  <c r="B569" i="5"/>
  <c r="B577" i="5"/>
  <c r="B585" i="5"/>
  <c r="B593" i="5"/>
  <c r="B601" i="5"/>
  <c r="B609" i="5"/>
  <c r="B617" i="5"/>
  <c r="B625" i="5"/>
  <c r="B633" i="5"/>
  <c r="B641" i="5"/>
  <c r="B649" i="5"/>
  <c r="B657" i="5"/>
  <c r="B665" i="5"/>
  <c r="B673" i="5"/>
  <c r="B415" i="5"/>
  <c r="B447" i="5"/>
  <c r="B479" i="5"/>
  <c r="B489" i="5"/>
  <c r="B520" i="5"/>
  <c r="B523" i="5"/>
  <c r="B527" i="5"/>
  <c r="B534" i="5"/>
  <c r="B552" i="5"/>
  <c r="B555" i="5"/>
  <c r="B559" i="5"/>
  <c r="B566" i="5"/>
  <c r="B590" i="5"/>
  <c r="B606" i="5"/>
  <c r="B622" i="5"/>
  <c r="B638" i="5"/>
  <c r="B654" i="5"/>
  <c r="B670" i="5"/>
  <c r="B676" i="5"/>
  <c r="B684" i="5"/>
  <c r="B350" i="5"/>
  <c r="B538" i="5"/>
  <c r="B570" i="5"/>
  <c r="B584" i="5"/>
  <c r="B587" i="5"/>
  <c r="B600" i="5"/>
  <c r="B603" i="5"/>
  <c r="B616" i="5"/>
  <c r="B619" i="5"/>
  <c r="B632" i="5"/>
  <c r="B635" i="5"/>
  <c r="B648" i="5"/>
  <c r="B651" i="5"/>
  <c r="B664" i="5"/>
  <c r="B667" i="5"/>
  <c r="B679" i="5"/>
  <c r="B687" i="5"/>
  <c r="B695" i="5"/>
  <c r="B703" i="5"/>
  <c r="B711" i="5"/>
  <c r="B719" i="5"/>
  <c r="B727" i="5"/>
  <c r="B735" i="5"/>
  <c r="B743" i="5"/>
  <c r="B751" i="5"/>
  <c r="B759" i="5"/>
  <c r="B767" i="5"/>
  <c r="B775" i="5"/>
  <c r="B783" i="5"/>
  <c r="B791" i="5"/>
  <c r="B799" i="5"/>
  <c r="B807" i="5"/>
  <c r="B815" i="5"/>
  <c r="B823" i="5"/>
  <c r="B831" i="5"/>
  <c r="B839" i="5"/>
  <c r="B847" i="5"/>
  <c r="B855" i="5"/>
  <c r="B498" i="5"/>
  <c r="B502" i="5"/>
  <c r="B506" i="5"/>
  <c r="B510" i="5"/>
  <c r="B528" i="5"/>
  <c r="B531" i="5"/>
  <c r="B535" i="5"/>
  <c r="B542" i="5"/>
  <c r="B560" i="5"/>
  <c r="B563" i="5"/>
  <c r="B567" i="5"/>
  <c r="B574" i="5"/>
  <c r="B594" i="5"/>
  <c r="B610" i="5"/>
  <c r="B626" i="5"/>
  <c r="B642" i="5"/>
  <c r="B658" i="5"/>
  <c r="B674" i="5"/>
  <c r="B486" i="5"/>
  <c r="B514" i="5"/>
  <c r="B546" i="5"/>
  <c r="B578" i="5"/>
  <c r="B588" i="5"/>
  <c r="B591" i="5"/>
  <c r="B604" i="5"/>
  <c r="B607" i="5"/>
  <c r="B620" i="5"/>
  <c r="B623" i="5"/>
  <c r="B636" i="5"/>
  <c r="B639" i="5"/>
  <c r="B652" i="5"/>
  <c r="B655" i="5"/>
  <c r="B668" i="5"/>
  <c r="B671" i="5"/>
  <c r="B677" i="5"/>
  <c r="B685" i="5"/>
  <c r="B693" i="5"/>
  <c r="B701" i="5"/>
  <c r="B709" i="5"/>
  <c r="B717" i="5"/>
  <c r="B725" i="5"/>
  <c r="B733" i="5"/>
  <c r="B741" i="5"/>
  <c r="B749" i="5"/>
  <c r="B757" i="5"/>
  <c r="B765" i="5"/>
  <c r="B773" i="5"/>
  <c r="B781" i="5"/>
  <c r="B789" i="5"/>
  <c r="B797" i="5"/>
  <c r="B805" i="5"/>
  <c r="B813" i="5"/>
  <c r="B821" i="5"/>
  <c r="B829" i="5"/>
  <c r="B837" i="5"/>
  <c r="B845" i="5"/>
  <c r="B853" i="5"/>
  <c r="B412" i="5"/>
  <c r="B418" i="5"/>
  <c r="B424" i="5"/>
  <c r="B444" i="5"/>
  <c r="B450" i="5"/>
  <c r="B456" i="5"/>
  <c r="B476" i="5"/>
  <c r="B482" i="5"/>
  <c r="B495" i="5"/>
  <c r="B499" i="5"/>
  <c r="B503" i="5"/>
  <c r="B507" i="5"/>
  <c r="B511" i="5"/>
  <c r="B518" i="5"/>
  <c r="B536" i="5"/>
  <c r="B539" i="5"/>
  <c r="B543" i="5"/>
  <c r="B550" i="5"/>
  <c r="B568" i="5"/>
  <c r="B571" i="5"/>
  <c r="B575" i="5"/>
  <c r="B582" i="5"/>
  <c r="B598" i="5"/>
  <c r="B614" i="5"/>
  <c r="B630" i="5"/>
  <c r="B646" i="5"/>
  <c r="B662" i="5"/>
  <c r="B522" i="5"/>
  <c r="B554" i="5"/>
  <c r="B592" i="5"/>
  <c r="B595" i="5"/>
  <c r="B608" i="5"/>
  <c r="B611" i="5"/>
  <c r="B624" i="5"/>
  <c r="B627" i="5"/>
  <c r="B640" i="5"/>
  <c r="B643" i="5"/>
  <c r="B656" i="5"/>
  <c r="B659" i="5"/>
  <c r="B672" i="5"/>
  <c r="B675" i="5"/>
  <c r="B683" i="5"/>
  <c r="B691" i="5"/>
  <c r="B699" i="5"/>
  <c r="B707" i="5"/>
  <c r="B715" i="5"/>
  <c r="B723" i="5"/>
  <c r="B530" i="5"/>
  <c r="B562" i="5"/>
  <c r="B583" i="5"/>
  <c r="B596" i="5"/>
  <c r="B599" i="5"/>
  <c r="B612" i="5"/>
  <c r="B615" i="5"/>
  <c r="B628" i="5"/>
  <c r="B631" i="5"/>
  <c r="B644" i="5"/>
  <c r="B647" i="5"/>
  <c r="B660" i="5"/>
  <c r="B663" i="5"/>
  <c r="B681" i="5"/>
  <c r="B689" i="5"/>
  <c r="B697" i="5"/>
  <c r="B705" i="5"/>
  <c r="B713" i="5"/>
  <c r="B721" i="5"/>
  <c r="B729" i="5"/>
  <c r="B737" i="5"/>
  <c r="B745" i="5"/>
  <c r="B753" i="5"/>
  <c r="B761" i="5"/>
  <c r="B769" i="5"/>
  <c r="B777" i="5"/>
  <c r="B785" i="5"/>
  <c r="B793" i="5"/>
  <c r="B801" i="5"/>
  <c r="B809" i="5"/>
  <c r="B817" i="5"/>
  <c r="B825" i="5"/>
  <c r="B833" i="5"/>
  <c r="B841" i="5"/>
  <c r="B849" i="5"/>
  <c r="B857" i="5"/>
  <c r="B865" i="5"/>
  <c r="B873" i="5"/>
  <c r="B881" i="5"/>
  <c r="B889" i="5"/>
  <c r="B897" i="5"/>
  <c r="B488" i="5"/>
  <c r="B544" i="5"/>
  <c r="B690" i="5"/>
  <c r="B694" i="5"/>
  <c r="B698" i="5"/>
  <c r="B702" i="5"/>
  <c r="B706" i="5"/>
  <c r="B710" i="5"/>
  <c r="B714" i="5"/>
  <c r="B718" i="5"/>
  <c r="B722" i="5"/>
  <c r="B726" i="5"/>
  <c r="B730" i="5"/>
  <c r="B744" i="5"/>
  <c r="B758" i="5"/>
  <c r="B762" i="5"/>
  <c r="B776" i="5"/>
  <c r="B790" i="5"/>
  <c r="B794" i="5"/>
  <c r="B808" i="5"/>
  <c r="B822" i="5"/>
  <c r="B826" i="5"/>
  <c r="B840" i="5"/>
  <c r="B854" i="5"/>
  <c r="B872" i="5"/>
  <c r="B875" i="5"/>
  <c r="B878" i="5"/>
  <c r="B884" i="5"/>
  <c r="B904" i="5"/>
  <c r="B912" i="5"/>
  <c r="B920" i="5"/>
  <c r="B928" i="5"/>
  <c r="B936" i="5"/>
  <c r="B944" i="5"/>
  <c r="B952" i="5"/>
  <c r="B960" i="5"/>
  <c r="B968" i="5"/>
  <c r="B976" i="5"/>
  <c r="B984" i="5"/>
  <c r="B992" i="5"/>
  <c r="B1000" i="5"/>
  <c r="B1008" i="5"/>
  <c r="B1016" i="5"/>
  <c r="B1024" i="5"/>
  <c r="B1032" i="5"/>
  <c r="B1040" i="5"/>
  <c r="B551" i="5"/>
  <c r="B558" i="5"/>
  <c r="B634" i="5"/>
  <c r="B686" i="5"/>
  <c r="B748" i="5"/>
  <c r="B755" i="5"/>
  <c r="B780" i="5"/>
  <c r="B787" i="5"/>
  <c r="B812" i="5"/>
  <c r="B819" i="5"/>
  <c r="B844" i="5"/>
  <c r="B851" i="5"/>
  <c r="B858" i="5"/>
  <c r="B861" i="5"/>
  <c r="B887" i="5"/>
  <c r="B890" i="5"/>
  <c r="B893" i="5"/>
  <c r="B907" i="5"/>
  <c r="B915" i="5"/>
  <c r="B923" i="5"/>
  <c r="B931" i="5"/>
  <c r="B939" i="5"/>
  <c r="B947" i="5"/>
  <c r="B955" i="5"/>
  <c r="B963" i="5"/>
  <c r="B483" i="5"/>
  <c r="B512" i="5"/>
  <c r="B579" i="5"/>
  <c r="B682" i="5"/>
  <c r="B734" i="5"/>
  <c r="B738" i="5"/>
  <c r="B752" i="5"/>
  <c r="B766" i="5"/>
  <c r="B770" i="5"/>
  <c r="B784" i="5"/>
  <c r="B798" i="5"/>
  <c r="B802" i="5"/>
  <c r="B816" i="5"/>
  <c r="B830" i="5"/>
  <c r="B834" i="5"/>
  <c r="B848" i="5"/>
  <c r="B864" i="5"/>
  <c r="B867" i="5"/>
  <c r="B870" i="5"/>
  <c r="B876" i="5"/>
  <c r="B896" i="5"/>
  <c r="B899" i="5"/>
  <c r="B902" i="5"/>
  <c r="B910" i="5"/>
  <c r="B918" i="5"/>
  <c r="B926" i="5"/>
  <c r="B934" i="5"/>
  <c r="B942" i="5"/>
  <c r="B950" i="5"/>
  <c r="B958" i="5"/>
  <c r="B519" i="5"/>
  <c r="B526" i="5"/>
  <c r="B586" i="5"/>
  <c r="B650" i="5"/>
  <c r="B678" i="5"/>
  <c r="B731" i="5"/>
  <c r="B756" i="5"/>
  <c r="B763" i="5"/>
  <c r="B788" i="5"/>
  <c r="B795" i="5"/>
  <c r="B820" i="5"/>
  <c r="B827" i="5"/>
  <c r="B852" i="5"/>
  <c r="B879" i="5"/>
  <c r="B882" i="5"/>
  <c r="B885" i="5"/>
  <c r="B905" i="5"/>
  <c r="B913" i="5"/>
  <c r="B921" i="5"/>
  <c r="B929" i="5"/>
  <c r="B937" i="5"/>
  <c r="B945" i="5"/>
  <c r="B953" i="5"/>
  <c r="B961" i="5"/>
  <c r="B969" i="5"/>
  <c r="B977" i="5"/>
  <c r="B985" i="5"/>
  <c r="B993" i="5"/>
  <c r="B1001" i="5"/>
  <c r="B1009" i="5"/>
  <c r="B1017" i="5"/>
  <c r="B1025" i="5"/>
  <c r="B1033" i="5"/>
  <c r="B1041" i="5"/>
  <c r="B1049" i="5"/>
  <c r="B1057" i="5"/>
  <c r="B1065" i="5"/>
  <c r="B1073" i="5"/>
  <c r="B547" i="5"/>
  <c r="B688" i="5"/>
  <c r="B692" i="5"/>
  <c r="B696" i="5"/>
  <c r="B700" i="5"/>
  <c r="B704" i="5"/>
  <c r="B708" i="5"/>
  <c r="B712" i="5"/>
  <c r="B716" i="5"/>
  <c r="B720" i="5"/>
  <c r="B724" i="5"/>
  <c r="B728" i="5"/>
  <c r="B742" i="5"/>
  <c r="B746" i="5"/>
  <c r="B760" i="5"/>
  <c r="B774" i="5"/>
  <c r="B778" i="5"/>
  <c r="B792" i="5"/>
  <c r="B806" i="5"/>
  <c r="B810" i="5"/>
  <c r="B824" i="5"/>
  <c r="B838" i="5"/>
  <c r="B842" i="5"/>
  <c r="B856" i="5"/>
  <c r="B859" i="5"/>
  <c r="B862" i="5"/>
  <c r="B868" i="5"/>
  <c r="B888" i="5"/>
  <c r="B891" i="5"/>
  <c r="B894" i="5"/>
  <c r="B900" i="5"/>
  <c r="B908" i="5"/>
  <c r="B916" i="5"/>
  <c r="B924" i="5"/>
  <c r="B932" i="5"/>
  <c r="B940" i="5"/>
  <c r="B948" i="5"/>
  <c r="B956" i="5"/>
  <c r="B964" i="5"/>
  <c r="B972" i="5"/>
  <c r="B492" i="5"/>
  <c r="B602" i="5"/>
  <c r="B666" i="5"/>
  <c r="B732" i="5"/>
  <c r="B739" i="5"/>
  <c r="B764" i="5"/>
  <c r="B771" i="5"/>
  <c r="B796" i="5"/>
  <c r="B803" i="5"/>
  <c r="B828" i="5"/>
  <c r="B835" i="5"/>
  <c r="B871" i="5"/>
  <c r="B874" i="5"/>
  <c r="B877" i="5"/>
  <c r="B903" i="5"/>
  <c r="B911" i="5"/>
  <c r="B919" i="5"/>
  <c r="B927" i="5"/>
  <c r="B935" i="5"/>
  <c r="B943" i="5"/>
  <c r="B951" i="5"/>
  <c r="B959" i="5"/>
  <c r="B369" i="5"/>
  <c r="B618" i="5"/>
  <c r="B740" i="5"/>
  <c r="B747" i="5"/>
  <c r="B772" i="5"/>
  <c r="B779" i="5"/>
  <c r="B804" i="5"/>
  <c r="B811" i="5"/>
  <c r="B836" i="5"/>
  <c r="B843" i="5"/>
  <c r="B863" i="5"/>
  <c r="B866" i="5"/>
  <c r="B869" i="5"/>
  <c r="B895" i="5"/>
  <c r="B898" i="5"/>
  <c r="B901" i="5"/>
  <c r="B909" i="5"/>
  <c r="B917" i="5"/>
  <c r="B925" i="5"/>
  <c r="B933" i="5"/>
  <c r="B941" i="5"/>
  <c r="B949" i="5"/>
  <c r="B957" i="5"/>
  <c r="B965" i="5"/>
  <c r="B973" i="5"/>
  <c r="B981" i="5"/>
  <c r="B989" i="5"/>
  <c r="B997" i="5"/>
  <c r="B1005" i="5"/>
  <c r="B1013" i="5"/>
  <c r="B1021" i="5"/>
  <c r="B1029" i="5"/>
  <c r="B1037" i="5"/>
  <c r="B1045" i="5"/>
  <c r="B1053" i="5"/>
  <c r="B1061" i="5"/>
  <c r="B1069" i="5"/>
  <c r="B1077" i="5"/>
  <c r="B818" i="5"/>
  <c r="B832" i="5"/>
  <c r="B922" i="5"/>
  <c r="B954" i="5"/>
  <c r="B988" i="5"/>
  <c r="B991" i="5"/>
  <c r="B995" i="5"/>
  <c r="B1002" i="5"/>
  <c r="B1020" i="5"/>
  <c r="B1023" i="5"/>
  <c r="B1027" i="5"/>
  <c r="B1034" i="5"/>
  <c r="B1048" i="5"/>
  <c r="B1051" i="5"/>
  <c r="B1064" i="5"/>
  <c r="B1067" i="5"/>
  <c r="B1080" i="5"/>
  <c r="B1088" i="5"/>
  <c r="B1096" i="5"/>
  <c r="B1104" i="5"/>
  <c r="B1112" i="5"/>
  <c r="B1120" i="5"/>
  <c r="B1128" i="5"/>
  <c r="B1136" i="5"/>
  <c r="B1144" i="5"/>
  <c r="B1152" i="5"/>
  <c r="B1160" i="5"/>
  <c r="B1168" i="5"/>
  <c r="B1176" i="5"/>
  <c r="B1184" i="5"/>
  <c r="B1192" i="5"/>
  <c r="B1200" i="5"/>
  <c r="B1208" i="5"/>
  <c r="B1216" i="5"/>
  <c r="B1224" i="5"/>
  <c r="B1232" i="5"/>
  <c r="B1240" i="5"/>
  <c r="B1248" i="5"/>
  <c r="B1256" i="5"/>
  <c r="B1264" i="5"/>
  <c r="B1272" i="5"/>
  <c r="B1280" i="5"/>
  <c r="B1288" i="5"/>
  <c r="B515" i="5"/>
  <c r="B576" i="5"/>
  <c r="B846" i="5"/>
  <c r="B966" i="5"/>
  <c r="B970" i="5"/>
  <c r="B974" i="5"/>
  <c r="B1006" i="5"/>
  <c r="B1038" i="5"/>
  <c r="B1058" i="5"/>
  <c r="B1074" i="5"/>
  <c r="B1083" i="5"/>
  <c r="B1091" i="5"/>
  <c r="B1099" i="5"/>
  <c r="B1107" i="5"/>
  <c r="B1115" i="5"/>
  <c r="B1123" i="5"/>
  <c r="B1131" i="5"/>
  <c r="B1139" i="5"/>
  <c r="B1147" i="5"/>
  <c r="B1155" i="5"/>
  <c r="B1163" i="5"/>
  <c r="B1171" i="5"/>
  <c r="B1179" i="5"/>
  <c r="B1187" i="5"/>
  <c r="B1195" i="5"/>
  <c r="B1203" i="5"/>
  <c r="B1211" i="5"/>
  <c r="B1219" i="5"/>
  <c r="B1227" i="5"/>
  <c r="B1235" i="5"/>
  <c r="B1243" i="5"/>
  <c r="B1251" i="5"/>
  <c r="B1259" i="5"/>
  <c r="B1267" i="5"/>
  <c r="B1275" i="5"/>
  <c r="B1283" i="5"/>
  <c r="B1291" i="5"/>
  <c r="B680" i="5"/>
  <c r="B786" i="5"/>
  <c r="B800" i="5"/>
  <c r="B860" i="5"/>
  <c r="B880" i="5"/>
  <c r="B886" i="5"/>
  <c r="B892" i="5"/>
  <c r="B930" i="5"/>
  <c r="B978" i="5"/>
  <c r="B996" i="5"/>
  <c r="B999" i="5"/>
  <c r="B1003" i="5"/>
  <c r="B1010" i="5"/>
  <c r="B1028" i="5"/>
  <c r="B1031" i="5"/>
  <c r="B1035" i="5"/>
  <c r="B1042" i="5"/>
  <c r="B1052" i="5"/>
  <c r="B1055" i="5"/>
  <c r="B1068" i="5"/>
  <c r="B1071" i="5"/>
  <c r="B1086" i="5"/>
  <c r="B1094" i="5"/>
  <c r="B1102" i="5"/>
  <c r="B1110" i="5"/>
  <c r="B1118" i="5"/>
  <c r="B1126" i="5"/>
  <c r="B1134" i="5"/>
  <c r="B1142" i="5"/>
  <c r="B814" i="5"/>
  <c r="B962" i="5"/>
  <c r="B967" i="5"/>
  <c r="B971" i="5"/>
  <c r="B982" i="5"/>
  <c r="B1014" i="5"/>
  <c r="B1046" i="5"/>
  <c r="B1062" i="5"/>
  <c r="B1078" i="5"/>
  <c r="B1081" i="5"/>
  <c r="B1089" i="5"/>
  <c r="B1097" i="5"/>
  <c r="B1105" i="5"/>
  <c r="B1113" i="5"/>
  <c r="B1121" i="5"/>
  <c r="B1129" i="5"/>
  <c r="B1137" i="5"/>
  <c r="B1145" i="5"/>
  <c r="B1153" i="5"/>
  <c r="B1161" i="5"/>
  <c r="B1169" i="5"/>
  <c r="B1177" i="5"/>
  <c r="B1185" i="5"/>
  <c r="B1193" i="5"/>
  <c r="B1201" i="5"/>
  <c r="B1209" i="5"/>
  <c r="B1217" i="5"/>
  <c r="B1225" i="5"/>
  <c r="B1233" i="5"/>
  <c r="B1241" i="5"/>
  <c r="B1249" i="5"/>
  <c r="B1257" i="5"/>
  <c r="B1265" i="5"/>
  <c r="B1273" i="5"/>
  <c r="B1281" i="5"/>
  <c r="B1289" i="5"/>
  <c r="B754" i="5"/>
  <c r="B768" i="5"/>
  <c r="B906" i="5"/>
  <c r="B938" i="5"/>
  <c r="B975" i="5"/>
  <c r="B979" i="5"/>
  <c r="B986" i="5"/>
  <c r="B1004" i="5"/>
  <c r="B1007" i="5"/>
  <c r="B1011" i="5"/>
  <c r="B1018" i="5"/>
  <c r="B1036" i="5"/>
  <c r="B1039" i="5"/>
  <c r="B1043" i="5"/>
  <c r="B1056" i="5"/>
  <c r="B1059" i="5"/>
  <c r="B1072" i="5"/>
  <c r="B1075" i="5"/>
  <c r="B1084" i="5"/>
  <c r="B1092" i="5"/>
  <c r="B1100" i="5"/>
  <c r="B1108" i="5"/>
  <c r="B1116" i="5"/>
  <c r="B1124" i="5"/>
  <c r="B1132" i="5"/>
  <c r="B1140" i="5"/>
  <c r="B1148" i="5"/>
  <c r="B1156" i="5"/>
  <c r="B1164" i="5"/>
  <c r="B1172" i="5"/>
  <c r="B1180" i="5"/>
  <c r="B1188" i="5"/>
  <c r="B1196" i="5"/>
  <c r="B1204" i="5"/>
  <c r="B1212" i="5"/>
  <c r="B1220" i="5"/>
  <c r="B1228" i="5"/>
  <c r="B1236" i="5"/>
  <c r="B1244" i="5"/>
  <c r="B1252" i="5"/>
  <c r="B1260" i="5"/>
  <c r="B1268" i="5"/>
  <c r="B1276" i="5"/>
  <c r="B1284" i="5"/>
  <c r="B1292" i="5"/>
  <c r="B782" i="5"/>
  <c r="B990" i="5"/>
  <c r="B1022" i="5"/>
  <c r="B1050" i="5"/>
  <c r="B1066" i="5"/>
  <c r="B1087" i="5"/>
  <c r="B1095" i="5"/>
  <c r="B1103" i="5"/>
  <c r="B1111" i="5"/>
  <c r="B1119" i="5"/>
  <c r="B1127" i="5"/>
  <c r="B1135" i="5"/>
  <c r="B1143" i="5"/>
  <c r="B750" i="5"/>
  <c r="B998" i="5"/>
  <c r="B1030" i="5"/>
  <c r="B1054" i="5"/>
  <c r="B1070" i="5"/>
  <c r="B1085" i="5"/>
  <c r="B1093" i="5"/>
  <c r="B1101" i="5"/>
  <c r="B1109" i="5"/>
  <c r="B1117" i="5"/>
  <c r="B1125" i="5"/>
  <c r="B1133" i="5"/>
  <c r="B1141" i="5"/>
  <c r="B1149" i="5"/>
  <c r="B1157" i="5"/>
  <c r="B1165" i="5"/>
  <c r="B1173" i="5"/>
  <c r="B1181" i="5"/>
  <c r="B1189" i="5"/>
  <c r="B1197" i="5"/>
  <c r="B1205" i="5"/>
  <c r="B1213" i="5"/>
  <c r="B1221" i="5"/>
  <c r="B1229" i="5"/>
  <c r="B1237" i="5"/>
  <c r="B1245" i="5"/>
  <c r="B1253" i="5"/>
  <c r="B1261" i="5"/>
  <c r="B1269" i="5"/>
  <c r="B1277" i="5"/>
  <c r="B1285" i="5"/>
  <c r="B1293" i="5"/>
  <c r="B736" i="5"/>
  <c r="B1296" i="5"/>
  <c r="B1304" i="5"/>
  <c r="B1312" i="5"/>
  <c r="B1320" i="5"/>
  <c r="B1328" i="5"/>
  <c r="B1336" i="5"/>
  <c r="B1344" i="5"/>
  <c r="B1352" i="5"/>
  <c r="B1360" i="5"/>
  <c r="B1368" i="5"/>
  <c r="B1376" i="5"/>
  <c r="B1384" i="5"/>
  <c r="B1392" i="5"/>
  <c r="B1400" i="5"/>
  <c r="B1408" i="5"/>
  <c r="B1416" i="5"/>
  <c r="B1424" i="5"/>
  <c r="B1432" i="5"/>
  <c r="B1440" i="5"/>
  <c r="B1448" i="5"/>
  <c r="B1456" i="5"/>
  <c r="B1464" i="5"/>
  <c r="B1472" i="5"/>
  <c r="B1480" i="5"/>
  <c r="B1488" i="5"/>
  <c r="B1496" i="5"/>
  <c r="B1504" i="5"/>
  <c r="B1512" i="5"/>
  <c r="B1520" i="5"/>
  <c r="B1528" i="5"/>
  <c r="B1536" i="5"/>
  <c r="B1544" i="5"/>
  <c r="B1552" i="5"/>
  <c r="B1560" i="5"/>
  <c r="B1568" i="5"/>
  <c r="B1576" i="5"/>
  <c r="B1584" i="5"/>
  <c r="B1592" i="5"/>
  <c r="B1600" i="5"/>
  <c r="B1608" i="5"/>
  <c r="B1616" i="5"/>
  <c r="B1624" i="5"/>
  <c r="B1632" i="5"/>
  <c r="B1640" i="5"/>
  <c r="B1648" i="5"/>
  <c r="B1656" i="5"/>
  <c r="B1664" i="5"/>
  <c r="B1672" i="5"/>
  <c r="B883" i="5"/>
  <c r="B1012" i="5"/>
  <c r="B1090" i="5"/>
  <c r="B1122" i="5"/>
  <c r="B1166" i="5"/>
  <c r="B1170" i="5"/>
  <c r="B1175" i="5"/>
  <c r="B1198" i="5"/>
  <c r="B1202" i="5"/>
  <c r="B1207" i="5"/>
  <c r="B1230" i="5"/>
  <c r="B1234" i="5"/>
  <c r="B1239" i="5"/>
  <c r="B1262" i="5"/>
  <c r="B1266" i="5"/>
  <c r="B1271" i="5"/>
  <c r="B1299" i="5"/>
  <c r="B1307" i="5"/>
  <c r="B1315" i="5"/>
  <c r="B1323" i="5"/>
  <c r="B1331" i="5"/>
  <c r="B1339" i="5"/>
  <c r="B1347" i="5"/>
  <c r="B1355" i="5"/>
  <c r="B1363" i="5"/>
  <c r="B1371" i="5"/>
  <c r="B1379" i="5"/>
  <c r="B1387" i="5"/>
  <c r="B1395" i="5"/>
  <c r="B1403" i="5"/>
  <c r="B1411" i="5"/>
  <c r="B1419" i="5"/>
  <c r="B1427" i="5"/>
  <c r="B1435" i="5"/>
  <c r="B1443" i="5"/>
  <c r="B1451" i="5"/>
  <c r="B1459" i="5"/>
  <c r="B1467" i="5"/>
  <c r="B1475" i="5"/>
  <c r="B1483" i="5"/>
  <c r="B1491" i="5"/>
  <c r="B1499" i="5"/>
  <c r="B1507" i="5"/>
  <c r="B1515" i="5"/>
  <c r="B1523" i="5"/>
  <c r="B1531" i="5"/>
  <c r="B1019" i="5"/>
  <c r="B1026" i="5"/>
  <c r="B1294" i="5"/>
  <c r="B1302" i="5"/>
  <c r="B1310" i="5"/>
  <c r="B1318" i="5"/>
  <c r="B1326" i="5"/>
  <c r="B1334" i="5"/>
  <c r="B1342" i="5"/>
  <c r="B1350" i="5"/>
  <c r="B1358" i="5"/>
  <c r="B1366" i="5"/>
  <c r="B1374" i="5"/>
  <c r="B1382" i="5"/>
  <c r="B1390" i="5"/>
  <c r="B1398" i="5"/>
  <c r="B1406" i="5"/>
  <c r="B1414" i="5"/>
  <c r="B1422" i="5"/>
  <c r="B1430" i="5"/>
  <c r="B1438" i="5"/>
  <c r="B1446" i="5"/>
  <c r="B1454" i="5"/>
  <c r="B1462" i="5"/>
  <c r="B1470" i="5"/>
  <c r="B1478" i="5"/>
  <c r="B1486" i="5"/>
  <c r="B1494" i="5"/>
  <c r="B1502" i="5"/>
  <c r="B1510" i="5"/>
  <c r="B1518" i="5"/>
  <c r="B1526" i="5"/>
  <c r="B1534" i="5"/>
  <c r="B1542" i="5"/>
  <c r="B980" i="5"/>
  <c r="B1047" i="5"/>
  <c r="B1060" i="5"/>
  <c r="B1079" i="5"/>
  <c r="B1098" i="5"/>
  <c r="B1130" i="5"/>
  <c r="B1158" i="5"/>
  <c r="B1162" i="5"/>
  <c r="B1167" i="5"/>
  <c r="B1190" i="5"/>
  <c r="B1194" i="5"/>
  <c r="B1199" i="5"/>
  <c r="B1222" i="5"/>
  <c r="B1226" i="5"/>
  <c r="B1231" i="5"/>
  <c r="B1254" i="5"/>
  <c r="B1258" i="5"/>
  <c r="B1263" i="5"/>
  <c r="B1286" i="5"/>
  <c r="B1290" i="5"/>
  <c r="B1297" i="5"/>
  <c r="B1305" i="5"/>
  <c r="B1313" i="5"/>
  <c r="B1321" i="5"/>
  <c r="B1329" i="5"/>
  <c r="B1337" i="5"/>
  <c r="B1345" i="5"/>
  <c r="B1353" i="5"/>
  <c r="B1361" i="5"/>
  <c r="B1369" i="5"/>
  <c r="B1377" i="5"/>
  <c r="B1385" i="5"/>
  <c r="B1393" i="5"/>
  <c r="B1401" i="5"/>
  <c r="B1409" i="5"/>
  <c r="B1417" i="5"/>
  <c r="B1425" i="5"/>
  <c r="B1433" i="5"/>
  <c r="B1441" i="5"/>
  <c r="B1449" i="5"/>
  <c r="B1457" i="5"/>
  <c r="B1465" i="5"/>
  <c r="B1473" i="5"/>
  <c r="B1481" i="5"/>
  <c r="B1489" i="5"/>
  <c r="B1497" i="5"/>
  <c r="B1505" i="5"/>
  <c r="B1513" i="5"/>
  <c r="B1521" i="5"/>
  <c r="B1529" i="5"/>
  <c r="B1537" i="5"/>
  <c r="B1545" i="5"/>
  <c r="B1553" i="5"/>
  <c r="B1561" i="5"/>
  <c r="B1569" i="5"/>
  <c r="B1577" i="5"/>
  <c r="B1585" i="5"/>
  <c r="B1593" i="5"/>
  <c r="B1601" i="5"/>
  <c r="B1609" i="5"/>
  <c r="B1617" i="5"/>
  <c r="B1625" i="5"/>
  <c r="B1633" i="5"/>
  <c r="B1641" i="5"/>
  <c r="B1649" i="5"/>
  <c r="B1657" i="5"/>
  <c r="B1665" i="5"/>
  <c r="B1673" i="5"/>
  <c r="B1681" i="5"/>
  <c r="B1689" i="5"/>
  <c r="B1697" i="5"/>
  <c r="B1705" i="5"/>
  <c r="B1713" i="5"/>
  <c r="B1721" i="5"/>
  <c r="B850" i="5"/>
  <c r="B914" i="5"/>
  <c r="B987" i="5"/>
  <c r="B994" i="5"/>
  <c r="B1300" i="5"/>
  <c r="B1308" i="5"/>
  <c r="B1316" i="5"/>
  <c r="B1324" i="5"/>
  <c r="B1332" i="5"/>
  <c r="B1340" i="5"/>
  <c r="B1348" i="5"/>
  <c r="B1356" i="5"/>
  <c r="B1364" i="5"/>
  <c r="B1372" i="5"/>
  <c r="B1380" i="5"/>
  <c r="B1388" i="5"/>
  <c r="B1396" i="5"/>
  <c r="B1404" i="5"/>
  <c r="B1412" i="5"/>
  <c r="B1420" i="5"/>
  <c r="B1428" i="5"/>
  <c r="B1436" i="5"/>
  <c r="B1444" i="5"/>
  <c r="B1452" i="5"/>
  <c r="B1460" i="5"/>
  <c r="B1468" i="5"/>
  <c r="B1476" i="5"/>
  <c r="B1484" i="5"/>
  <c r="B1492" i="5"/>
  <c r="B1500" i="5"/>
  <c r="B1508" i="5"/>
  <c r="B1516" i="5"/>
  <c r="B1524" i="5"/>
  <c r="B1532" i="5"/>
  <c r="B1015" i="5"/>
  <c r="B1106" i="5"/>
  <c r="B1138" i="5"/>
  <c r="B1150" i="5"/>
  <c r="B1154" i="5"/>
  <c r="B1159" i="5"/>
  <c r="B1182" i="5"/>
  <c r="B1186" i="5"/>
  <c r="B1191" i="5"/>
  <c r="B1214" i="5"/>
  <c r="B1218" i="5"/>
  <c r="B1223" i="5"/>
  <c r="B1246" i="5"/>
  <c r="B1250" i="5"/>
  <c r="B1255" i="5"/>
  <c r="B1278" i="5"/>
  <c r="B1282" i="5"/>
  <c r="B1287" i="5"/>
  <c r="B1295" i="5"/>
  <c r="B1303" i="5"/>
  <c r="B1311" i="5"/>
  <c r="B1319" i="5"/>
  <c r="B1327" i="5"/>
  <c r="B1335" i="5"/>
  <c r="B1343" i="5"/>
  <c r="B1351" i="5"/>
  <c r="B1359" i="5"/>
  <c r="B1367" i="5"/>
  <c r="B1375" i="5"/>
  <c r="B1383" i="5"/>
  <c r="B1391" i="5"/>
  <c r="B1399" i="5"/>
  <c r="B1407" i="5"/>
  <c r="B1415" i="5"/>
  <c r="B1423" i="5"/>
  <c r="B1431" i="5"/>
  <c r="B1439" i="5"/>
  <c r="B1447" i="5"/>
  <c r="B1455" i="5"/>
  <c r="B1463" i="5"/>
  <c r="B1471" i="5"/>
  <c r="B1479" i="5"/>
  <c r="B1487" i="5"/>
  <c r="B1495" i="5"/>
  <c r="B1503" i="5"/>
  <c r="B1511" i="5"/>
  <c r="B1519" i="5"/>
  <c r="B1527" i="5"/>
  <c r="B1535" i="5"/>
  <c r="B983" i="5"/>
  <c r="B1044" i="5"/>
  <c r="B1063" i="5"/>
  <c r="B1076" i="5"/>
  <c r="B1082" i="5"/>
  <c r="B1114" i="5"/>
  <c r="B1146" i="5"/>
  <c r="B1151" i="5"/>
  <c r="B1174" i="5"/>
  <c r="B1178" i="5"/>
  <c r="B1183" i="5"/>
  <c r="B1206" i="5"/>
  <c r="B1210" i="5"/>
  <c r="B1215" i="5"/>
  <c r="B1238" i="5"/>
  <c r="B1242" i="5"/>
  <c r="B1247" i="5"/>
  <c r="B1270" i="5"/>
  <c r="B1274" i="5"/>
  <c r="B1279" i="5"/>
  <c r="B1301" i="5"/>
  <c r="B1309" i="5"/>
  <c r="B1317" i="5"/>
  <c r="B1325" i="5"/>
  <c r="B1333" i="5"/>
  <c r="B1341" i="5"/>
  <c r="B1349" i="5"/>
  <c r="B1357" i="5"/>
  <c r="B1365" i="5"/>
  <c r="B1373" i="5"/>
  <c r="B1381" i="5"/>
  <c r="B1389" i="5"/>
  <c r="B1397" i="5"/>
  <c r="B1405" i="5"/>
  <c r="B1413" i="5"/>
  <c r="B1421" i="5"/>
  <c r="B1429" i="5"/>
  <c r="B1437" i="5"/>
  <c r="B1445" i="5"/>
  <c r="B1453" i="5"/>
  <c r="B1461" i="5"/>
  <c r="B1469" i="5"/>
  <c r="B1477" i="5"/>
  <c r="B1485" i="5"/>
  <c r="B1493" i="5"/>
  <c r="B1501" i="5"/>
  <c r="B1509" i="5"/>
  <c r="B1517" i="5"/>
  <c r="B1525" i="5"/>
  <c r="B1533" i="5"/>
  <c r="B1541" i="5"/>
  <c r="B1549" i="5"/>
  <c r="B1557" i="5"/>
  <c r="B1565" i="5"/>
  <c r="B1573" i="5"/>
  <c r="B1581" i="5"/>
  <c r="B1589" i="5"/>
  <c r="B1597" i="5"/>
  <c r="B1605" i="5"/>
  <c r="B1613" i="5"/>
  <c r="B1621" i="5"/>
  <c r="B1629" i="5"/>
  <c r="B1637" i="5"/>
  <c r="B1645" i="5"/>
  <c r="B1653" i="5"/>
  <c r="B1661" i="5"/>
  <c r="B1669" i="5"/>
  <c r="B1677" i="5"/>
  <c r="B1685" i="5"/>
  <c r="B1693" i="5"/>
  <c r="B1701" i="5"/>
  <c r="B1709" i="5"/>
  <c r="B1717" i="5"/>
  <c r="B1725" i="5"/>
  <c r="B1538" i="5"/>
  <c r="B1546" i="5"/>
  <c r="B1564" i="5"/>
  <c r="B1567" i="5"/>
  <c r="B1571" i="5"/>
  <c r="B1578" i="5"/>
  <c r="B1596" i="5"/>
  <c r="B1599" i="5"/>
  <c r="B1603" i="5"/>
  <c r="B1610" i="5"/>
  <c r="B1628" i="5"/>
  <c r="B1631" i="5"/>
  <c r="B1635" i="5"/>
  <c r="B1642" i="5"/>
  <c r="B1660" i="5"/>
  <c r="B1663" i="5"/>
  <c r="B1667" i="5"/>
  <c r="B1674" i="5"/>
  <c r="B1684" i="5"/>
  <c r="B1687" i="5"/>
  <c r="B1700" i="5"/>
  <c r="B1703" i="5"/>
  <c r="B1716" i="5"/>
  <c r="B1719" i="5"/>
  <c r="B1734" i="5"/>
  <c r="B1742" i="5"/>
  <c r="B1750" i="5"/>
  <c r="B1758" i="5"/>
  <c r="B1766" i="5"/>
  <c r="B1774" i="5"/>
  <c r="B1782" i="5"/>
  <c r="B1790" i="5"/>
  <c r="B1798" i="5"/>
  <c r="B1806" i="5"/>
  <c r="B1814" i="5"/>
  <c r="B1822" i="5"/>
  <c r="B1830" i="5"/>
  <c r="B1838" i="5"/>
  <c r="B1846" i="5"/>
  <c r="B1854" i="5"/>
  <c r="B1862" i="5"/>
  <c r="B1870" i="5"/>
  <c r="B1878" i="5"/>
  <c r="B1886" i="5"/>
  <c r="B1894" i="5"/>
  <c r="B1902" i="5"/>
  <c r="B1910" i="5"/>
  <c r="B1918" i="5"/>
  <c r="B1926" i="5"/>
  <c r="B1934" i="5"/>
  <c r="B1942" i="5"/>
  <c r="B1950" i="5"/>
  <c r="B1958" i="5"/>
  <c r="B1966" i="5"/>
  <c r="B1974" i="5"/>
  <c r="B1982" i="5"/>
  <c r="B1990" i="5"/>
  <c r="B1998" i="5"/>
  <c r="B2006" i="5"/>
  <c r="B2014" i="5"/>
  <c r="B2022" i="5"/>
  <c r="B2030" i="5"/>
  <c r="B2038" i="5"/>
  <c r="B2046" i="5"/>
  <c r="B2054" i="5"/>
  <c r="B2062" i="5"/>
  <c r="B2070" i="5"/>
  <c r="B2078" i="5"/>
  <c r="B2086" i="5"/>
  <c r="B2094" i="5"/>
  <c r="B2102" i="5"/>
  <c r="B2110" i="5"/>
  <c r="B2118" i="5"/>
  <c r="B2126" i="5"/>
  <c r="B2134" i="5"/>
  <c r="B2142" i="5"/>
  <c r="B2150" i="5"/>
  <c r="B2158" i="5"/>
  <c r="B2166" i="5"/>
  <c r="B2174" i="5"/>
  <c r="B2182" i="5"/>
  <c r="B2190" i="5"/>
  <c r="B2198" i="5"/>
  <c r="B946" i="5"/>
  <c r="B1322" i="5"/>
  <c r="B1354" i="5"/>
  <c r="B1386" i="5"/>
  <c r="B1418" i="5"/>
  <c r="B1450" i="5"/>
  <c r="B1482" i="5"/>
  <c r="B1514" i="5"/>
  <c r="B1550" i="5"/>
  <c r="B1582" i="5"/>
  <c r="B1614" i="5"/>
  <c r="B1646" i="5"/>
  <c r="B1678" i="5"/>
  <c r="B1694" i="5"/>
  <c r="B1710" i="5"/>
  <c r="B1726" i="5"/>
  <c r="B1729" i="5"/>
  <c r="B1737" i="5"/>
  <c r="B1745" i="5"/>
  <c r="B1753" i="5"/>
  <c r="B1761" i="5"/>
  <c r="B1769" i="5"/>
  <c r="B1777" i="5"/>
  <c r="B1785" i="5"/>
  <c r="B1793" i="5"/>
  <c r="B1801" i="5"/>
  <c r="B1809" i="5"/>
  <c r="B1817" i="5"/>
  <c r="B1825" i="5"/>
  <c r="B1833" i="5"/>
  <c r="B1841" i="5"/>
  <c r="B1849" i="5"/>
  <c r="B1857" i="5"/>
  <c r="B1865" i="5"/>
  <c r="B1873" i="5"/>
  <c r="B1881" i="5"/>
  <c r="B1889" i="5"/>
  <c r="B1897" i="5"/>
  <c r="B1905" i="5"/>
  <c r="B1913" i="5"/>
  <c r="B1921" i="5"/>
  <c r="B1929" i="5"/>
  <c r="B1937" i="5"/>
  <c r="B1945" i="5"/>
  <c r="B1953" i="5"/>
  <c r="B1961" i="5"/>
  <c r="B1969" i="5"/>
  <c r="B1977" i="5"/>
  <c r="B1985" i="5"/>
  <c r="B1993" i="5"/>
  <c r="B2001" i="5"/>
  <c r="B2009" i="5"/>
  <c r="B2017" i="5"/>
  <c r="B2025" i="5"/>
  <c r="B2033" i="5"/>
  <c r="B2041" i="5"/>
  <c r="B2049" i="5"/>
  <c r="B2057" i="5"/>
  <c r="B2065" i="5"/>
  <c r="B2073" i="5"/>
  <c r="B2081" i="5"/>
  <c r="B2089" i="5"/>
  <c r="B2097" i="5"/>
  <c r="B2105" i="5"/>
  <c r="B2113" i="5"/>
  <c r="B2121" i="5"/>
  <c r="B2129" i="5"/>
  <c r="B2137" i="5"/>
  <c r="B2145" i="5"/>
  <c r="B2153" i="5"/>
  <c r="B2161" i="5"/>
  <c r="B2169" i="5"/>
  <c r="B1539" i="5"/>
  <c r="B1547" i="5"/>
  <c r="B1554" i="5"/>
  <c r="B1572" i="5"/>
  <c r="B1575" i="5"/>
  <c r="B1579" i="5"/>
  <c r="B1586" i="5"/>
  <c r="B1604" i="5"/>
  <c r="B1607" i="5"/>
  <c r="B1611" i="5"/>
  <c r="B1618" i="5"/>
  <c r="B1636" i="5"/>
  <c r="B1639" i="5"/>
  <c r="B1643" i="5"/>
  <c r="B1650" i="5"/>
  <c r="B1668" i="5"/>
  <c r="B1671" i="5"/>
  <c r="B1675" i="5"/>
  <c r="B1688" i="5"/>
  <c r="B1691" i="5"/>
  <c r="B1704" i="5"/>
  <c r="B1707" i="5"/>
  <c r="B1720" i="5"/>
  <c r="B1723" i="5"/>
  <c r="B1732" i="5"/>
  <c r="B1740" i="5"/>
  <c r="B1748" i="5"/>
  <c r="B1756" i="5"/>
  <c r="B1764" i="5"/>
  <c r="B1772" i="5"/>
  <c r="B1780" i="5"/>
  <c r="B1788" i="5"/>
  <c r="B1796" i="5"/>
  <c r="B1804" i="5"/>
  <c r="B1812" i="5"/>
  <c r="B1820" i="5"/>
  <c r="B1828" i="5"/>
  <c r="B1836" i="5"/>
  <c r="B1844" i="5"/>
  <c r="B1852" i="5"/>
  <c r="B1860" i="5"/>
  <c r="B1868" i="5"/>
  <c r="B1876" i="5"/>
  <c r="B1884" i="5"/>
  <c r="B1892" i="5"/>
  <c r="B1900" i="5"/>
  <c r="B1908" i="5"/>
  <c r="B1916" i="5"/>
  <c r="B1924" i="5"/>
  <c r="B1932" i="5"/>
  <c r="B1940" i="5"/>
  <c r="B1948" i="5"/>
  <c r="B1956" i="5"/>
  <c r="B1964" i="5"/>
  <c r="B1972" i="5"/>
  <c r="B1980" i="5"/>
  <c r="B1988" i="5"/>
  <c r="B1996" i="5"/>
  <c r="B2004" i="5"/>
  <c r="B2012" i="5"/>
  <c r="B2020" i="5"/>
  <c r="B2028" i="5"/>
  <c r="B2036" i="5"/>
  <c r="B2044" i="5"/>
  <c r="B1298" i="5"/>
  <c r="B1330" i="5"/>
  <c r="B1362" i="5"/>
  <c r="B1394" i="5"/>
  <c r="B1426" i="5"/>
  <c r="B1458" i="5"/>
  <c r="B1490" i="5"/>
  <c r="B1522" i="5"/>
  <c r="B1543" i="5"/>
  <c r="B1558" i="5"/>
  <c r="B1590" i="5"/>
  <c r="B1622" i="5"/>
  <c r="B1654" i="5"/>
  <c r="B1682" i="5"/>
  <c r="B1698" i="5"/>
  <c r="B1714" i="5"/>
  <c r="B1735" i="5"/>
  <c r="B1743" i="5"/>
  <c r="B1751" i="5"/>
  <c r="B1759" i="5"/>
  <c r="B1767" i="5"/>
  <c r="B1775" i="5"/>
  <c r="B1783" i="5"/>
  <c r="B1791" i="5"/>
  <c r="B1799" i="5"/>
  <c r="B1807" i="5"/>
  <c r="B1815" i="5"/>
  <c r="B1823" i="5"/>
  <c r="B1831" i="5"/>
  <c r="B1839" i="5"/>
  <c r="B1847" i="5"/>
  <c r="B1855" i="5"/>
  <c r="B1863" i="5"/>
  <c r="B1871" i="5"/>
  <c r="B1879" i="5"/>
  <c r="B1887" i="5"/>
  <c r="B1895" i="5"/>
  <c r="B1903" i="5"/>
  <c r="B1911" i="5"/>
  <c r="B1919" i="5"/>
  <c r="B1927" i="5"/>
  <c r="B1935" i="5"/>
  <c r="B1943" i="5"/>
  <c r="B1951" i="5"/>
  <c r="B1959" i="5"/>
  <c r="B1967" i="5"/>
  <c r="B1975" i="5"/>
  <c r="B1983" i="5"/>
  <c r="B1991" i="5"/>
  <c r="B1999" i="5"/>
  <c r="B2007" i="5"/>
  <c r="B2015" i="5"/>
  <c r="B2023" i="5"/>
  <c r="B2031" i="5"/>
  <c r="B2039" i="5"/>
  <c r="B2047" i="5"/>
  <c r="B2055" i="5"/>
  <c r="B2063" i="5"/>
  <c r="B2071" i="5"/>
  <c r="B2079" i="5"/>
  <c r="B2087" i="5"/>
  <c r="B2095" i="5"/>
  <c r="B2103" i="5"/>
  <c r="B2111" i="5"/>
  <c r="B2119" i="5"/>
  <c r="B2127" i="5"/>
  <c r="B2135" i="5"/>
  <c r="B2143" i="5"/>
  <c r="B2151" i="5"/>
  <c r="B2159" i="5"/>
  <c r="B2167" i="5"/>
  <c r="B2175" i="5"/>
  <c r="B1540" i="5"/>
  <c r="B1548" i="5"/>
  <c r="B1551" i="5"/>
  <c r="B1555" i="5"/>
  <c r="B1562" i="5"/>
  <c r="B1580" i="5"/>
  <c r="B1583" i="5"/>
  <c r="B1587" i="5"/>
  <c r="B1594" i="5"/>
  <c r="B1612" i="5"/>
  <c r="B1615" i="5"/>
  <c r="B1619" i="5"/>
  <c r="B1626" i="5"/>
  <c r="B1644" i="5"/>
  <c r="B1647" i="5"/>
  <c r="B1651" i="5"/>
  <c r="B1658" i="5"/>
  <c r="B1676" i="5"/>
  <c r="B1679" i="5"/>
  <c r="B1692" i="5"/>
  <c r="B1695" i="5"/>
  <c r="B1708" i="5"/>
  <c r="B1711" i="5"/>
  <c r="B1724" i="5"/>
  <c r="B1727" i="5"/>
  <c r="B1730" i="5"/>
  <c r="B1738" i="5"/>
  <c r="B1746" i="5"/>
  <c r="B1754" i="5"/>
  <c r="B1762" i="5"/>
  <c r="B1770" i="5"/>
  <c r="B1778" i="5"/>
  <c r="B1786" i="5"/>
  <c r="B1794" i="5"/>
  <c r="B1802" i="5"/>
  <c r="B1810" i="5"/>
  <c r="B1818" i="5"/>
  <c r="B1826" i="5"/>
  <c r="B1834" i="5"/>
  <c r="B1842" i="5"/>
  <c r="B1850" i="5"/>
  <c r="B1858" i="5"/>
  <c r="B1866" i="5"/>
  <c r="B1874" i="5"/>
  <c r="B1882" i="5"/>
  <c r="B1890" i="5"/>
  <c r="B1898" i="5"/>
  <c r="B1906" i="5"/>
  <c r="B1914" i="5"/>
  <c r="B1922" i="5"/>
  <c r="B1930" i="5"/>
  <c r="B1938" i="5"/>
  <c r="B1946" i="5"/>
  <c r="B1954" i="5"/>
  <c r="B1962" i="5"/>
  <c r="B1970" i="5"/>
  <c r="B1978" i="5"/>
  <c r="B1986" i="5"/>
  <c r="B1994" i="5"/>
  <c r="B2002" i="5"/>
  <c r="B2010" i="5"/>
  <c r="B2018" i="5"/>
  <c r="B2026" i="5"/>
  <c r="B2034" i="5"/>
  <c r="B2042" i="5"/>
  <c r="B2050" i="5"/>
  <c r="B2058" i="5"/>
  <c r="B2066" i="5"/>
  <c r="B2074" i="5"/>
  <c r="B2082" i="5"/>
  <c r="B2090" i="5"/>
  <c r="B2098" i="5"/>
  <c r="B2106" i="5"/>
  <c r="B2114" i="5"/>
  <c r="B2122" i="5"/>
  <c r="B2130" i="5"/>
  <c r="B2138" i="5"/>
  <c r="B2146" i="5"/>
  <c r="B2154" i="5"/>
  <c r="B2162" i="5"/>
  <c r="B1306" i="5"/>
  <c r="B1338" i="5"/>
  <c r="B1370" i="5"/>
  <c r="B1402" i="5"/>
  <c r="B1434" i="5"/>
  <c r="B1466" i="5"/>
  <c r="B1498" i="5"/>
  <c r="B1530" i="5"/>
  <c r="B1566" i="5"/>
  <c r="B1598" i="5"/>
  <c r="B1630" i="5"/>
  <c r="B1662" i="5"/>
  <c r="B1686" i="5"/>
  <c r="B1702" i="5"/>
  <c r="B1718" i="5"/>
  <c r="B1733" i="5"/>
  <c r="B1741" i="5"/>
  <c r="B1749" i="5"/>
  <c r="B1757" i="5"/>
  <c r="B1765" i="5"/>
  <c r="B1773" i="5"/>
  <c r="B1781" i="5"/>
  <c r="B1789" i="5"/>
  <c r="B1797" i="5"/>
  <c r="B1805" i="5"/>
  <c r="B1813" i="5"/>
  <c r="B1821" i="5"/>
  <c r="B1829" i="5"/>
  <c r="B1837" i="5"/>
  <c r="B1845" i="5"/>
  <c r="B1853" i="5"/>
  <c r="B1861" i="5"/>
  <c r="B1869" i="5"/>
  <c r="B1877" i="5"/>
  <c r="B1885" i="5"/>
  <c r="B1893" i="5"/>
  <c r="B1901" i="5"/>
  <c r="B1909" i="5"/>
  <c r="B1917" i="5"/>
  <c r="B1925" i="5"/>
  <c r="B1933" i="5"/>
  <c r="B1941" i="5"/>
  <c r="B1949" i="5"/>
  <c r="B1957" i="5"/>
  <c r="B1965" i="5"/>
  <c r="B1973" i="5"/>
  <c r="B1981" i="5"/>
  <c r="B1989" i="5"/>
  <c r="B1997" i="5"/>
  <c r="B1314" i="5"/>
  <c r="B1346" i="5"/>
  <c r="B1378" i="5"/>
  <c r="B1410" i="5"/>
  <c r="B1442" i="5"/>
  <c r="B1474" i="5"/>
  <c r="B1506" i="5"/>
  <c r="B1574" i="5"/>
  <c r="B1606" i="5"/>
  <c r="B1638" i="5"/>
  <c r="B1670" i="5"/>
  <c r="B1690" i="5"/>
  <c r="B1706" i="5"/>
  <c r="B1722" i="5"/>
  <c r="B1731" i="5"/>
  <c r="B1739" i="5"/>
  <c r="B1747" i="5"/>
  <c r="B1755" i="5"/>
  <c r="B1763" i="5"/>
  <c r="B1771" i="5"/>
  <c r="B1779" i="5"/>
  <c r="B1787" i="5"/>
  <c r="B1795" i="5"/>
  <c r="B1803" i="5"/>
  <c r="B1811" i="5"/>
  <c r="B1819" i="5"/>
  <c r="B1827" i="5"/>
  <c r="B1835" i="5"/>
  <c r="B1843" i="5"/>
  <c r="B1851" i="5"/>
  <c r="B1859" i="5"/>
  <c r="B1867" i="5"/>
  <c r="B1875" i="5"/>
  <c r="B1883" i="5"/>
  <c r="B1891" i="5"/>
  <c r="B1899" i="5"/>
  <c r="B1907" i="5"/>
  <c r="B1915" i="5"/>
  <c r="B1923" i="5"/>
  <c r="B1931" i="5"/>
  <c r="B1939" i="5"/>
  <c r="B1947" i="5"/>
  <c r="B1955" i="5"/>
  <c r="B1963" i="5"/>
  <c r="B1971" i="5"/>
  <c r="B1979" i="5"/>
  <c r="B1987" i="5"/>
  <c r="B1995" i="5"/>
  <c r="B2003" i="5"/>
  <c r="B2011" i="5"/>
  <c r="B2019" i="5"/>
  <c r="B2027" i="5"/>
  <c r="B2035" i="5"/>
  <c r="B2043" i="5"/>
  <c r="B2051" i="5"/>
  <c r="B2059" i="5"/>
  <c r="B2067" i="5"/>
  <c r="B2075" i="5"/>
  <c r="B2083" i="5"/>
  <c r="B2091" i="5"/>
  <c r="B2099" i="5"/>
  <c r="B2107" i="5"/>
  <c r="B2115" i="5"/>
  <c r="B2123" i="5"/>
  <c r="B2131" i="5"/>
  <c r="B2139" i="5"/>
  <c r="B2147" i="5"/>
  <c r="B2155" i="5"/>
  <c r="B1591" i="5"/>
  <c r="B1652" i="5"/>
  <c r="B1736" i="5"/>
  <c r="B1768" i="5"/>
  <c r="B1800" i="5"/>
  <c r="B1832" i="5"/>
  <c r="B1864" i="5"/>
  <c r="B1896" i="5"/>
  <c r="B1928" i="5"/>
  <c r="B1960" i="5"/>
  <c r="B1992" i="5"/>
  <c r="B2052" i="5"/>
  <c r="B2056" i="5"/>
  <c r="B2061" i="5"/>
  <c r="B2084" i="5"/>
  <c r="B2088" i="5"/>
  <c r="B2093" i="5"/>
  <c r="B2116" i="5"/>
  <c r="B2120" i="5"/>
  <c r="B2125" i="5"/>
  <c r="B2148" i="5"/>
  <c r="B2152" i="5"/>
  <c r="B2157" i="5"/>
  <c r="B2176" i="5"/>
  <c r="B2188" i="5"/>
  <c r="B2191" i="5"/>
  <c r="B2194" i="5"/>
  <c r="B1659" i="5"/>
  <c r="B1666" i="5"/>
  <c r="B2005" i="5"/>
  <c r="B2021" i="5"/>
  <c r="B2037" i="5"/>
  <c r="B2170" i="5"/>
  <c r="B2173" i="5"/>
  <c r="B2197" i="5"/>
  <c r="B2200" i="5"/>
  <c r="B1559" i="5"/>
  <c r="B1620" i="5"/>
  <c r="B1680" i="5"/>
  <c r="B1699" i="5"/>
  <c r="B1712" i="5"/>
  <c r="B1744" i="5"/>
  <c r="B1776" i="5"/>
  <c r="B1808" i="5"/>
  <c r="B1840" i="5"/>
  <c r="B1872" i="5"/>
  <c r="B1904" i="5"/>
  <c r="B1936" i="5"/>
  <c r="B1968" i="5"/>
  <c r="B2000" i="5"/>
  <c r="B2016" i="5"/>
  <c r="B2032" i="5"/>
  <c r="B2048" i="5"/>
  <c r="B2053" i="5"/>
  <c r="B2076" i="5"/>
  <c r="B2080" i="5"/>
  <c r="B2085" i="5"/>
  <c r="B2108" i="5"/>
  <c r="B2112" i="5"/>
  <c r="B2117" i="5"/>
  <c r="B2140" i="5"/>
  <c r="B2144" i="5"/>
  <c r="B2149" i="5"/>
  <c r="B2177" i="5"/>
  <c r="B2180" i="5"/>
  <c r="B2183" i="5"/>
  <c r="B2186" i="5"/>
  <c r="B1627" i="5"/>
  <c r="B1634" i="5"/>
  <c r="B2163" i="5"/>
  <c r="B2189" i="5"/>
  <c r="B2192" i="5"/>
  <c r="B2195" i="5"/>
  <c r="B1588" i="5"/>
  <c r="B1655" i="5"/>
  <c r="B1752" i="5"/>
  <c r="B1784" i="5"/>
  <c r="B1816" i="5"/>
  <c r="B1848" i="5"/>
  <c r="B1880" i="5"/>
  <c r="B1912" i="5"/>
  <c r="B1944" i="5"/>
  <c r="B1976" i="5"/>
  <c r="B2068" i="5"/>
  <c r="B2072" i="5"/>
  <c r="B2077" i="5"/>
  <c r="B2100" i="5"/>
  <c r="B2104" i="5"/>
  <c r="B2109" i="5"/>
  <c r="B2132" i="5"/>
  <c r="B2136" i="5"/>
  <c r="B2141" i="5"/>
  <c r="B2171" i="5"/>
  <c r="B2178" i="5"/>
  <c r="B1595" i="5"/>
  <c r="B1602" i="5"/>
  <c r="B2013" i="5"/>
  <c r="B2029" i="5"/>
  <c r="B2045" i="5"/>
  <c r="B2164" i="5"/>
  <c r="B2181" i="5"/>
  <c r="B2184" i="5"/>
  <c r="B2187" i="5"/>
  <c r="B2193" i="5"/>
  <c r="B1563" i="5"/>
  <c r="B1570" i="5"/>
  <c r="B2165" i="5"/>
  <c r="B2179" i="5"/>
  <c r="B2185" i="5"/>
  <c r="B2069" i="5"/>
  <c r="B2133" i="5"/>
  <c r="B1728" i="5"/>
  <c r="B1856" i="5"/>
  <c r="B1984" i="5"/>
  <c r="B2092" i="5"/>
  <c r="B2156" i="5"/>
  <c r="B1715" i="5"/>
  <c r="B2064" i="5"/>
  <c r="B2128" i="5"/>
  <c r="B2199" i="5"/>
  <c r="B1556" i="5"/>
  <c r="B1760" i="5"/>
  <c r="B1888" i="5"/>
  <c r="B2008" i="5"/>
  <c r="B2101" i="5"/>
  <c r="B2172" i="5"/>
  <c r="B1696" i="5"/>
  <c r="B1792" i="5"/>
  <c r="B1920" i="5"/>
  <c r="B2024" i="5"/>
  <c r="B2060" i="5"/>
  <c r="B2124" i="5"/>
  <c r="B1623" i="5"/>
  <c r="B1824" i="5"/>
  <c r="B1952" i="5"/>
  <c r="B2040" i="5"/>
  <c r="B2168" i="5"/>
  <c r="B2096" i="5"/>
  <c r="B1683" i="5"/>
  <c r="B2160" i="5"/>
  <c r="B2196" i="5"/>
  <c r="I27" i="2"/>
  <c r="I25" i="2"/>
  <c r="I28" i="2" s="1"/>
  <c r="B421" i="7"/>
  <c r="B399" i="7"/>
  <c r="B394" i="7"/>
  <c r="B335" i="7"/>
  <c r="B303" i="7"/>
  <c r="B271" i="7"/>
  <c r="B239" i="7"/>
  <c r="B207" i="7"/>
  <c r="B87" i="7"/>
  <c r="B82" i="7"/>
  <c r="B77" i="7"/>
  <c r="F12" i="7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90" i="7" s="1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F602" i="7" s="1"/>
  <c r="F603" i="7" s="1"/>
  <c r="F604" i="7" s="1"/>
  <c r="F605" i="7" s="1"/>
  <c r="F606" i="7" s="1"/>
  <c r="F607" i="7" s="1"/>
  <c r="F608" i="7" s="1"/>
  <c r="F609" i="7" s="1"/>
  <c r="F610" i="7" s="1"/>
  <c r="F611" i="7" s="1"/>
  <c r="F612" i="7" s="1"/>
  <c r="F613" i="7" s="1"/>
  <c r="F614" i="7" s="1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F626" i="7" s="1"/>
  <c r="F627" i="7" s="1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F638" i="7" s="1"/>
  <c r="F639" i="7" s="1"/>
  <c r="F640" i="7" s="1"/>
  <c r="F641" i="7" s="1"/>
  <c r="F642" i="7" s="1"/>
  <c r="F643" i="7" s="1"/>
  <c r="F644" i="7" s="1"/>
  <c r="F645" i="7" s="1"/>
  <c r="F646" i="7" s="1"/>
  <c r="F647" i="7" s="1"/>
  <c r="F648" i="7" s="1"/>
  <c r="F649" i="7" s="1"/>
  <c r="F650" i="7" s="1"/>
  <c r="F651" i="7" s="1"/>
  <c r="F652" i="7" s="1"/>
  <c r="F653" i="7" s="1"/>
  <c r="F654" i="7" s="1"/>
  <c r="F655" i="7" s="1"/>
  <c r="F656" i="7" s="1"/>
  <c r="F657" i="7" s="1"/>
  <c r="F658" i="7" s="1"/>
  <c r="F659" i="7" s="1"/>
  <c r="F660" i="7" s="1"/>
  <c r="F661" i="7" s="1"/>
  <c r="F662" i="7" s="1"/>
  <c r="F663" i="7" s="1"/>
  <c r="F664" i="7" s="1"/>
  <c r="F665" i="7" s="1"/>
  <c r="F666" i="7" s="1"/>
  <c r="F667" i="7" s="1"/>
  <c r="F668" i="7" s="1"/>
  <c r="F669" i="7" s="1"/>
  <c r="F670" i="7" s="1"/>
  <c r="F671" i="7" s="1"/>
  <c r="F672" i="7" s="1"/>
  <c r="F673" i="7" s="1"/>
  <c r="F674" i="7" s="1"/>
  <c r="F675" i="7" s="1"/>
  <c r="F676" i="7" s="1"/>
  <c r="F677" i="7" s="1"/>
  <c r="F678" i="7" s="1"/>
  <c r="F679" i="7" s="1"/>
  <c r="F680" i="7" s="1"/>
  <c r="F681" i="7" s="1"/>
  <c r="F682" i="7" s="1"/>
  <c r="F683" i="7" s="1"/>
  <c r="F684" i="7" s="1"/>
  <c r="F685" i="7" s="1"/>
  <c r="F686" i="7" s="1"/>
  <c r="F687" i="7" s="1"/>
  <c r="F688" i="7" s="1"/>
  <c r="F689" i="7" s="1"/>
  <c r="F690" i="7" s="1"/>
  <c r="F691" i="7" s="1"/>
  <c r="F692" i="7" s="1"/>
  <c r="F693" i="7" s="1"/>
  <c r="F694" i="7" s="1"/>
  <c r="F695" i="7" s="1"/>
  <c r="F696" i="7" s="1"/>
  <c r="F697" i="7" s="1"/>
  <c r="F698" i="7" s="1"/>
  <c r="F699" i="7" s="1"/>
  <c r="F700" i="7" s="1"/>
  <c r="F701" i="7" s="1"/>
  <c r="F702" i="7" s="1"/>
  <c r="F703" i="7" s="1"/>
  <c r="F704" i="7" s="1"/>
  <c r="F705" i="7" s="1"/>
  <c r="F706" i="7" s="1"/>
  <c r="F707" i="7" s="1"/>
  <c r="F708" i="7" s="1"/>
  <c r="F709" i="7" s="1"/>
  <c r="F710" i="7" s="1"/>
  <c r="F711" i="7" s="1"/>
  <c r="F712" i="7" s="1"/>
  <c r="F713" i="7" s="1"/>
  <c r="F714" i="7" s="1"/>
  <c r="F715" i="7" s="1"/>
  <c r="F716" i="7" s="1"/>
  <c r="F717" i="7" s="1"/>
  <c r="F718" i="7" s="1"/>
  <c r="F719" i="7" s="1"/>
  <c r="F720" i="7" s="1"/>
  <c r="F721" i="7" s="1"/>
  <c r="F722" i="7" s="1"/>
  <c r="F723" i="7" s="1"/>
  <c r="F724" i="7" s="1"/>
  <c r="F725" i="7" s="1"/>
  <c r="F726" i="7" s="1"/>
  <c r="F727" i="7" s="1"/>
  <c r="F728" i="7" s="1"/>
  <c r="F729" i="7" s="1"/>
  <c r="F730" i="7" s="1"/>
  <c r="F731" i="7" s="1"/>
  <c r="F732" i="7" s="1"/>
  <c r="F733" i="7" s="1"/>
  <c r="F734" i="7" s="1"/>
  <c r="F735" i="7" s="1"/>
  <c r="F736" i="7" s="1"/>
  <c r="F737" i="7" s="1"/>
  <c r="F738" i="7" s="1"/>
  <c r="F739" i="7" s="1"/>
  <c r="F740" i="7" s="1"/>
  <c r="F741" i="7" s="1"/>
  <c r="F742" i="7" s="1"/>
  <c r="F743" i="7" s="1"/>
  <c r="F744" i="7" s="1"/>
  <c r="F745" i="7" s="1"/>
  <c r="F746" i="7" s="1"/>
  <c r="F747" i="7" s="1"/>
  <c r="F748" i="7" s="1"/>
  <c r="F749" i="7" s="1"/>
  <c r="F750" i="7" s="1"/>
  <c r="F751" i="7" s="1"/>
  <c r="F752" i="7" s="1"/>
  <c r="F753" i="7" s="1"/>
  <c r="F754" i="7" s="1"/>
  <c r="F755" i="7" s="1"/>
  <c r="F756" i="7" s="1"/>
  <c r="F757" i="7" s="1"/>
  <c r="F758" i="7" s="1"/>
  <c r="F759" i="7" s="1"/>
  <c r="F760" i="7" s="1"/>
  <c r="F761" i="7" s="1"/>
  <c r="F762" i="7" s="1"/>
  <c r="F763" i="7" s="1"/>
  <c r="F764" i="7" s="1"/>
  <c r="F765" i="7" s="1"/>
  <c r="F766" i="7" s="1"/>
  <c r="F767" i="7" s="1"/>
  <c r="F768" i="7" s="1"/>
  <c r="F769" i="7" s="1"/>
  <c r="F770" i="7" s="1"/>
  <c r="F771" i="7" s="1"/>
  <c r="F772" i="7" s="1"/>
  <c r="F773" i="7" s="1"/>
  <c r="F774" i="7" s="1"/>
  <c r="F775" i="7" s="1"/>
  <c r="F776" i="7" s="1"/>
  <c r="F777" i="7" s="1"/>
  <c r="F778" i="7" s="1"/>
  <c r="F779" i="7" s="1"/>
  <c r="F780" i="7" s="1"/>
  <c r="F781" i="7" s="1"/>
  <c r="F782" i="7" s="1"/>
  <c r="F783" i="7" s="1"/>
  <c r="F784" i="7" s="1"/>
  <c r="F785" i="7" s="1"/>
  <c r="F786" i="7" s="1"/>
  <c r="F787" i="7" s="1"/>
  <c r="F788" i="7" s="1"/>
  <c r="F789" i="7" s="1"/>
  <c r="F790" i="7" s="1"/>
  <c r="F791" i="7" s="1"/>
  <c r="F792" i="7" s="1"/>
  <c r="F793" i="7" s="1"/>
  <c r="F794" i="7" s="1"/>
  <c r="F795" i="7" s="1"/>
  <c r="F796" i="7" s="1"/>
  <c r="F797" i="7" s="1"/>
  <c r="F798" i="7" s="1"/>
  <c r="F799" i="7" s="1"/>
  <c r="F800" i="7" s="1"/>
  <c r="F801" i="7" s="1"/>
  <c r="F802" i="7" s="1"/>
  <c r="F803" i="7" s="1"/>
  <c r="F804" i="7" s="1"/>
  <c r="F805" i="7" s="1"/>
  <c r="F806" i="7" s="1"/>
  <c r="F807" i="7" s="1"/>
  <c r="F808" i="7" s="1"/>
  <c r="F809" i="7" s="1"/>
  <c r="F810" i="7" s="1"/>
  <c r="F811" i="7" s="1"/>
  <c r="F812" i="7" s="1"/>
  <c r="F813" i="7" s="1"/>
  <c r="F814" i="7" s="1"/>
  <c r="F815" i="7" s="1"/>
  <c r="F816" i="7" s="1"/>
  <c r="F817" i="7" s="1"/>
  <c r="F818" i="7" s="1"/>
  <c r="F819" i="7" s="1"/>
  <c r="F820" i="7" s="1"/>
  <c r="F821" i="7" s="1"/>
  <c r="F822" i="7" s="1"/>
  <c r="F823" i="7" s="1"/>
  <c r="F824" i="7" s="1"/>
  <c r="F825" i="7" s="1"/>
  <c r="F826" i="7" s="1"/>
  <c r="F827" i="7" s="1"/>
  <c r="F828" i="7" s="1"/>
  <c r="F829" i="7" s="1"/>
  <c r="F830" i="7" s="1"/>
  <c r="F831" i="7" s="1"/>
  <c r="F832" i="7" s="1"/>
  <c r="F833" i="7" s="1"/>
  <c r="F834" i="7" s="1"/>
  <c r="F835" i="7" s="1"/>
  <c r="F836" i="7" s="1"/>
  <c r="F837" i="7" s="1"/>
  <c r="F838" i="7" s="1"/>
  <c r="F839" i="7" s="1"/>
  <c r="F840" i="7" s="1"/>
  <c r="F841" i="7" s="1"/>
  <c r="F842" i="7" s="1"/>
  <c r="F843" i="7" s="1"/>
  <c r="F844" i="7" s="1"/>
  <c r="F845" i="7" s="1"/>
  <c r="F846" i="7" s="1"/>
  <c r="F847" i="7" s="1"/>
  <c r="F848" i="7" s="1"/>
  <c r="F849" i="7" s="1"/>
  <c r="F850" i="7" s="1"/>
  <c r="F851" i="7" s="1"/>
  <c r="F852" i="7" s="1"/>
  <c r="F853" i="7" s="1"/>
  <c r="F854" i="7" s="1"/>
  <c r="F855" i="7" s="1"/>
  <c r="F856" i="7" s="1"/>
  <c r="F857" i="7" s="1"/>
  <c r="F858" i="7" s="1"/>
  <c r="F859" i="7" s="1"/>
  <c r="F860" i="7" s="1"/>
  <c r="F861" i="7" s="1"/>
  <c r="F862" i="7" s="1"/>
  <c r="F863" i="7" s="1"/>
  <c r="F864" i="7" s="1"/>
  <c r="F865" i="7" s="1"/>
  <c r="F866" i="7" s="1"/>
  <c r="F867" i="7" s="1"/>
  <c r="F868" i="7" s="1"/>
  <c r="F869" i="7" s="1"/>
  <c r="F870" i="7" s="1"/>
  <c r="F871" i="7" s="1"/>
  <c r="F872" i="7" s="1"/>
  <c r="F873" i="7" s="1"/>
  <c r="F874" i="7" s="1"/>
  <c r="F875" i="7" s="1"/>
  <c r="F876" i="7" s="1"/>
  <c r="F877" i="7" s="1"/>
  <c r="F878" i="7" s="1"/>
  <c r="F879" i="7" s="1"/>
  <c r="F880" i="7" s="1"/>
  <c r="F881" i="7" s="1"/>
  <c r="F882" i="7" s="1"/>
  <c r="F883" i="7" s="1"/>
  <c r="F884" i="7" s="1"/>
  <c r="F885" i="7" s="1"/>
  <c r="F886" i="7" s="1"/>
  <c r="F887" i="7" s="1"/>
  <c r="F888" i="7" s="1"/>
  <c r="F889" i="7" s="1"/>
  <c r="F890" i="7" s="1"/>
  <c r="F891" i="7" s="1"/>
  <c r="F892" i="7" s="1"/>
  <c r="F893" i="7" s="1"/>
  <c r="F894" i="7" s="1"/>
  <c r="F895" i="7" s="1"/>
  <c r="F896" i="7" s="1"/>
  <c r="F897" i="7" s="1"/>
  <c r="F898" i="7" s="1"/>
  <c r="F899" i="7" s="1"/>
  <c r="F900" i="7" s="1"/>
  <c r="F901" i="7" s="1"/>
  <c r="F902" i="7" s="1"/>
  <c r="F903" i="7" s="1"/>
  <c r="F904" i="7" s="1"/>
  <c r="F905" i="7" s="1"/>
  <c r="F906" i="7" s="1"/>
  <c r="F907" i="7" s="1"/>
  <c r="F908" i="7" s="1"/>
  <c r="F909" i="7" s="1"/>
  <c r="F910" i="7" s="1"/>
  <c r="F911" i="7" s="1"/>
  <c r="F912" i="7" s="1"/>
  <c r="F913" i="7" s="1"/>
  <c r="F914" i="7" s="1"/>
  <c r="F915" i="7" s="1"/>
  <c r="F916" i="7" s="1"/>
  <c r="F917" i="7" s="1"/>
  <c r="F918" i="7" s="1"/>
  <c r="F919" i="7" s="1"/>
  <c r="F920" i="7" s="1"/>
  <c r="F921" i="7" s="1"/>
  <c r="F922" i="7" s="1"/>
  <c r="F923" i="7" s="1"/>
  <c r="F924" i="7" s="1"/>
  <c r="F925" i="7" s="1"/>
  <c r="F926" i="7" s="1"/>
  <c r="F927" i="7" s="1"/>
  <c r="F928" i="7" s="1"/>
  <c r="F929" i="7" s="1"/>
  <c r="F930" i="7" s="1"/>
  <c r="F931" i="7" s="1"/>
  <c r="F932" i="7" s="1"/>
  <c r="F933" i="7" s="1"/>
  <c r="F934" i="7" s="1"/>
  <c r="F935" i="7" s="1"/>
  <c r="F936" i="7" s="1"/>
  <c r="F937" i="7" s="1"/>
  <c r="F938" i="7" s="1"/>
  <c r="F939" i="7" s="1"/>
  <c r="F940" i="7" s="1"/>
  <c r="F941" i="7" s="1"/>
  <c r="F942" i="7" s="1"/>
  <c r="F943" i="7" s="1"/>
  <c r="F944" i="7" s="1"/>
  <c r="F945" i="7" s="1"/>
  <c r="F946" i="7" s="1"/>
  <c r="F947" i="7" s="1"/>
  <c r="F948" i="7" s="1"/>
  <c r="F949" i="7" s="1"/>
  <c r="F950" i="7" s="1"/>
  <c r="F951" i="7" s="1"/>
  <c r="F952" i="7" s="1"/>
  <c r="F953" i="7" s="1"/>
  <c r="F954" i="7" s="1"/>
  <c r="F955" i="7" s="1"/>
  <c r="F956" i="7" s="1"/>
  <c r="F957" i="7" s="1"/>
  <c r="F958" i="7" s="1"/>
  <c r="F959" i="7" s="1"/>
  <c r="F960" i="7" s="1"/>
  <c r="F961" i="7" s="1"/>
  <c r="F962" i="7" s="1"/>
  <c r="F963" i="7" s="1"/>
  <c r="F964" i="7" s="1"/>
  <c r="F965" i="7" s="1"/>
  <c r="F966" i="7" s="1"/>
  <c r="F967" i="7" s="1"/>
  <c r="F968" i="7" s="1"/>
  <c r="F969" i="7" s="1"/>
  <c r="F970" i="7" s="1"/>
  <c r="F971" i="7" s="1"/>
  <c r="F972" i="7" s="1"/>
  <c r="F973" i="7" s="1"/>
  <c r="F974" i="7" s="1"/>
  <c r="F975" i="7" s="1"/>
  <c r="F976" i="7" s="1"/>
  <c r="F977" i="7" s="1"/>
  <c r="F978" i="7" s="1"/>
  <c r="F979" i="7" s="1"/>
  <c r="F980" i="7" s="1"/>
  <c r="F981" i="7" s="1"/>
  <c r="F982" i="7" s="1"/>
  <c r="F983" i="7" s="1"/>
  <c r="F984" i="7" s="1"/>
  <c r="F985" i="7" s="1"/>
  <c r="F986" i="7" s="1"/>
  <c r="F987" i="7" s="1"/>
  <c r="F988" i="7" s="1"/>
  <c r="F989" i="7" s="1"/>
  <c r="F990" i="7" s="1"/>
  <c r="F991" i="7" s="1"/>
  <c r="F992" i="7" s="1"/>
  <c r="F993" i="7" s="1"/>
  <c r="F994" i="7" s="1"/>
  <c r="F995" i="7" s="1"/>
  <c r="F996" i="7" s="1"/>
  <c r="F997" i="7" s="1"/>
  <c r="F998" i="7" s="1"/>
  <c r="F999" i="7" s="1"/>
  <c r="F1000" i="7" s="1"/>
  <c r="F1001" i="7" s="1"/>
  <c r="F1002" i="7" s="1"/>
  <c r="F1003" i="7" s="1"/>
  <c r="F1004" i="7" s="1"/>
  <c r="F1005" i="7" s="1"/>
  <c r="F1006" i="7" s="1"/>
  <c r="F1007" i="7" s="1"/>
  <c r="F1008" i="7" s="1"/>
  <c r="F1009" i="7" s="1"/>
  <c r="F1010" i="7" s="1"/>
  <c r="F1011" i="7" s="1"/>
  <c r="F1012" i="7" s="1"/>
  <c r="F1013" i="7" s="1"/>
  <c r="F1014" i="7" s="1"/>
  <c r="F1015" i="7" s="1"/>
  <c r="F1016" i="7" s="1"/>
  <c r="F1017" i="7" s="1"/>
  <c r="F1018" i="7" s="1"/>
  <c r="F1019" i="7" s="1"/>
  <c r="F1020" i="7" s="1"/>
  <c r="F1021" i="7" s="1"/>
  <c r="F1022" i="7" s="1"/>
  <c r="F1023" i="7" s="1"/>
  <c r="F1024" i="7" s="1"/>
  <c r="F1025" i="7" s="1"/>
  <c r="F1026" i="7" s="1"/>
  <c r="F1027" i="7" s="1"/>
  <c r="F1028" i="7" s="1"/>
  <c r="F1029" i="7" s="1"/>
  <c r="F1030" i="7" s="1"/>
  <c r="F1031" i="7" s="1"/>
  <c r="F1032" i="7" s="1"/>
  <c r="F1033" i="7" s="1"/>
  <c r="F1034" i="7" s="1"/>
  <c r="F1035" i="7" s="1"/>
  <c r="F1036" i="7" s="1"/>
  <c r="F1037" i="7" s="1"/>
  <c r="F1038" i="7" s="1"/>
  <c r="F1039" i="7" s="1"/>
  <c r="F1040" i="7" s="1"/>
  <c r="F1041" i="7" s="1"/>
  <c r="F1042" i="7" s="1"/>
  <c r="F1043" i="7" s="1"/>
  <c r="F1044" i="7" s="1"/>
  <c r="F1045" i="7" s="1"/>
  <c r="F1046" i="7" s="1"/>
  <c r="F1047" i="7" s="1"/>
  <c r="F1048" i="7" s="1"/>
  <c r="F1049" i="7" s="1"/>
  <c r="F1050" i="7" s="1"/>
  <c r="F1051" i="7" s="1"/>
  <c r="F1052" i="7" s="1"/>
  <c r="F1053" i="7" s="1"/>
  <c r="F1054" i="7" s="1"/>
  <c r="F1055" i="7" s="1"/>
  <c r="F1056" i="7" s="1"/>
  <c r="F1057" i="7" s="1"/>
  <c r="F1058" i="7" s="1"/>
  <c r="F1059" i="7" s="1"/>
  <c r="F1060" i="7" s="1"/>
  <c r="F1061" i="7" s="1"/>
  <c r="F1062" i="7" s="1"/>
  <c r="F1063" i="7" s="1"/>
  <c r="F1064" i="7" s="1"/>
  <c r="F1065" i="7" s="1"/>
  <c r="F1066" i="7" s="1"/>
  <c r="F1067" i="7" s="1"/>
  <c r="F1068" i="7" s="1"/>
  <c r="F1069" i="7" s="1"/>
  <c r="F1070" i="7" s="1"/>
  <c r="F1071" i="7" s="1"/>
  <c r="F1072" i="7" s="1"/>
  <c r="F1073" i="7" s="1"/>
  <c r="F1074" i="7" s="1"/>
  <c r="F1075" i="7" s="1"/>
  <c r="F1076" i="7" s="1"/>
  <c r="F1077" i="7" s="1"/>
  <c r="F1078" i="7" s="1"/>
  <c r="F1079" i="7" s="1"/>
  <c r="F1080" i="7" s="1"/>
  <c r="F1081" i="7" s="1"/>
  <c r="F1082" i="7" s="1"/>
  <c r="F1083" i="7" s="1"/>
  <c r="F1084" i="7" s="1"/>
  <c r="F1085" i="7" s="1"/>
  <c r="F1086" i="7" s="1"/>
  <c r="F1087" i="7" s="1"/>
  <c r="F1088" i="7" s="1"/>
  <c r="F1089" i="7" s="1"/>
  <c r="F1090" i="7" s="1"/>
  <c r="F1091" i="7" s="1"/>
  <c r="F1092" i="7" s="1"/>
  <c r="F1093" i="7" s="1"/>
  <c r="F1094" i="7" s="1"/>
  <c r="F1095" i="7" s="1"/>
  <c r="F1096" i="7" s="1"/>
  <c r="F1097" i="7" s="1"/>
  <c r="F1098" i="7" s="1"/>
  <c r="F1099" i="7" s="1"/>
  <c r="F1100" i="7" s="1"/>
  <c r="F1101" i="7" s="1"/>
  <c r="F1102" i="7" s="1"/>
  <c r="F1103" i="7" s="1"/>
  <c r="F1104" i="7" s="1"/>
  <c r="F1105" i="7" s="1"/>
  <c r="F1106" i="7" s="1"/>
  <c r="F1107" i="7" s="1"/>
  <c r="F1108" i="7" s="1"/>
  <c r="F1109" i="7" s="1"/>
  <c r="F1110" i="7" s="1"/>
  <c r="F1111" i="7" s="1"/>
  <c r="F1112" i="7" s="1"/>
  <c r="F1113" i="7" s="1"/>
  <c r="F1114" i="7" s="1"/>
  <c r="F1115" i="7" s="1"/>
  <c r="F1116" i="7" s="1"/>
  <c r="F1117" i="7" s="1"/>
  <c r="F1118" i="7" s="1"/>
  <c r="F1119" i="7" s="1"/>
  <c r="F1120" i="7" s="1"/>
  <c r="F1121" i="7" s="1"/>
  <c r="F1122" i="7" s="1"/>
  <c r="F1123" i="7" s="1"/>
  <c r="F1124" i="7" s="1"/>
  <c r="F1125" i="7" s="1"/>
  <c r="F1126" i="7" s="1"/>
  <c r="F1127" i="7" s="1"/>
  <c r="F1128" i="7" s="1"/>
  <c r="F1129" i="7" s="1"/>
  <c r="F1130" i="7" s="1"/>
  <c r="F1131" i="7" s="1"/>
  <c r="F1132" i="7" s="1"/>
  <c r="F1133" i="7" s="1"/>
  <c r="F1134" i="7" s="1"/>
  <c r="F1135" i="7" s="1"/>
  <c r="F1136" i="7" s="1"/>
  <c r="F1137" i="7" s="1"/>
  <c r="F1138" i="7" s="1"/>
  <c r="F1139" i="7" s="1"/>
  <c r="F1140" i="7" s="1"/>
  <c r="F1141" i="7" s="1"/>
  <c r="F1142" i="7" s="1"/>
  <c r="F1143" i="7" s="1"/>
  <c r="F1144" i="7" s="1"/>
  <c r="F1145" i="7" s="1"/>
  <c r="F1146" i="7" s="1"/>
  <c r="F1147" i="7" s="1"/>
  <c r="F1148" i="7" s="1"/>
  <c r="F1149" i="7" s="1"/>
  <c r="F1150" i="7" s="1"/>
  <c r="F1151" i="7" s="1"/>
  <c r="F1152" i="7" s="1"/>
  <c r="F1153" i="7" s="1"/>
  <c r="F1154" i="7" s="1"/>
  <c r="F1155" i="7" s="1"/>
  <c r="F1156" i="7" s="1"/>
  <c r="F1157" i="7" s="1"/>
  <c r="F1158" i="7" s="1"/>
  <c r="F1159" i="7" s="1"/>
  <c r="F1160" i="7" s="1"/>
  <c r="F1161" i="7" s="1"/>
  <c r="F1162" i="7" s="1"/>
  <c r="F1163" i="7" s="1"/>
  <c r="F1164" i="7" s="1"/>
  <c r="F1165" i="7" s="1"/>
  <c r="F1166" i="7" s="1"/>
  <c r="F1167" i="7" s="1"/>
  <c r="F1168" i="7" s="1"/>
  <c r="F1169" i="7" s="1"/>
  <c r="F1170" i="7" s="1"/>
  <c r="F1171" i="7" s="1"/>
  <c r="F1172" i="7" s="1"/>
  <c r="F1173" i="7" s="1"/>
  <c r="F1174" i="7" s="1"/>
  <c r="F1175" i="7" s="1"/>
  <c r="F1176" i="7" s="1"/>
  <c r="F1177" i="7" s="1"/>
  <c r="F1178" i="7" s="1"/>
  <c r="F1179" i="7" s="1"/>
  <c r="F1180" i="7" s="1"/>
  <c r="F1181" i="7" s="1"/>
  <c r="F1182" i="7" s="1"/>
  <c r="F1183" i="7" s="1"/>
  <c r="F1184" i="7" s="1"/>
  <c r="F1185" i="7" s="1"/>
  <c r="F1186" i="7" s="1"/>
  <c r="F1187" i="7" s="1"/>
  <c r="F1188" i="7" s="1"/>
  <c r="F1189" i="7" s="1"/>
  <c r="F1190" i="7" s="1"/>
  <c r="F1191" i="7" s="1"/>
  <c r="F1192" i="7" s="1"/>
  <c r="F1193" i="7" s="1"/>
  <c r="F1194" i="7" s="1"/>
  <c r="F1195" i="7" s="1"/>
  <c r="F1196" i="7" s="1"/>
  <c r="F1197" i="7" s="1"/>
  <c r="F1198" i="7" s="1"/>
  <c r="F1199" i="7" s="1"/>
  <c r="F1200" i="7" s="1"/>
  <c r="F1201" i="7" s="1"/>
  <c r="F1202" i="7" s="1"/>
  <c r="F1203" i="7" s="1"/>
  <c r="F1204" i="7" s="1"/>
  <c r="F1205" i="7" s="1"/>
  <c r="F1206" i="7" s="1"/>
  <c r="F1207" i="7" s="1"/>
  <c r="F1208" i="7" s="1"/>
  <c r="F1209" i="7" s="1"/>
  <c r="F1210" i="7" s="1"/>
  <c r="F1211" i="7" s="1"/>
  <c r="F1212" i="7" s="1"/>
  <c r="F1213" i="7" s="1"/>
  <c r="F1214" i="7" s="1"/>
  <c r="F1215" i="7" s="1"/>
  <c r="F1216" i="7" s="1"/>
  <c r="F1217" i="7" s="1"/>
  <c r="F1218" i="7" s="1"/>
  <c r="F1219" i="7" s="1"/>
  <c r="F1220" i="7" s="1"/>
  <c r="F1221" i="7" s="1"/>
  <c r="F1222" i="7" s="1"/>
  <c r="F1223" i="7" s="1"/>
  <c r="F1224" i="7" s="1"/>
  <c r="F1225" i="7" s="1"/>
  <c r="F1226" i="7" s="1"/>
  <c r="F1227" i="7" s="1"/>
  <c r="F1228" i="7" s="1"/>
  <c r="F1229" i="7" s="1"/>
  <c r="F1230" i="7" s="1"/>
  <c r="F1231" i="7" s="1"/>
  <c r="F1232" i="7" s="1"/>
  <c r="F1233" i="7" s="1"/>
  <c r="F1234" i="7" s="1"/>
  <c r="F1235" i="7" s="1"/>
  <c r="F1236" i="7" s="1"/>
  <c r="F1237" i="7" s="1"/>
  <c r="F1238" i="7" s="1"/>
  <c r="F1239" i="7" s="1"/>
  <c r="F1240" i="7" s="1"/>
  <c r="F1241" i="7" s="1"/>
  <c r="F1242" i="7" s="1"/>
  <c r="F1243" i="7" s="1"/>
  <c r="F1244" i="7" s="1"/>
  <c r="F1245" i="7" s="1"/>
  <c r="F1246" i="7" s="1"/>
  <c r="F1247" i="7" s="1"/>
  <c r="F1248" i="7" s="1"/>
  <c r="F1249" i="7" s="1"/>
  <c r="F1250" i="7" s="1"/>
  <c r="F1251" i="7" s="1"/>
  <c r="F1252" i="7" s="1"/>
  <c r="F1253" i="7" s="1"/>
  <c r="F1254" i="7" s="1"/>
  <c r="F1255" i="7" s="1"/>
  <c r="F1256" i="7" s="1"/>
  <c r="F1257" i="7" s="1"/>
  <c r="F1258" i="7" s="1"/>
  <c r="F1259" i="7" s="1"/>
  <c r="F1260" i="7" s="1"/>
  <c r="F1261" i="7" s="1"/>
  <c r="F1262" i="7" s="1"/>
  <c r="F1263" i="7" s="1"/>
  <c r="F1264" i="7" s="1"/>
  <c r="F1265" i="7" s="1"/>
  <c r="F1266" i="7" s="1"/>
  <c r="F1267" i="7" s="1"/>
  <c r="F1268" i="7" s="1"/>
  <c r="F1269" i="7" s="1"/>
  <c r="F1270" i="7" s="1"/>
  <c r="F1271" i="7" s="1"/>
  <c r="F1272" i="7" s="1"/>
  <c r="F1273" i="7" s="1"/>
  <c r="F1274" i="7" s="1"/>
  <c r="F1275" i="7" s="1"/>
  <c r="F1276" i="7" s="1"/>
  <c r="F1277" i="7" s="1"/>
  <c r="F1278" i="7" s="1"/>
  <c r="F1279" i="7" s="1"/>
  <c r="F1280" i="7" s="1"/>
  <c r="F1281" i="7" s="1"/>
  <c r="F1282" i="7" s="1"/>
  <c r="F1283" i="7" s="1"/>
  <c r="F1284" i="7" s="1"/>
  <c r="F1285" i="7" s="1"/>
  <c r="F1286" i="7" s="1"/>
  <c r="F1287" i="7" s="1"/>
  <c r="F1288" i="7" s="1"/>
  <c r="F1289" i="7" s="1"/>
  <c r="F1290" i="7" s="1"/>
  <c r="F1291" i="7" s="1"/>
  <c r="F1292" i="7" s="1"/>
  <c r="F1293" i="7" s="1"/>
  <c r="F1294" i="7" s="1"/>
  <c r="F1295" i="7" s="1"/>
  <c r="F1296" i="7" s="1"/>
  <c r="F1297" i="7" s="1"/>
  <c r="F1298" i="7" s="1"/>
  <c r="F1299" i="7" s="1"/>
  <c r="F1300" i="7" s="1"/>
  <c r="F1301" i="7" s="1"/>
  <c r="F1302" i="7" s="1"/>
  <c r="F1303" i="7" s="1"/>
  <c r="F1304" i="7" s="1"/>
  <c r="F1305" i="7" s="1"/>
  <c r="F1306" i="7" s="1"/>
  <c r="F1307" i="7" s="1"/>
  <c r="F1308" i="7" s="1"/>
  <c r="F1309" i="7" s="1"/>
  <c r="F1310" i="7" s="1"/>
  <c r="F1311" i="7" s="1"/>
  <c r="F1312" i="7" s="1"/>
  <c r="F1313" i="7" s="1"/>
  <c r="F1314" i="7" s="1"/>
  <c r="F1315" i="7" s="1"/>
  <c r="F1316" i="7" s="1"/>
  <c r="F1317" i="7" s="1"/>
  <c r="F1318" i="7" s="1"/>
  <c r="F1319" i="7" s="1"/>
  <c r="F1320" i="7" s="1"/>
  <c r="F1321" i="7" s="1"/>
  <c r="F1322" i="7" s="1"/>
  <c r="F1323" i="7" s="1"/>
  <c r="F1324" i="7" s="1"/>
  <c r="F1325" i="7" s="1"/>
  <c r="F1326" i="7" s="1"/>
  <c r="F1327" i="7" s="1"/>
  <c r="F1328" i="7" s="1"/>
  <c r="F1329" i="7" s="1"/>
  <c r="F1330" i="7" s="1"/>
  <c r="F1331" i="7" s="1"/>
  <c r="F1332" i="7" s="1"/>
  <c r="F1333" i="7" s="1"/>
  <c r="F1334" i="7" s="1"/>
  <c r="F1335" i="7" s="1"/>
  <c r="F1336" i="7" s="1"/>
  <c r="F1337" i="7" s="1"/>
  <c r="F1338" i="7" s="1"/>
  <c r="F1339" i="7" s="1"/>
  <c r="F1340" i="7" s="1"/>
  <c r="F1341" i="7" s="1"/>
  <c r="F1342" i="7" s="1"/>
  <c r="F1343" i="7" s="1"/>
  <c r="F1344" i="7" s="1"/>
  <c r="F1345" i="7" s="1"/>
  <c r="F1346" i="7" s="1"/>
  <c r="F1347" i="7" s="1"/>
  <c r="F1348" i="7" s="1"/>
  <c r="F1349" i="7" s="1"/>
  <c r="F1350" i="7" s="1"/>
  <c r="F1351" i="7" s="1"/>
  <c r="F1352" i="7" s="1"/>
  <c r="F1353" i="7" s="1"/>
  <c r="F1354" i="7" s="1"/>
  <c r="F1355" i="7" s="1"/>
  <c r="F1356" i="7" s="1"/>
  <c r="F1357" i="7" s="1"/>
  <c r="F1358" i="7" s="1"/>
  <c r="F1359" i="7" s="1"/>
  <c r="F1360" i="7" s="1"/>
  <c r="F1361" i="7" s="1"/>
  <c r="F1362" i="7" s="1"/>
  <c r="F1363" i="7" s="1"/>
  <c r="F1364" i="7" s="1"/>
  <c r="F1365" i="7" s="1"/>
  <c r="F1366" i="7" s="1"/>
  <c r="F1367" i="7" s="1"/>
  <c r="F1368" i="7" s="1"/>
  <c r="F1369" i="7" s="1"/>
  <c r="F1370" i="7" s="1"/>
  <c r="F1371" i="7" s="1"/>
  <c r="F1372" i="7" s="1"/>
  <c r="F1373" i="7" s="1"/>
  <c r="F1374" i="7" s="1"/>
  <c r="F1375" i="7" s="1"/>
  <c r="F1376" i="7" s="1"/>
  <c r="F1377" i="7" s="1"/>
  <c r="F1378" i="7" s="1"/>
  <c r="F1379" i="7" s="1"/>
  <c r="F1380" i="7" s="1"/>
  <c r="F1381" i="7" s="1"/>
  <c r="F1382" i="7" s="1"/>
  <c r="F1383" i="7" s="1"/>
  <c r="F1384" i="7" s="1"/>
  <c r="F1385" i="7" s="1"/>
  <c r="F1386" i="7" s="1"/>
  <c r="F1387" i="7" s="1"/>
  <c r="F1388" i="7" s="1"/>
  <c r="F1389" i="7" s="1"/>
  <c r="F1390" i="7" s="1"/>
  <c r="F1391" i="7" s="1"/>
  <c r="F1392" i="7" s="1"/>
  <c r="F1393" i="7" s="1"/>
  <c r="F1394" i="7" s="1"/>
  <c r="F1395" i="7" s="1"/>
  <c r="F1396" i="7" s="1"/>
  <c r="F1397" i="7" s="1"/>
  <c r="F1398" i="7" s="1"/>
  <c r="F1399" i="7" s="1"/>
  <c r="F1400" i="7" s="1"/>
  <c r="F1401" i="7" s="1"/>
  <c r="F1402" i="7" s="1"/>
  <c r="F1403" i="7" s="1"/>
  <c r="F1404" i="7" s="1"/>
  <c r="F1405" i="7" s="1"/>
  <c r="F1406" i="7" s="1"/>
  <c r="F1407" i="7" s="1"/>
  <c r="F1408" i="7" s="1"/>
  <c r="F1409" i="7" s="1"/>
  <c r="F1410" i="7" s="1"/>
  <c r="F1411" i="7" s="1"/>
  <c r="F1412" i="7" s="1"/>
  <c r="F1413" i="7" s="1"/>
  <c r="F1414" i="7" s="1"/>
  <c r="F1415" i="7" s="1"/>
  <c r="F1416" i="7" s="1"/>
  <c r="F1417" i="7" s="1"/>
  <c r="F1418" i="7" s="1"/>
  <c r="F1419" i="7" s="1"/>
  <c r="F1420" i="7" s="1"/>
  <c r="F1421" i="7" s="1"/>
  <c r="F1422" i="7" s="1"/>
  <c r="F1423" i="7" s="1"/>
  <c r="F1424" i="7" s="1"/>
  <c r="F1425" i="7" s="1"/>
  <c r="F1426" i="7" s="1"/>
  <c r="F1427" i="7" s="1"/>
  <c r="F1428" i="7" s="1"/>
  <c r="F1429" i="7" s="1"/>
  <c r="F1430" i="7" s="1"/>
  <c r="F1431" i="7" s="1"/>
  <c r="F1432" i="7" s="1"/>
  <c r="F1433" i="7" s="1"/>
  <c r="F1434" i="7" s="1"/>
  <c r="F1435" i="7" s="1"/>
  <c r="F1436" i="7" s="1"/>
  <c r="F1437" i="7" s="1"/>
  <c r="F1438" i="7" s="1"/>
  <c r="F1439" i="7" s="1"/>
  <c r="F1440" i="7" s="1"/>
  <c r="F1441" i="7" s="1"/>
  <c r="F1442" i="7" s="1"/>
  <c r="F1443" i="7" s="1"/>
  <c r="F1444" i="7" s="1"/>
  <c r="F1445" i="7" s="1"/>
  <c r="F1446" i="7" s="1"/>
  <c r="F1447" i="7" s="1"/>
  <c r="F1448" i="7" s="1"/>
  <c r="F1449" i="7" s="1"/>
  <c r="F1450" i="7" s="1"/>
  <c r="F1451" i="7" s="1"/>
  <c r="F1452" i="7" s="1"/>
  <c r="F1453" i="7" s="1"/>
  <c r="F1454" i="7" s="1"/>
  <c r="F1455" i="7" s="1"/>
  <c r="F1456" i="7" s="1"/>
  <c r="F1457" i="7" s="1"/>
  <c r="F1458" i="7" s="1"/>
  <c r="F1459" i="7" s="1"/>
  <c r="F1460" i="7" s="1"/>
  <c r="F1461" i="7" s="1"/>
  <c r="F1462" i="7" s="1"/>
  <c r="F1463" i="7" s="1"/>
  <c r="F1464" i="7" s="1"/>
  <c r="F1465" i="7" s="1"/>
  <c r="F1466" i="7" s="1"/>
  <c r="F1467" i="7" s="1"/>
  <c r="F1468" i="7" s="1"/>
  <c r="F1469" i="7" s="1"/>
  <c r="F1470" i="7" s="1"/>
  <c r="F1471" i="7" s="1"/>
  <c r="F1472" i="7" s="1"/>
  <c r="F1473" i="7" s="1"/>
  <c r="F1474" i="7" s="1"/>
  <c r="F1475" i="7" s="1"/>
  <c r="F1476" i="7" s="1"/>
  <c r="F1477" i="7" s="1"/>
  <c r="F1478" i="7" s="1"/>
  <c r="F1479" i="7" s="1"/>
  <c r="F1480" i="7" s="1"/>
  <c r="F1481" i="7" s="1"/>
  <c r="F1482" i="7" s="1"/>
  <c r="F1483" i="7" s="1"/>
  <c r="F1484" i="7" s="1"/>
  <c r="F1485" i="7" s="1"/>
  <c r="F1486" i="7" s="1"/>
  <c r="F1487" i="7" s="1"/>
  <c r="F1488" i="7" s="1"/>
  <c r="F1489" i="7" s="1"/>
  <c r="F1490" i="7" s="1"/>
  <c r="F1491" i="7" s="1"/>
  <c r="F1492" i="7" s="1"/>
  <c r="F1493" i="7" s="1"/>
  <c r="F1494" i="7" s="1"/>
  <c r="F1495" i="7" s="1"/>
  <c r="F1496" i="7" s="1"/>
  <c r="F1497" i="7" s="1"/>
  <c r="F1498" i="7" s="1"/>
  <c r="F1499" i="7" s="1"/>
  <c r="F1500" i="7" s="1"/>
  <c r="F1501" i="7" s="1"/>
  <c r="F1502" i="7" s="1"/>
  <c r="F1503" i="7" s="1"/>
  <c r="F1504" i="7" s="1"/>
  <c r="F1505" i="7" s="1"/>
  <c r="F1506" i="7" s="1"/>
  <c r="F1507" i="7" s="1"/>
  <c r="F1508" i="7" s="1"/>
  <c r="F1509" i="7" s="1"/>
  <c r="F1510" i="7" s="1"/>
  <c r="F1511" i="7" s="1"/>
  <c r="F1512" i="7" s="1"/>
  <c r="F1513" i="7" s="1"/>
  <c r="F1514" i="7" s="1"/>
  <c r="F1515" i="7" s="1"/>
  <c r="F1516" i="7" s="1"/>
  <c r="F1517" i="7" s="1"/>
  <c r="F1518" i="7" s="1"/>
  <c r="F1519" i="7" s="1"/>
  <c r="F1520" i="7" s="1"/>
  <c r="F1521" i="7" s="1"/>
  <c r="F1522" i="7" s="1"/>
  <c r="F1523" i="7" s="1"/>
  <c r="F1524" i="7" s="1"/>
  <c r="F1525" i="7" s="1"/>
  <c r="F1526" i="7" s="1"/>
  <c r="F1527" i="7" s="1"/>
  <c r="F1528" i="7" s="1"/>
  <c r="F1529" i="7" s="1"/>
  <c r="F1530" i="7" s="1"/>
  <c r="F1531" i="7" s="1"/>
  <c r="F1532" i="7" s="1"/>
  <c r="F1533" i="7" s="1"/>
  <c r="F1534" i="7" s="1"/>
  <c r="F1535" i="7" s="1"/>
  <c r="F1536" i="7" s="1"/>
  <c r="F1537" i="7" s="1"/>
  <c r="F1538" i="7" s="1"/>
  <c r="F1539" i="7" s="1"/>
  <c r="F1540" i="7" s="1"/>
  <c r="F1541" i="7" s="1"/>
  <c r="F1542" i="7" s="1"/>
  <c r="F1543" i="7" s="1"/>
  <c r="F1544" i="7" s="1"/>
  <c r="F1545" i="7" s="1"/>
  <c r="F1546" i="7" s="1"/>
  <c r="F1547" i="7" s="1"/>
  <c r="F1548" i="7" s="1"/>
  <c r="F1549" i="7" s="1"/>
  <c r="F1550" i="7" s="1"/>
  <c r="F1551" i="7" s="1"/>
  <c r="F1552" i="7" s="1"/>
  <c r="F1553" i="7" s="1"/>
  <c r="F1554" i="7" s="1"/>
  <c r="F1555" i="7" s="1"/>
  <c r="F1556" i="7" s="1"/>
  <c r="F1557" i="7" s="1"/>
  <c r="F1558" i="7" s="1"/>
  <c r="F1559" i="7" s="1"/>
  <c r="F1560" i="7" s="1"/>
  <c r="F1561" i="7" s="1"/>
  <c r="F1562" i="7" s="1"/>
  <c r="F1563" i="7" s="1"/>
  <c r="F1564" i="7" s="1"/>
  <c r="F1565" i="7" s="1"/>
  <c r="F1566" i="7" s="1"/>
  <c r="F1567" i="7" s="1"/>
  <c r="F1568" i="7" s="1"/>
  <c r="F1569" i="7" s="1"/>
  <c r="F1570" i="7" s="1"/>
  <c r="F1571" i="7" s="1"/>
  <c r="F1572" i="7" s="1"/>
  <c r="F1573" i="7" s="1"/>
  <c r="F1574" i="7" s="1"/>
  <c r="F1575" i="7" s="1"/>
  <c r="F1576" i="7" s="1"/>
  <c r="F1577" i="7" s="1"/>
  <c r="F1578" i="7" s="1"/>
  <c r="F1579" i="7" s="1"/>
  <c r="F1580" i="7" s="1"/>
  <c r="F1581" i="7" s="1"/>
  <c r="F1582" i="7" s="1"/>
  <c r="F1583" i="7" s="1"/>
  <c r="F1584" i="7" s="1"/>
  <c r="F1585" i="7" s="1"/>
  <c r="F1586" i="7" s="1"/>
  <c r="F1587" i="7" s="1"/>
  <c r="F1588" i="7" s="1"/>
  <c r="F1589" i="7" s="1"/>
  <c r="F1590" i="7" s="1"/>
  <c r="F1591" i="7" s="1"/>
  <c r="F1592" i="7" s="1"/>
  <c r="F1593" i="7" s="1"/>
  <c r="F1594" i="7" s="1"/>
  <c r="F1595" i="7" s="1"/>
  <c r="F1596" i="7" s="1"/>
  <c r="F1597" i="7" s="1"/>
  <c r="F1598" i="7" s="1"/>
  <c r="F1599" i="7" s="1"/>
  <c r="F1600" i="7" s="1"/>
  <c r="F1601" i="7" s="1"/>
  <c r="F1602" i="7" s="1"/>
  <c r="F1603" i="7" s="1"/>
  <c r="F1604" i="7" s="1"/>
  <c r="F1605" i="7" s="1"/>
  <c r="F1606" i="7" s="1"/>
  <c r="F1607" i="7" s="1"/>
  <c r="F1608" i="7" s="1"/>
  <c r="F1609" i="7" s="1"/>
  <c r="F1610" i="7" s="1"/>
  <c r="F1611" i="7" s="1"/>
  <c r="F1612" i="7" s="1"/>
  <c r="F1613" i="7" s="1"/>
  <c r="F1614" i="7" s="1"/>
  <c r="F1615" i="7" s="1"/>
  <c r="F1616" i="7" s="1"/>
  <c r="F1617" i="7" s="1"/>
  <c r="F1618" i="7" s="1"/>
  <c r="F1619" i="7" s="1"/>
  <c r="F1620" i="7" s="1"/>
  <c r="F1621" i="7" s="1"/>
  <c r="F1622" i="7" s="1"/>
  <c r="F1623" i="7" s="1"/>
  <c r="F1624" i="7" s="1"/>
  <c r="F1625" i="7" s="1"/>
  <c r="F1626" i="7" s="1"/>
  <c r="F1627" i="7" s="1"/>
  <c r="F1628" i="7" s="1"/>
  <c r="F1629" i="7" s="1"/>
  <c r="F1630" i="7" s="1"/>
  <c r="F1631" i="7" s="1"/>
  <c r="F1632" i="7" s="1"/>
  <c r="F1633" i="7" s="1"/>
  <c r="F1634" i="7" s="1"/>
  <c r="F1635" i="7" s="1"/>
  <c r="F1636" i="7" s="1"/>
  <c r="F1637" i="7" s="1"/>
  <c r="F1638" i="7" s="1"/>
  <c r="F1639" i="7" s="1"/>
  <c r="F1640" i="7" s="1"/>
  <c r="F1641" i="7" s="1"/>
  <c r="F1642" i="7" s="1"/>
  <c r="F1643" i="7" s="1"/>
  <c r="F1644" i="7" s="1"/>
  <c r="F1645" i="7" s="1"/>
  <c r="F1646" i="7" s="1"/>
  <c r="F1647" i="7" s="1"/>
  <c r="F1648" i="7" s="1"/>
  <c r="F1649" i="7" s="1"/>
  <c r="F1650" i="7" s="1"/>
  <c r="F1651" i="7" s="1"/>
  <c r="F1652" i="7" s="1"/>
  <c r="F1653" i="7" s="1"/>
  <c r="F1654" i="7" s="1"/>
  <c r="F1655" i="7" s="1"/>
  <c r="F1656" i="7" s="1"/>
  <c r="F1657" i="7" s="1"/>
  <c r="F1658" i="7" s="1"/>
  <c r="F1659" i="7" s="1"/>
  <c r="F1660" i="7" s="1"/>
  <c r="F1661" i="7" s="1"/>
  <c r="F1662" i="7" s="1"/>
  <c r="F1663" i="7" s="1"/>
  <c r="F1664" i="7" s="1"/>
  <c r="F1665" i="7" s="1"/>
  <c r="F1666" i="7" s="1"/>
  <c r="F1667" i="7" s="1"/>
  <c r="F1668" i="7" s="1"/>
  <c r="F1669" i="7" s="1"/>
  <c r="F1670" i="7" s="1"/>
  <c r="F1671" i="7" s="1"/>
  <c r="F1672" i="7" s="1"/>
  <c r="F1673" i="7" s="1"/>
  <c r="F1674" i="7" s="1"/>
  <c r="F1675" i="7" s="1"/>
  <c r="F1676" i="7" s="1"/>
  <c r="F1677" i="7" s="1"/>
  <c r="F1678" i="7" s="1"/>
  <c r="F1679" i="7" s="1"/>
  <c r="F1680" i="7" s="1"/>
  <c r="F1681" i="7" s="1"/>
  <c r="F1682" i="7" s="1"/>
  <c r="F1683" i="7" s="1"/>
  <c r="F1684" i="7" s="1"/>
  <c r="F1685" i="7" s="1"/>
  <c r="F1686" i="7" s="1"/>
  <c r="F1687" i="7" s="1"/>
  <c r="F1688" i="7" s="1"/>
  <c r="F1689" i="7" s="1"/>
  <c r="F1690" i="7" s="1"/>
  <c r="F1691" i="7" s="1"/>
  <c r="F1692" i="7" s="1"/>
  <c r="F1693" i="7" s="1"/>
  <c r="F1694" i="7" s="1"/>
  <c r="F1695" i="7" s="1"/>
  <c r="F1696" i="7" s="1"/>
  <c r="F1697" i="7" s="1"/>
  <c r="F1698" i="7" s="1"/>
  <c r="F1699" i="7" s="1"/>
  <c r="F1700" i="7" s="1"/>
  <c r="F1701" i="7" s="1"/>
  <c r="F1702" i="7" s="1"/>
  <c r="F1703" i="7" s="1"/>
  <c r="F1704" i="7" s="1"/>
  <c r="F1705" i="7" s="1"/>
  <c r="F1706" i="7" s="1"/>
  <c r="F1707" i="7" s="1"/>
  <c r="F1708" i="7" s="1"/>
  <c r="F1709" i="7" s="1"/>
  <c r="F1710" i="7" s="1"/>
  <c r="F1711" i="7" s="1"/>
  <c r="F1712" i="7" s="1"/>
  <c r="F1713" i="7" s="1"/>
  <c r="F1714" i="7" s="1"/>
  <c r="F1715" i="7" s="1"/>
  <c r="F1716" i="7" s="1"/>
  <c r="F1717" i="7" s="1"/>
  <c r="F1718" i="7" s="1"/>
  <c r="F1719" i="7" s="1"/>
  <c r="F1720" i="7" s="1"/>
  <c r="F1721" i="7" s="1"/>
  <c r="F1722" i="7" s="1"/>
  <c r="F1723" i="7" s="1"/>
  <c r="F1724" i="7" s="1"/>
  <c r="F1725" i="7" s="1"/>
  <c r="F1726" i="7" s="1"/>
  <c r="F1727" i="7" s="1"/>
  <c r="F1728" i="7" s="1"/>
  <c r="F1729" i="7" s="1"/>
  <c r="F1730" i="7" s="1"/>
  <c r="F1731" i="7" s="1"/>
  <c r="F1732" i="7" s="1"/>
  <c r="F1733" i="7" s="1"/>
  <c r="F1734" i="7" s="1"/>
  <c r="F1735" i="7" s="1"/>
  <c r="F1736" i="7" s="1"/>
  <c r="F1737" i="7" s="1"/>
  <c r="F1738" i="7" s="1"/>
  <c r="F1739" i="7" s="1"/>
  <c r="F1740" i="7" s="1"/>
  <c r="F1741" i="7" s="1"/>
  <c r="F1742" i="7" s="1"/>
  <c r="F1743" i="7" s="1"/>
  <c r="F1744" i="7" s="1"/>
  <c r="F1745" i="7" s="1"/>
  <c r="F1746" i="7" s="1"/>
  <c r="F1747" i="7" s="1"/>
  <c r="F1748" i="7" s="1"/>
  <c r="F1749" i="7" s="1"/>
  <c r="F1750" i="7" s="1"/>
  <c r="F1751" i="7" s="1"/>
  <c r="F1752" i="7" s="1"/>
  <c r="F1753" i="7" s="1"/>
  <c r="F1754" i="7" s="1"/>
  <c r="F1755" i="7" s="1"/>
  <c r="F1756" i="7" s="1"/>
  <c r="F1757" i="7" s="1"/>
  <c r="F1758" i="7" s="1"/>
  <c r="F1759" i="7" s="1"/>
  <c r="F1760" i="7" s="1"/>
  <c r="F1761" i="7" s="1"/>
  <c r="F1762" i="7" s="1"/>
  <c r="F1763" i="7" s="1"/>
  <c r="F1764" i="7" s="1"/>
  <c r="F1765" i="7" s="1"/>
  <c r="F1766" i="7" s="1"/>
  <c r="F1767" i="7" s="1"/>
  <c r="F1768" i="7" s="1"/>
  <c r="F1769" i="7" s="1"/>
  <c r="F1770" i="7" s="1"/>
  <c r="F1771" i="7" s="1"/>
  <c r="F1772" i="7" s="1"/>
  <c r="F1773" i="7" s="1"/>
  <c r="F1774" i="7" s="1"/>
  <c r="F1775" i="7" s="1"/>
  <c r="F1776" i="7" s="1"/>
  <c r="F1777" i="7" s="1"/>
  <c r="F1778" i="7" s="1"/>
  <c r="F1779" i="7" s="1"/>
  <c r="F1780" i="7" s="1"/>
  <c r="F1781" i="7" s="1"/>
  <c r="F1782" i="7" s="1"/>
  <c r="F1783" i="7" s="1"/>
  <c r="F1784" i="7" s="1"/>
  <c r="F1785" i="7" s="1"/>
  <c r="F1786" i="7" s="1"/>
  <c r="F1787" i="7" s="1"/>
  <c r="F1788" i="7" s="1"/>
  <c r="F1789" i="7" s="1"/>
  <c r="F1790" i="7" s="1"/>
  <c r="F1791" i="7" s="1"/>
  <c r="F1792" i="7" s="1"/>
  <c r="F1793" i="7" s="1"/>
  <c r="F1794" i="7" s="1"/>
  <c r="F1795" i="7" s="1"/>
  <c r="F1796" i="7" s="1"/>
  <c r="F1797" i="7" s="1"/>
  <c r="F1798" i="7" s="1"/>
  <c r="F1799" i="7" s="1"/>
  <c r="F1800" i="7" s="1"/>
  <c r="F1801" i="7" s="1"/>
  <c r="F1802" i="7" s="1"/>
  <c r="F1803" i="7" s="1"/>
  <c r="F1804" i="7" s="1"/>
  <c r="F1805" i="7" s="1"/>
  <c r="F1806" i="7" s="1"/>
  <c r="F1807" i="7" s="1"/>
  <c r="F1808" i="7" s="1"/>
  <c r="F1809" i="7" s="1"/>
  <c r="F1810" i="7" s="1"/>
  <c r="F1811" i="7" s="1"/>
  <c r="F1812" i="7" s="1"/>
  <c r="F1813" i="7" s="1"/>
  <c r="F1814" i="7" s="1"/>
  <c r="F1815" i="7" s="1"/>
  <c r="F1816" i="7" s="1"/>
  <c r="F1817" i="7" s="1"/>
  <c r="F1818" i="7" s="1"/>
  <c r="F1819" i="7" s="1"/>
  <c r="F1820" i="7" s="1"/>
  <c r="F1821" i="7" s="1"/>
  <c r="F1822" i="7" s="1"/>
  <c r="F1823" i="7" s="1"/>
  <c r="F1824" i="7" s="1"/>
  <c r="F1825" i="7" s="1"/>
  <c r="F1826" i="7" s="1"/>
  <c r="F1827" i="7" s="1"/>
  <c r="F1828" i="7" s="1"/>
  <c r="F1829" i="7" s="1"/>
  <c r="F1830" i="7" s="1"/>
  <c r="F1831" i="7" s="1"/>
  <c r="F1832" i="7" s="1"/>
  <c r="F1833" i="7" s="1"/>
  <c r="F1834" i="7" s="1"/>
  <c r="F1835" i="7" s="1"/>
  <c r="F1836" i="7" s="1"/>
  <c r="F1837" i="7" s="1"/>
  <c r="F1838" i="7" s="1"/>
  <c r="F1839" i="7" s="1"/>
  <c r="F1840" i="7" s="1"/>
  <c r="F1841" i="7" s="1"/>
  <c r="F1842" i="7" s="1"/>
  <c r="F1843" i="7" s="1"/>
  <c r="F1844" i="7" s="1"/>
  <c r="F1845" i="7" s="1"/>
  <c r="F1846" i="7" s="1"/>
  <c r="F1847" i="7" s="1"/>
  <c r="F1848" i="7" s="1"/>
  <c r="F1849" i="7" s="1"/>
  <c r="F1850" i="7" s="1"/>
  <c r="F1851" i="7" s="1"/>
  <c r="F1852" i="7" s="1"/>
  <c r="F1853" i="7" s="1"/>
  <c r="F1854" i="7" s="1"/>
  <c r="F1855" i="7" s="1"/>
  <c r="F1856" i="7" s="1"/>
  <c r="F1857" i="7" s="1"/>
  <c r="F1858" i="7" s="1"/>
  <c r="F1859" i="7" s="1"/>
  <c r="F1860" i="7" s="1"/>
  <c r="F1861" i="7" s="1"/>
  <c r="F1862" i="7" s="1"/>
  <c r="F1863" i="7" s="1"/>
  <c r="F1864" i="7" s="1"/>
  <c r="F1865" i="7" s="1"/>
  <c r="F1866" i="7" s="1"/>
  <c r="F1867" i="7" s="1"/>
  <c r="F1868" i="7" s="1"/>
  <c r="F1869" i="7" s="1"/>
  <c r="F1870" i="7" s="1"/>
  <c r="F1871" i="7" s="1"/>
  <c r="F1872" i="7" s="1"/>
  <c r="F1873" i="7" s="1"/>
  <c r="F1874" i="7" s="1"/>
  <c r="F1875" i="7" s="1"/>
  <c r="F1876" i="7" s="1"/>
  <c r="F1877" i="7" s="1"/>
  <c r="F1878" i="7" s="1"/>
  <c r="F1879" i="7" s="1"/>
  <c r="F1880" i="7" s="1"/>
  <c r="F1881" i="7" s="1"/>
  <c r="F1882" i="7" s="1"/>
  <c r="F1883" i="7" s="1"/>
  <c r="F1884" i="7" s="1"/>
  <c r="F1885" i="7" s="1"/>
  <c r="F1886" i="7" s="1"/>
  <c r="F1887" i="7" s="1"/>
  <c r="F1888" i="7" s="1"/>
  <c r="F1889" i="7" s="1"/>
  <c r="F1890" i="7" s="1"/>
  <c r="F1891" i="7" s="1"/>
  <c r="F1892" i="7" s="1"/>
  <c r="F1893" i="7" s="1"/>
  <c r="F1894" i="7" s="1"/>
  <c r="F1895" i="7" s="1"/>
  <c r="F1896" i="7" s="1"/>
  <c r="F1897" i="7" s="1"/>
  <c r="F1898" i="7" s="1"/>
  <c r="F1899" i="7" s="1"/>
  <c r="F1900" i="7" s="1"/>
  <c r="F1901" i="7" s="1"/>
  <c r="F1902" i="7" s="1"/>
  <c r="F1903" i="7" s="1"/>
  <c r="F1904" i="7" s="1"/>
  <c r="F1905" i="7" s="1"/>
  <c r="F1906" i="7" s="1"/>
  <c r="F1907" i="7" s="1"/>
  <c r="F1908" i="7" s="1"/>
  <c r="F1909" i="7" s="1"/>
  <c r="F1910" i="7" s="1"/>
  <c r="F1911" i="7" s="1"/>
  <c r="F1912" i="7" s="1"/>
  <c r="F1913" i="7" s="1"/>
  <c r="F1914" i="7" s="1"/>
  <c r="F1915" i="7" s="1"/>
  <c r="F1916" i="7" s="1"/>
  <c r="F1917" i="7" s="1"/>
  <c r="F1918" i="7" s="1"/>
  <c r="F1919" i="7" s="1"/>
  <c r="F1920" i="7" s="1"/>
  <c r="F1921" i="7" s="1"/>
  <c r="F1922" i="7" s="1"/>
  <c r="F1923" i="7" s="1"/>
  <c r="F1924" i="7" s="1"/>
  <c r="F1925" i="7" s="1"/>
  <c r="F1926" i="7" s="1"/>
  <c r="F1927" i="7" s="1"/>
  <c r="F1928" i="7" s="1"/>
  <c r="F1929" i="7" s="1"/>
  <c r="F1930" i="7" s="1"/>
  <c r="F1931" i="7" s="1"/>
  <c r="F1932" i="7" s="1"/>
  <c r="F1933" i="7" s="1"/>
  <c r="F1934" i="7" s="1"/>
  <c r="F1935" i="7" s="1"/>
  <c r="F1936" i="7" s="1"/>
  <c r="F1937" i="7" s="1"/>
  <c r="F1938" i="7" s="1"/>
  <c r="F1939" i="7" s="1"/>
  <c r="F1940" i="7" s="1"/>
  <c r="F1941" i="7" s="1"/>
  <c r="F1942" i="7" s="1"/>
  <c r="F1943" i="7" s="1"/>
  <c r="F1944" i="7" s="1"/>
  <c r="F1945" i="7" s="1"/>
  <c r="F1946" i="7" s="1"/>
  <c r="F1947" i="7" s="1"/>
  <c r="F1948" i="7" s="1"/>
  <c r="F1949" i="7" s="1"/>
  <c r="F1950" i="7" s="1"/>
  <c r="F1951" i="7" s="1"/>
  <c r="F1952" i="7" s="1"/>
  <c r="F1953" i="7" s="1"/>
  <c r="F1954" i="7" s="1"/>
  <c r="F1955" i="7" s="1"/>
  <c r="F1956" i="7" s="1"/>
  <c r="F1957" i="7" s="1"/>
  <c r="F1958" i="7" s="1"/>
  <c r="F1959" i="7" s="1"/>
  <c r="F1960" i="7" s="1"/>
  <c r="F1961" i="7" s="1"/>
  <c r="F1962" i="7" s="1"/>
  <c r="F1963" i="7" s="1"/>
  <c r="F1964" i="7" s="1"/>
  <c r="F1965" i="7" s="1"/>
  <c r="F1966" i="7" s="1"/>
  <c r="F1967" i="7" s="1"/>
  <c r="F1968" i="7" s="1"/>
  <c r="F1969" i="7" s="1"/>
  <c r="F1970" i="7" s="1"/>
  <c r="F1971" i="7" s="1"/>
  <c r="F1972" i="7" s="1"/>
  <c r="F1973" i="7" s="1"/>
  <c r="F1974" i="7" s="1"/>
  <c r="F1975" i="7" s="1"/>
  <c r="F1976" i="7" s="1"/>
  <c r="F1977" i="7" s="1"/>
  <c r="F1978" i="7" s="1"/>
  <c r="F1979" i="7" s="1"/>
  <c r="F1980" i="7" s="1"/>
  <c r="F1981" i="7" s="1"/>
  <c r="F1982" i="7" s="1"/>
  <c r="F1983" i="7" s="1"/>
  <c r="F1984" i="7" s="1"/>
  <c r="F1985" i="7" s="1"/>
  <c r="F1986" i="7" s="1"/>
  <c r="F1987" i="7" s="1"/>
  <c r="F1988" i="7" s="1"/>
  <c r="F1989" i="7" s="1"/>
  <c r="F1990" i="7" s="1"/>
  <c r="F1991" i="7" s="1"/>
  <c r="F1992" i="7" s="1"/>
  <c r="F1993" i="7" s="1"/>
  <c r="F1994" i="7" s="1"/>
  <c r="F1995" i="7" s="1"/>
  <c r="F1996" i="7" s="1"/>
  <c r="F1997" i="7" s="1"/>
  <c r="F1998" i="7" s="1"/>
  <c r="F1999" i="7" s="1"/>
  <c r="F2000" i="7" s="1"/>
  <c r="F2001" i="7" s="1"/>
  <c r="F2002" i="7" s="1"/>
  <c r="F2003" i="7" s="1"/>
  <c r="F2004" i="7" s="1"/>
  <c r="F2005" i="7" s="1"/>
  <c r="F2006" i="7" s="1"/>
  <c r="F2007" i="7" s="1"/>
  <c r="F2008" i="7" s="1"/>
  <c r="F2009" i="7" s="1"/>
  <c r="F2010" i="7" s="1"/>
  <c r="F2011" i="7" s="1"/>
  <c r="F2012" i="7" s="1"/>
  <c r="F2013" i="7" s="1"/>
  <c r="F2014" i="7" s="1"/>
  <c r="F2015" i="7" s="1"/>
  <c r="F2016" i="7" s="1"/>
  <c r="F2017" i="7" s="1"/>
  <c r="F2018" i="7" s="1"/>
  <c r="F2019" i="7" s="1"/>
  <c r="F2020" i="7" s="1"/>
  <c r="F2021" i="7" s="1"/>
  <c r="F2022" i="7" s="1"/>
  <c r="F2023" i="7" s="1"/>
  <c r="F2024" i="7" s="1"/>
  <c r="F2025" i="7" s="1"/>
  <c r="F2026" i="7" s="1"/>
  <c r="F2027" i="7" s="1"/>
  <c r="F2028" i="7" s="1"/>
  <c r="F2029" i="7" s="1"/>
  <c r="F2030" i="7" s="1"/>
  <c r="F2031" i="7" s="1"/>
  <c r="F2032" i="7" s="1"/>
  <c r="F2033" i="7" s="1"/>
  <c r="F2034" i="7" s="1"/>
  <c r="F2035" i="7" s="1"/>
  <c r="F2036" i="7" s="1"/>
  <c r="F2037" i="7" s="1"/>
  <c r="F2038" i="7" s="1"/>
  <c r="F2039" i="7" s="1"/>
  <c r="F2040" i="7" s="1"/>
  <c r="F2041" i="7" s="1"/>
  <c r="F2042" i="7" s="1"/>
  <c r="F2043" i="7" s="1"/>
  <c r="F2044" i="7" s="1"/>
  <c r="F2045" i="7" s="1"/>
  <c r="F2046" i="7" s="1"/>
  <c r="F2047" i="7" s="1"/>
  <c r="F2048" i="7" s="1"/>
  <c r="F2049" i="7" s="1"/>
  <c r="F2050" i="7" s="1"/>
  <c r="F2051" i="7" s="1"/>
  <c r="F2052" i="7" s="1"/>
  <c r="F2053" i="7" s="1"/>
  <c r="F2054" i="7" s="1"/>
  <c r="F2055" i="7" s="1"/>
  <c r="F2056" i="7" s="1"/>
  <c r="F2057" i="7" s="1"/>
  <c r="F2058" i="7" s="1"/>
  <c r="F2059" i="7" s="1"/>
  <c r="F2060" i="7" s="1"/>
  <c r="F2061" i="7" s="1"/>
  <c r="F2062" i="7" s="1"/>
  <c r="F2063" i="7" s="1"/>
  <c r="F2064" i="7" s="1"/>
  <c r="F2065" i="7" s="1"/>
  <c r="F2066" i="7" s="1"/>
  <c r="F2067" i="7" s="1"/>
  <c r="F2068" i="7" s="1"/>
  <c r="F2069" i="7" s="1"/>
  <c r="F2070" i="7" s="1"/>
  <c r="F2071" i="7" s="1"/>
  <c r="F2072" i="7" s="1"/>
  <c r="F2073" i="7" s="1"/>
  <c r="F2074" i="7" s="1"/>
  <c r="F2075" i="7" s="1"/>
  <c r="F2076" i="7" s="1"/>
  <c r="F2077" i="7" s="1"/>
  <c r="F2078" i="7" s="1"/>
  <c r="F2079" i="7" s="1"/>
  <c r="F2080" i="7" s="1"/>
  <c r="F2081" i="7" s="1"/>
  <c r="F2082" i="7" s="1"/>
  <c r="F2083" i="7" s="1"/>
  <c r="F2084" i="7" s="1"/>
  <c r="F2085" i="7" s="1"/>
  <c r="F2086" i="7" s="1"/>
  <c r="F2087" i="7" s="1"/>
  <c r="F2088" i="7" s="1"/>
  <c r="F2089" i="7" s="1"/>
  <c r="F2090" i="7" s="1"/>
  <c r="F2091" i="7" s="1"/>
  <c r="F2092" i="7" s="1"/>
  <c r="F2093" i="7" s="1"/>
  <c r="F2094" i="7" s="1"/>
  <c r="F2095" i="7" s="1"/>
  <c r="F2096" i="7" s="1"/>
  <c r="F2097" i="7" s="1"/>
  <c r="F2098" i="7" s="1"/>
  <c r="F2099" i="7" s="1"/>
  <c r="F2100" i="7" s="1"/>
  <c r="F2101" i="7" s="1"/>
  <c r="F2102" i="7" s="1"/>
  <c r="F2103" i="7" s="1"/>
  <c r="F2104" i="7" s="1"/>
  <c r="F2105" i="7" s="1"/>
  <c r="F2106" i="7" s="1"/>
  <c r="F2107" i="7" s="1"/>
  <c r="F2108" i="7" s="1"/>
  <c r="F2109" i="7" s="1"/>
  <c r="F2110" i="7" s="1"/>
  <c r="F2111" i="7" s="1"/>
  <c r="F2112" i="7" s="1"/>
  <c r="F2113" i="7" s="1"/>
  <c r="F2114" i="7" s="1"/>
  <c r="F2115" i="7" s="1"/>
  <c r="F2116" i="7" s="1"/>
  <c r="F2117" i="7" s="1"/>
  <c r="F2118" i="7" s="1"/>
  <c r="F2119" i="7" s="1"/>
  <c r="F2120" i="7" s="1"/>
  <c r="F2121" i="7" s="1"/>
  <c r="F2122" i="7" s="1"/>
  <c r="F2123" i="7" s="1"/>
  <c r="F2124" i="7" s="1"/>
  <c r="F2125" i="7" s="1"/>
  <c r="F2126" i="7" s="1"/>
  <c r="F2127" i="7" s="1"/>
  <c r="F2128" i="7" s="1"/>
  <c r="F2129" i="7" s="1"/>
  <c r="F2130" i="7" s="1"/>
  <c r="F2131" i="7" s="1"/>
  <c r="F2132" i="7" s="1"/>
  <c r="F2133" i="7" s="1"/>
  <c r="F2134" i="7" s="1"/>
  <c r="F2135" i="7" s="1"/>
  <c r="F2136" i="7" s="1"/>
  <c r="F2137" i="7" s="1"/>
  <c r="F2138" i="7" s="1"/>
  <c r="F2139" i="7" s="1"/>
  <c r="F2140" i="7" s="1"/>
  <c r="F2141" i="7" s="1"/>
  <c r="F2142" i="7" s="1"/>
  <c r="F2143" i="7" s="1"/>
  <c r="F2144" i="7" s="1"/>
  <c r="F2145" i="7" s="1"/>
  <c r="F2146" i="7" s="1"/>
  <c r="F2147" i="7" s="1"/>
  <c r="F2148" i="7" s="1"/>
  <c r="F2149" i="7" s="1"/>
  <c r="F2150" i="7" s="1"/>
  <c r="F2151" i="7" s="1"/>
  <c r="F2152" i="7" s="1"/>
  <c r="F2153" i="7" s="1"/>
  <c r="F2154" i="7" s="1"/>
  <c r="F2155" i="7" s="1"/>
  <c r="F2156" i="7" s="1"/>
  <c r="F2157" i="7" s="1"/>
  <c r="F2158" i="7" s="1"/>
  <c r="F2159" i="7" s="1"/>
  <c r="F2160" i="7" s="1"/>
  <c r="F2161" i="7" s="1"/>
  <c r="F2162" i="7" s="1"/>
  <c r="F2163" i="7" s="1"/>
  <c r="F2164" i="7" s="1"/>
  <c r="F2165" i="7" s="1"/>
  <c r="F2166" i="7" s="1"/>
  <c r="F2167" i="7" s="1"/>
  <c r="F2168" i="7" s="1"/>
  <c r="F2169" i="7" s="1"/>
  <c r="F2170" i="7" s="1"/>
  <c r="F2171" i="7" s="1"/>
  <c r="F2172" i="7" s="1"/>
  <c r="F2173" i="7" s="1"/>
  <c r="F2174" i="7" s="1"/>
  <c r="F2175" i="7" s="1"/>
  <c r="F2176" i="7" s="1"/>
  <c r="F2177" i="7" s="1"/>
  <c r="F2178" i="7" s="1"/>
  <c r="F2179" i="7" s="1"/>
  <c r="F2180" i="7" s="1"/>
  <c r="F2181" i="7" s="1"/>
  <c r="F2182" i="7" s="1"/>
  <c r="F2183" i="7" s="1"/>
  <c r="F2184" i="7" s="1"/>
  <c r="F2185" i="7" s="1"/>
  <c r="F2186" i="7" s="1"/>
  <c r="F2187" i="7" s="1"/>
  <c r="F2188" i="7" s="1"/>
  <c r="F2189" i="7" s="1"/>
  <c r="F2190" i="7" s="1"/>
  <c r="F2191" i="7" s="1"/>
  <c r="F2192" i="7" s="1"/>
  <c r="F2193" i="7" s="1"/>
  <c r="F2194" i="7" s="1"/>
  <c r="F2195" i="7" s="1"/>
  <c r="F2196" i="7" s="1"/>
  <c r="F2197" i="7" s="1"/>
  <c r="F2198" i="7" s="1"/>
  <c r="F2199" i="7" s="1"/>
  <c r="F2200" i="7" s="1"/>
  <c r="F2201" i="7" s="1"/>
  <c r="B415" i="7"/>
  <c r="B410" i="7"/>
  <c r="B405" i="7"/>
  <c r="B391" i="7"/>
  <c r="B351" i="7"/>
  <c r="B319" i="7"/>
  <c r="B287" i="7"/>
  <c r="B255" i="7"/>
  <c r="B223" i="7"/>
  <c r="B191" i="7"/>
  <c r="B151" i="7"/>
  <c r="B146" i="7"/>
  <c r="B141" i="7"/>
  <c r="B23" i="7"/>
  <c r="B18" i="7"/>
  <c r="B12" i="7"/>
  <c r="B20" i="7"/>
  <c r="B28" i="7"/>
  <c r="B36" i="7"/>
  <c r="B44" i="7"/>
  <c r="B52" i="7"/>
  <c r="B60" i="7"/>
  <c r="B68" i="7"/>
  <c r="B76" i="7"/>
  <c r="B84" i="7"/>
  <c r="B92" i="7"/>
  <c r="B100" i="7"/>
  <c r="B108" i="7"/>
  <c r="B116" i="7"/>
  <c r="B124" i="7"/>
  <c r="B132" i="7"/>
  <c r="B140" i="7"/>
  <c r="B148" i="7"/>
  <c r="B156" i="7"/>
  <c r="B164" i="7"/>
  <c r="B172" i="7"/>
  <c r="B180" i="7"/>
  <c r="B15" i="7"/>
  <c r="B37" i="7"/>
  <c r="B42" i="7"/>
  <c r="B47" i="7"/>
  <c r="B69" i="7"/>
  <c r="B74" i="7"/>
  <c r="B79" i="7"/>
  <c r="B101" i="7"/>
  <c r="B106" i="7"/>
  <c r="B111" i="7"/>
  <c r="B133" i="7"/>
  <c r="B138" i="7"/>
  <c r="B143" i="7"/>
  <c r="B165" i="7"/>
  <c r="B170" i="7"/>
  <c r="B175" i="7"/>
  <c r="B185" i="7"/>
  <c r="B193" i="7"/>
  <c r="B201" i="7"/>
  <c r="B209" i="7"/>
  <c r="B217" i="7"/>
  <c r="B225" i="7"/>
  <c r="B233" i="7"/>
  <c r="B241" i="7"/>
  <c r="B249" i="7"/>
  <c r="B257" i="7"/>
  <c r="B265" i="7"/>
  <c r="B273" i="7"/>
  <c r="B281" i="7"/>
  <c r="B289" i="7"/>
  <c r="B297" i="7"/>
  <c r="B305" i="7"/>
  <c r="B313" i="7"/>
  <c r="B321" i="7"/>
  <c r="B329" i="7"/>
  <c r="B337" i="7"/>
  <c r="B345" i="7"/>
  <c r="B353" i="7"/>
  <c r="B361" i="7"/>
  <c r="B369" i="7"/>
  <c r="B377" i="7"/>
  <c r="B385" i="7"/>
  <c r="B393" i="7"/>
  <c r="B17" i="7"/>
  <c r="B22" i="7"/>
  <c r="B27" i="7"/>
  <c r="B32" i="7"/>
  <c r="B49" i="7"/>
  <c r="B54" i="7"/>
  <c r="B59" i="7"/>
  <c r="B64" i="7"/>
  <c r="B81" i="7"/>
  <c r="B86" i="7"/>
  <c r="B91" i="7"/>
  <c r="B96" i="7"/>
  <c r="B113" i="7"/>
  <c r="B118" i="7"/>
  <c r="B123" i="7"/>
  <c r="B128" i="7"/>
  <c r="B145" i="7"/>
  <c r="B150" i="7"/>
  <c r="B155" i="7"/>
  <c r="B160" i="7"/>
  <c r="B177" i="7"/>
  <c r="B182" i="7"/>
  <c r="B190" i="7"/>
  <c r="B198" i="7"/>
  <c r="B206" i="7"/>
  <c r="B214" i="7"/>
  <c r="B222" i="7"/>
  <c r="B230" i="7"/>
  <c r="B238" i="7"/>
  <c r="B246" i="7"/>
  <c r="B254" i="7"/>
  <c r="B262" i="7"/>
  <c r="B270" i="7"/>
  <c r="B278" i="7"/>
  <c r="B286" i="7"/>
  <c r="B294" i="7"/>
  <c r="B302" i="7"/>
  <c r="B310" i="7"/>
  <c r="B318" i="7"/>
  <c r="B326" i="7"/>
  <c r="B334" i="7"/>
  <c r="B342" i="7"/>
  <c r="B350" i="7"/>
  <c r="B358" i="7"/>
  <c r="B29" i="7"/>
  <c r="B34" i="7"/>
  <c r="B39" i="7"/>
  <c r="B61" i="7"/>
  <c r="B66" i="7"/>
  <c r="B71" i="7"/>
  <c r="B93" i="7"/>
  <c r="B98" i="7"/>
  <c r="B103" i="7"/>
  <c r="B125" i="7"/>
  <c r="B130" i="7"/>
  <c r="B135" i="7"/>
  <c r="B157" i="7"/>
  <c r="B162" i="7"/>
  <c r="B167" i="7"/>
  <c r="B187" i="7"/>
  <c r="B195" i="7"/>
  <c r="B203" i="7"/>
  <c r="B211" i="7"/>
  <c r="B219" i="7"/>
  <c r="B227" i="7"/>
  <c r="B235" i="7"/>
  <c r="B243" i="7"/>
  <c r="B251" i="7"/>
  <c r="B259" i="7"/>
  <c r="B267" i="7"/>
  <c r="B275" i="7"/>
  <c r="B283" i="7"/>
  <c r="B291" i="7"/>
  <c r="B299" i="7"/>
  <c r="B307" i="7"/>
  <c r="B315" i="7"/>
  <c r="B323" i="7"/>
  <c r="B331" i="7"/>
  <c r="B339" i="7"/>
  <c r="B347" i="7"/>
  <c r="B355" i="7"/>
  <c r="B363" i="7"/>
  <c r="B371" i="7"/>
  <c r="B379" i="7"/>
  <c r="B14" i="7"/>
  <c r="B19" i="7"/>
  <c r="B24" i="7"/>
  <c r="B41" i="7"/>
  <c r="B46" i="7"/>
  <c r="B51" i="7"/>
  <c r="B56" i="7"/>
  <c r="B73" i="7"/>
  <c r="B78" i="7"/>
  <c r="B83" i="7"/>
  <c r="B88" i="7"/>
  <c r="B105" i="7"/>
  <c r="B110" i="7"/>
  <c r="B115" i="7"/>
  <c r="B120" i="7"/>
  <c r="B137" i="7"/>
  <c r="B142" i="7"/>
  <c r="B147" i="7"/>
  <c r="B152" i="7"/>
  <c r="B169" i="7"/>
  <c r="B174" i="7"/>
  <c r="B179" i="7"/>
  <c r="B184" i="7"/>
  <c r="B192" i="7"/>
  <c r="B200" i="7"/>
  <c r="B208" i="7"/>
  <c r="B216" i="7"/>
  <c r="B224" i="7"/>
  <c r="B232" i="7"/>
  <c r="B240" i="7"/>
  <c r="B248" i="7"/>
  <c r="B256" i="7"/>
  <c r="B264" i="7"/>
  <c r="B272" i="7"/>
  <c r="B280" i="7"/>
  <c r="B288" i="7"/>
  <c r="B296" i="7"/>
  <c r="B304" i="7"/>
  <c r="B312" i="7"/>
  <c r="B320" i="7"/>
  <c r="B328" i="7"/>
  <c r="B336" i="7"/>
  <c r="B344" i="7"/>
  <c r="B352" i="7"/>
  <c r="B360" i="7"/>
  <c r="B368" i="7"/>
  <c r="B376" i="7"/>
  <c r="B384" i="7"/>
  <c r="B392" i="7"/>
  <c r="B21" i="7"/>
  <c r="B26" i="7"/>
  <c r="B31" i="7"/>
  <c r="B53" i="7"/>
  <c r="B58" i="7"/>
  <c r="B63" i="7"/>
  <c r="B85" i="7"/>
  <c r="B90" i="7"/>
  <c r="B95" i="7"/>
  <c r="B117" i="7"/>
  <c r="B122" i="7"/>
  <c r="B127" i="7"/>
  <c r="B149" i="7"/>
  <c r="B154" i="7"/>
  <c r="B159" i="7"/>
  <c r="B181" i="7"/>
  <c r="B189" i="7"/>
  <c r="B197" i="7"/>
  <c r="B205" i="7"/>
  <c r="B213" i="7"/>
  <c r="B221" i="7"/>
  <c r="B229" i="7"/>
  <c r="B237" i="7"/>
  <c r="B245" i="7"/>
  <c r="B253" i="7"/>
  <c r="B261" i="7"/>
  <c r="B269" i="7"/>
  <c r="B277" i="7"/>
  <c r="B285" i="7"/>
  <c r="B293" i="7"/>
  <c r="B301" i="7"/>
  <c r="B309" i="7"/>
  <c r="B317" i="7"/>
  <c r="B325" i="7"/>
  <c r="B333" i="7"/>
  <c r="B341" i="7"/>
  <c r="B349" i="7"/>
  <c r="B357" i="7"/>
  <c r="B365" i="7"/>
  <c r="B16" i="7"/>
  <c r="B33" i="7"/>
  <c r="B38" i="7"/>
  <c r="B43" i="7"/>
  <c r="B48" i="7"/>
  <c r="B65" i="7"/>
  <c r="B70" i="7"/>
  <c r="B75" i="7"/>
  <c r="B80" i="7"/>
  <c r="B97" i="7"/>
  <c r="B102" i="7"/>
  <c r="B107" i="7"/>
  <c r="B112" i="7"/>
  <c r="B129" i="7"/>
  <c r="B134" i="7"/>
  <c r="B139" i="7"/>
  <c r="B144" i="7"/>
  <c r="B161" i="7"/>
  <c r="B166" i="7"/>
  <c r="B171" i="7"/>
  <c r="B176" i="7"/>
  <c r="B186" i="7"/>
  <c r="B194" i="7"/>
  <c r="B202" i="7"/>
  <c r="B210" i="7"/>
  <c r="B218" i="7"/>
  <c r="B226" i="7"/>
  <c r="B234" i="7"/>
  <c r="B242" i="7"/>
  <c r="B250" i="7"/>
  <c r="B258" i="7"/>
  <c r="B266" i="7"/>
  <c r="B274" i="7"/>
  <c r="B282" i="7"/>
  <c r="B290" i="7"/>
  <c r="B298" i="7"/>
  <c r="B306" i="7"/>
  <c r="B314" i="7"/>
  <c r="B322" i="7"/>
  <c r="B330" i="7"/>
  <c r="B338" i="7"/>
  <c r="B346" i="7"/>
  <c r="B354" i="7"/>
  <c r="B362" i="7"/>
  <c r="B25" i="7"/>
  <c r="B30" i="7"/>
  <c r="B35" i="7"/>
  <c r="B40" i="7"/>
  <c r="B57" i="7"/>
  <c r="B62" i="7"/>
  <c r="B67" i="7"/>
  <c r="B72" i="7"/>
  <c r="B89" i="7"/>
  <c r="B94" i="7"/>
  <c r="B99" i="7"/>
  <c r="B104" i="7"/>
  <c r="B121" i="7"/>
  <c r="B126" i="7"/>
  <c r="B131" i="7"/>
  <c r="B136" i="7"/>
  <c r="B153" i="7"/>
  <c r="B158" i="7"/>
  <c r="B163" i="7"/>
  <c r="B168" i="7"/>
  <c r="B188" i="7"/>
  <c r="B196" i="7"/>
  <c r="B204" i="7"/>
  <c r="B212" i="7"/>
  <c r="B220" i="7"/>
  <c r="B228" i="7"/>
  <c r="B236" i="7"/>
  <c r="B244" i="7"/>
  <c r="B252" i="7"/>
  <c r="B260" i="7"/>
  <c r="B268" i="7"/>
  <c r="B276" i="7"/>
  <c r="B284" i="7"/>
  <c r="B292" i="7"/>
  <c r="B300" i="7"/>
  <c r="B308" i="7"/>
  <c r="B316" i="7"/>
  <c r="B324" i="7"/>
  <c r="B332" i="7"/>
  <c r="B340" i="7"/>
  <c r="B348" i="7"/>
  <c r="B356" i="7"/>
  <c r="B364" i="7"/>
  <c r="B372" i="7"/>
  <c r="B380" i="7"/>
  <c r="B388" i="7"/>
  <c r="B396" i="7"/>
  <c r="B404" i="7"/>
  <c r="B412" i="7"/>
  <c r="B420" i="7"/>
  <c r="B428" i="7"/>
  <c r="B436" i="7"/>
  <c r="B444" i="7"/>
  <c r="B452" i="7"/>
  <c r="B460" i="7"/>
  <c r="B468" i="7"/>
  <c r="B476" i="7"/>
  <c r="B484" i="7"/>
  <c r="B492" i="7"/>
  <c r="B500" i="7"/>
  <c r="B508" i="7"/>
  <c r="B516" i="7"/>
  <c r="B524" i="7"/>
  <c r="B532" i="7"/>
  <c r="B540" i="7"/>
  <c r="B548" i="7"/>
  <c r="B556" i="7"/>
  <c r="B564" i="7"/>
  <c r="B572" i="7"/>
  <c r="B580" i="7"/>
  <c r="B588" i="7"/>
  <c r="B596" i="7"/>
  <c r="B604" i="7"/>
  <c r="B612" i="7"/>
  <c r="B620" i="7"/>
  <c r="B628" i="7"/>
  <c r="B636" i="7"/>
  <c r="B644" i="7"/>
  <c r="B652" i="7"/>
  <c r="B660" i="7"/>
  <c r="B668" i="7"/>
  <c r="B676" i="7"/>
  <c r="B684" i="7"/>
  <c r="B692" i="7"/>
  <c r="B700" i="7"/>
  <c r="B708" i="7"/>
  <c r="B716" i="7"/>
  <c r="B724" i="7"/>
  <c r="B732" i="7"/>
  <c r="B740" i="7"/>
  <c r="B748" i="7"/>
  <c r="B756" i="7"/>
  <c r="B764" i="7"/>
  <c r="B772" i="7"/>
  <c r="B780" i="7"/>
  <c r="B788" i="7"/>
  <c r="B796" i="7"/>
  <c r="B804" i="7"/>
  <c r="B812" i="7"/>
  <c r="B820" i="7"/>
  <c r="B828" i="7"/>
  <c r="B836" i="7"/>
  <c r="B844" i="7"/>
  <c r="B852" i="7"/>
  <c r="B860" i="7"/>
  <c r="B868" i="7"/>
  <c r="B876" i="7"/>
  <c r="B884" i="7"/>
  <c r="B892" i="7"/>
  <c r="B900" i="7"/>
  <c r="B908" i="7"/>
  <c r="B916" i="7"/>
  <c r="B924" i="7"/>
  <c r="B932" i="7"/>
  <c r="B940" i="7"/>
  <c r="B948" i="7"/>
  <c r="B956" i="7"/>
  <c r="B964" i="7"/>
  <c r="B972" i="7"/>
  <c r="B980" i="7"/>
  <c r="B988" i="7"/>
  <c r="B996" i="7"/>
  <c r="B1004" i="7"/>
  <c r="B1012" i="7"/>
  <c r="B1020" i="7"/>
  <c r="B1028" i="7"/>
  <c r="B1036" i="7"/>
  <c r="B519" i="6"/>
  <c r="B14" i="6"/>
  <c r="B22" i="6"/>
  <c r="B30" i="6"/>
  <c r="B38" i="6"/>
  <c r="B46" i="6"/>
  <c r="B17" i="6"/>
  <c r="B39" i="6"/>
  <c r="B44" i="6"/>
  <c r="B49" i="6"/>
  <c r="B57" i="6"/>
  <c r="B65" i="6"/>
  <c r="B73" i="6"/>
  <c r="B81" i="6"/>
  <c r="B89" i="6"/>
  <c r="B97" i="6"/>
  <c r="B105" i="6"/>
  <c r="B113" i="6"/>
  <c r="B121" i="6"/>
  <c r="B129" i="6"/>
  <c r="B137" i="6"/>
  <c r="B145" i="6"/>
  <c r="B153" i="6"/>
  <c r="B161" i="6"/>
  <c r="B169" i="6"/>
  <c r="B177" i="6"/>
  <c r="B185" i="6"/>
  <c r="B193" i="6"/>
  <c r="B201" i="6"/>
  <c r="B209" i="6"/>
  <c r="B217" i="6"/>
  <c r="B225" i="6"/>
  <c r="B233" i="6"/>
  <c r="B241" i="6"/>
  <c r="B249" i="6"/>
  <c r="B257" i="6"/>
  <c r="B265" i="6"/>
  <c r="B273" i="6"/>
  <c r="B281" i="6"/>
  <c r="B289" i="6"/>
  <c r="B297" i="6"/>
  <c r="B305" i="6"/>
  <c r="B313" i="6"/>
  <c r="B321" i="6"/>
  <c r="B329" i="6"/>
  <c r="B337" i="6"/>
  <c r="B345" i="6"/>
  <c r="B353" i="6"/>
  <c r="B361" i="6"/>
  <c r="B369" i="6"/>
  <c r="B377" i="6"/>
  <c r="B385" i="6"/>
  <c r="B393" i="6"/>
  <c r="B401" i="6"/>
  <c r="B409" i="6"/>
  <c r="B417" i="6"/>
  <c r="B425" i="6"/>
  <c r="B433" i="6"/>
  <c r="B441" i="6"/>
  <c r="B449" i="6"/>
  <c r="B457" i="6"/>
  <c r="B465" i="6"/>
  <c r="B473" i="6"/>
  <c r="B481" i="6"/>
  <c r="B489" i="6"/>
  <c r="B497" i="6"/>
  <c r="B505" i="6"/>
  <c r="B513" i="6"/>
  <c r="B521" i="6"/>
  <c r="B529" i="6"/>
  <c r="B537" i="6"/>
  <c r="B545" i="6"/>
  <c r="B553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689" i="6"/>
  <c r="B697" i="6"/>
  <c r="B705" i="6"/>
  <c r="B713" i="6"/>
  <c r="B19" i="6"/>
  <c r="B24" i="6"/>
  <c r="B29" i="6"/>
  <c r="B34" i="6"/>
  <c r="B54" i="6"/>
  <c r="B62" i="6"/>
  <c r="B70" i="6"/>
  <c r="B78" i="6"/>
  <c r="B86" i="6"/>
  <c r="B94" i="6"/>
  <c r="B102" i="6"/>
  <c r="B110" i="6"/>
  <c r="B118" i="6"/>
  <c r="B126" i="6"/>
  <c r="B134" i="6"/>
  <c r="B142" i="6"/>
  <c r="B150" i="6"/>
  <c r="B158" i="6"/>
  <c r="B166" i="6"/>
  <c r="B174" i="6"/>
  <c r="B182" i="6"/>
  <c r="B190" i="6"/>
  <c r="B198" i="6"/>
  <c r="B206" i="6"/>
  <c r="B214" i="6"/>
  <c r="B222" i="6"/>
  <c r="B230" i="6"/>
  <c r="B238" i="6"/>
  <c r="B246" i="6"/>
  <c r="B254" i="6"/>
  <c r="B262" i="6"/>
  <c r="B270" i="6"/>
  <c r="B278" i="6"/>
  <c r="B286" i="6"/>
  <c r="B294" i="6"/>
  <c r="B302" i="6"/>
  <c r="B310" i="6"/>
  <c r="B318" i="6"/>
  <c r="B326" i="6"/>
  <c r="B334" i="6"/>
  <c r="B342" i="6"/>
  <c r="B350" i="6"/>
  <c r="B358" i="6"/>
  <c r="B366" i="6"/>
  <c r="B374" i="6"/>
  <c r="B382" i="6"/>
  <c r="B390" i="6"/>
  <c r="B398" i="6"/>
  <c r="B406" i="6"/>
  <c r="B414" i="6"/>
  <c r="B422" i="6"/>
  <c r="B430" i="6"/>
  <c r="B438" i="6"/>
  <c r="B446" i="6"/>
  <c r="B454" i="6"/>
  <c r="B462" i="6"/>
  <c r="B470" i="6"/>
  <c r="B478" i="6"/>
  <c r="B486" i="6"/>
  <c r="B494" i="6"/>
  <c r="B502" i="6"/>
  <c r="B510" i="6"/>
  <c r="B518" i="6"/>
  <c r="B526" i="6"/>
  <c r="B31" i="6"/>
  <c r="B36" i="6"/>
  <c r="B41" i="6"/>
  <c r="B51" i="6"/>
  <c r="B59" i="6"/>
  <c r="B67" i="6"/>
  <c r="B75" i="6"/>
  <c r="B83" i="6"/>
  <c r="B91" i="6"/>
  <c r="B99" i="6"/>
  <c r="B107" i="6"/>
  <c r="B115" i="6"/>
  <c r="B123" i="6"/>
  <c r="B131" i="6"/>
  <c r="B139" i="6"/>
  <c r="B147" i="6"/>
  <c r="B155" i="6"/>
  <c r="B163" i="6"/>
  <c r="B171" i="6"/>
  <c r="B179" i="6"/>
  <c r="B187" i="6"/>
  <c r="B195" i="6"/>
  <c r="B203" i="6"/>
  <c r="B211" i="6"/>
  <c r="B219" i="6"/>
  <c r="B227" i="6"/>
  <c r="B235" i="6"/>
  <c r="B243" i="6"/>
  <c r="B251" i="6"/>
  <c r="B259" i="6"/>
  <c r="B267" i="6"/>
  <c r="B275" i="6"/>
  <c r="B283" i="6"/>
  <c r="B291" i="6"/>
  <c r="B299" i="6"/>
  <c r="B307" i="6"/>
  <c r="B315" i="6"/>
  <c r="B323" i="6"/>
  <c r="B331" i="6"/>
  <c r="B339" i="6"/>
  <c r="B347" i="6"/>
  <c r="B355" i="6"/>
  <c r="B363" i="6"/>
  <c r="B371" i="6"/>
  <c r="B379" i="6"/>
  <c r="B387" i="6"/>
  <c r="B395" i="6"/>
  <c r="B403" i="6"/>
  <c r="B411" i="6"/>
  <c r="B419" i="6"/>
  <c r="B427" i="6"/>
  <c r="B435" i="6"/>
  <c r="B443" i="6"/>
  <c r="B451" i="6"/>
  <c r="B459" i="6"/>
  <c r="B467" i="6"/>
  <c r="B475" i="6"/>
  <c r="B16" i="6"/>
  <c r="B21" i="6"/>
  <c r="B26" i="6"/>
  <c r="B43" i="6"/>
  <c r="B48" i="6"/>
  <c r="B56" i="6"/>
  <c r="B64" i="6"/>
  <c r="B72" i="6"/>
  <c r="B80" i="6"/>
  <c r="B88" i="6"/>
  <c r="B96" i="6"/>
  <c r="B104" i="6"/>
  <c r="B112" i="6"/>
  <c r="B120" i="6"/>
  <c r="B128" i="6"/>
  <c r="B136" i="6"/>
  <c r="B144" i="6"/>
  <c r="B152" i="6"/>
  <c r="B160" i="6"/>
  <c r="B168" i="6"/>
  <c r="B176" i="6"/>
  <c r="B184" i="6"/>
  <c r="B192" i="6"/>
  <c r="B200" i="6"/>
  <c r="B208" i="6"/>
  <c r="B216" i="6"/>
  <c r="B224" i="6"/>
  <c r="B232" i="6"/>
  <c r="B240" i="6"/>
  <c r="B248" i="6"/>
  <c r="B256" i="6"/>
  <c r="B264" i="6"/>
  <c r="B272" i="6"/>
  <c r="B280" i="6"/>
  <c r="B288" i="6"/>
  <c r="B296" i="6"/>
  <c r="B304" i="6"/>
  <c r="B312" i="6"/>
  <c r="B320" i="6"/>
  <c r="B328" i="6"/>
  <c r="B336" i="6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B488" i="6"/>
  <c r="B496" i="6"/>
  <c r="B504" i="6"/>
  <c r="B512" i="6"/>
  <c r="B520" i="6"/>
  <c r="B528" i="6"/>
  <c r="B536" i="6"/>
  <c r="B23" i="6"/>
  <c r="B28" i="6"/>
  <c r="B33" i="6"/>
  <c r="B53" i="6"/>
  <c r="B61" i="6"/>
  <c r="B69" i="6"/>
  <c r="B77" i="6"/>
  <c r="B85" i="6"/>
  <c r="B93" i="6"/>
  <c r="B101" i="6"/>
  <c r="B109" i="6"/>
  <c r="B117" i="6"/>
  <c r="B125" i="6"/>
  <c r="B133" i="6"/>
  <c r="B141" i="6"/>
  <c r="B149" i="6"/>
  <c r="B157" i="6"/>
  <c r="B165" i="6"/>
  <c r="B173" i="6"/>
  <c r="B181" i="6"/>
  <c r="B189" i="6"/>
  <c r="B197" i="6"/>
  <c r="B205" i="6"/>
  <c r="B213" i="6"/>
  <c r="B221" i="6"/>
  <c r="B229" i="6"/>
  <c r="B237" i="6"/>
  <c r="B245" i="6"/>
  <c r="B253" i="6"/>
  <c r="B261" i="6"/>
  <c r="B269" i="6"/>
  <c r="B277" i="6"/>
  <c r="B285" i="6"/>
  <c r="B293" i="6"/>
  <c r="B301" i="6"/>
  <c r="B309" i="6"/>
  <c r="B317" i="6"/>
  <c r="B325" i="6"/>
  <c r="B333" i="6"/>
  <c r="B341" i="6"/>
  <c r="B349" i="6"/>
  <c r="B357" i="6"/>
  <c r="B365" i="6"/>
  <c r="B373" i="6"/>
  <c r="B381" i="6"/>
  <c r="B389" i="6"/>
  <c r="B397" i="6"/>
  <c r="B405" i="6"/>
  <c r="B413" i="6"/>
  <c r="B421" i="6"/>
  <c r="B429" i="6"/>
  <c r="B437" i="6"/>
  <c r="B445" i="6"/>
  <c r="B453" i="6"/>
  <c r="B461" i="6"/>
  <c r="B469" i="6"/>
  <c r="B477" i="6"/>
  <c r="B485" i="6"/>
  <c r="B493" i="6"/>
  <c r="B501" i="6"/>
  <c r="B509" i="6"/>
  <c r="B517" i="6"/>
  <c r="B525" i="6"/>
  <c r="B533" i="6"/>
  <c r="B541" i="6"/>
  <c r="F14" i="6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F885" i="6" s="1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F897" i="6" s="1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F909" i="6" s="1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F921" i="6" s="1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F933" i="6" s="1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F945" i="6" s="1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F957" i="6" s="1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F969" i="6" s="1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F981" i="6" s="1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F993" i="6" s="1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F1005" i="6" s="1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F1017" i="6" s="1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F1029" i="6" s="1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F1041" i="6" s="1"/>
  <c r="F1042" i="6" s="1"/>
  <c r="F1043" i="6" s="1"/>
  <c r="F1044" i="6" s="1"/>
  <c r="F1045" i="6" s="1"/>
  <c r="F1046" i="6" s="1"/>
  <c r="F1047" i="6" s="1"/>
  <c r="F1048" i="6" s="1"/>
  <c r="F1049" i="6" s="1"/>
  <c r="F1050" i="6" s="1"/>
  <c r="F1051" i="6" s="1"/>
  <c r="F1052" i="6" s="1"/>
  <c r="F1053" i="6" s="1"/>
  <c r="F1054" i="6" s="1"/>
  <c r="F1055" i="6" s="1"/>
  <c r="F1056" i="6" s="1"/>
  <c r="F1057" i="6" s="1"/>
  <c r="F1058" i="6" s="1"/>
  <c r="F1059" i="6" s="1"/>
  <c r="F1060" i="6" s="1"/>
  <c r="F1061" i="6" s="1"/>
  <c r="F1062" i="6" s="1"/>
  <c r="F1063" i="6" s="1"/>
  <c r="F1064" i="6" s="1"/>
  <c r="F1065" i="6" s="1"/>
  <c r="F1066" i="6" s="1"/>
  <c r="F1067" i="6" s="1"/>
  <c r="F1068" i="6" s="1"/>
  <c r="F1069" i="6" s="1"/>
  <c r="F1070" i="6" s="1"/>
  <c r="F1071" i="6" s="1"/>
  <c r="F1072" i="6" s="1"/>
  <c r="F1073" i="6" s="1"/>
  <c r="F1074" i="6" s="1"/>
  <c r="F1075" i="6" s="1"/>
  <c r="F1076" i="6" s="1"/>
  <c r="F1077" i="6" s="1"/>
  <c r="F1078" i="6" s="1"/>
  <c r="F1079" i="6" s="1"/>
  <c r="F1080" i="6" s="1"/>
  <c r="F1081" i="6" s="1"/>
  <c r="F1082" i="6" s="1"/>
  <c r="F1083" i="6" s="1"/>
  <c r="F1084" i="6" s="1"/>
  <c r="F1085" i="6" s="1"/>
  <c r="F1086" i="6" s="1"/>
  <c r="F1087" i="6" s="1"/>
  <c r="F1088" i="6" s="1"/>
  <c r="F1089" i="6" s="1"/>
  <c r="F1090" i="6" s="1"/>
  <c r="F1091" i="6" s="1"/>
  <c r="F1092" i="6" s="1"/>
  <c r="F1093" i="6" s="1"/>
  <c r="F1094" i="6" s="1"/>
  <c r="F1095" i="6" s="1"/>
  <c r="F1096" i="6" s="1"/>
  <c r="F1097" i="6" s="1"/>
  <c r="F1098" i="6" s="1"/>
  <c r="F1099" i="6" s="1"/>
  <c r="F1100" i="6" s="1"/>
  <c r="F1101" i="6" s="1"/>
  <c r="F1102" i="6" s="1"/>
  <c r="F1103" i="6" s="1"/>
  <c r="F1104" i="6" s="1"/>
  <c r="F1105" i="6" s="1"/>
  <c r="F1106" i="6" s="1"/>
  <c r="F1107" i="6" s="1"/>
  <c r="F1108" i="6" s="1"/>
  <c r="F1109" i="6" s="1"/>
  <c r="F1110" i="6" s="1"/>
  <c r="F1111" i="6" s="1"/>
  <c r="F1112" i="6" s="1"/>
  <c r="F1113" i="6" s="1"/>
  <c r="F1114" i="6" s="1"/>
  <c r="F1115" i="6" s="1"/>
  <c r="F1116" i="6" s="1"/>
  <c r="F1117" i="6" s="1"/>
  <c r="F1118" i="6" s="1"/>
  <c r="F1119" i="6" s="1"/>
  <c r="F1120" i="6" s="1"/>
  <c r="F1121" i="6" s="1"/>
  <c r="F1122" i="6" s="1"/>
  <c r="F1123" i="6" s="1"/>
  <c r="F1124" i="6" s="1"/>
  <c r="F1125" i="6" s="1"/>
  <c r="F1126" i="6" s="1"/>
  <c r="F1127" i="6" s="1"/>
  <c r="F1128" i="6" s="1"/>
  <c r="F1129" i="6" s="1"/>
  <c r="F1130" i="6" s="1"/>
  <c r="F1131" i="6" s="1"/>
  <c r="F1132" i="6" s="1"/>
  <c r="F1133" i="6" s="1"/>
  <c r="F1134" i="6" s="1"/>
  <c r="F1135" i="6" s="1"/>
  <c r="F1136" i="6" s="1"/>
  <c r="F1137" i="6" s="1"/>
  <c r="F1138" i="6" s="1"/>
  <c r="F1139" i="6" s="1"/>
  <c r="F1140" i="6" s="1"/>
  <c r="F1141" i="6" s="1"/>
  <c r="F1142" i="6" s="1"/>
  <c r="F1143" i="6" s="1"/>
  <c r="F1144" i="6" s="1"/>
  <c r="F1145" i="6" s="1"/>
  <c r="F1146" i="6" s="1"/>
  <c r="F1147" i="6" s="1"/>
  <c r="F1148" i="6" s="1"/>
  <c r="F1149" i="6" s="1"/>
  <c r="F1150" i="6" s="1"/>
  <c r="F1151" i="6" s="1"/>
  <c r="F1152" i="6" s="1"/>
  <c r="F1153" i="6" s="1"/>
  <c r="F1154" i="6" s="1"/>
  <c r="F1155" i="6" s="1"/>
  <c r="F1156" i="6" s="1"/>
  <c r="F1157" i="6" s="1"/>
  <c r="F1158" i="6" s="1"/>
  <c r="F1159" i="6" s="1"/>
  <c r="F1160" i="6" s="1"/>
  <c r="F1161" i="6" s="1"/>
  <c r="F1162" i="6" s="1"/>
  <c r="F1163" i="6" s="1"/>
  <c r="F1164" i="6" s="1"/>
  <c r="F1165" i="6" s="1"/>
  <c r="F1166" i="6" s="1"/>
  <c r="F1167" i="6" s="1"/>
  <c r="F1168" i="6" s="1"/>
  <c r="F1169" i="6" s="1"/>
  <c r="F1170" i="6" s="1"/>
  <c r="F1171" i="6" s="1"/>
  <c r="F1172" i="6" s="1"/>
  <c r="F1173" i="6" s="1"/>
  <c r="F1174" i="6" s="1"/>
  <c r="F1175" i="6" s="1"/>
  <c r="F1176" i="6" s="1"/>
  <c r="F1177" i="6" s="1"/>
  <c r="F1178" i="6" s="1"/>
  <c r="F1179" i="6" s="1"/>
  <c r="F1180" i="6" s="1"/>
  <c r="F1181" i="6" s="1"/>
  <c r="F1182" i="6" s="1"/>
  <c r="F1183" i="6" s="1"/>
  <c r="F1184" i="6" s="1"/>
  <c r="F1185" i="6" s="1"/>
  <c r="F1186" i="6" s="1"/>
  <c r="F1187" i="6" s="1"/>
  <c r="F1188" i="6" s="1"/>
  <c r="F1189" i="6" s="1"/>
  <c r="F1190" i="6" s="1"/>
  <c r="F1191" i="6" s="1"/>
  <c r="F1192" i="6" s="1"/>
  <c r="F1193" i="6" s="1"/>
  <c r="F1194" i="6" s="1"/>
  <c r="F1195" i="6" s="1"/>
  <c r="F1196" i="6" s="1"/>
  <c r="F1197" i="6" s="1"/>
  <c r="F1198" i="6" s="1"/>
  <c r="F1199" i="6" s="1"/>
  <c r="F1200" i="6" s="1"/>
  <c r="F1201" i="6" s="1"/>
  <c r="F1202" i="6" s="1"/>
  <c r="F1203" i="6" s="1"/>
  <c r="F1204" i="6" s="1"/>
  <c r="F1205" i="6" s="1"/>
  <c r="F1206" i="6" s="1"/>
  <c r="F1207" i="6" s="1"/>
  <c r="F1208" i="6" s="1"/>
  <c r="F1209" i="6" s="1"/>
  <c r="F1210" i="6" s="1"/>
  <c r="F1211" i="6" s="1"/>
  <c r="F1212" i="6" s="1"/>
  <c r="F1213" i="6" s="1"/>
  <c r="F1214" i="6" s="1"/>
  <c r="F1215" i="6" s="1"/>
  <c r="F1216" i="6" s="1"/>
  <c r="F1217" i="6" s="1"/>
  <c r="F1218" i="6" s="1"/>
  <c r="F1219" i="6" s="1"/>
  <c r="F1220" i="6" s="1"/>
  <c r="F1221" i="6" s="1"/>
  <c r="F1222" i="6" s="1"/>
  <c r="F1223" i="6" s="1"/>
  <c r="F1224" i="6" s="1"/>
  <c r="F1225" i="6" s="1"/>
  <c r="F1226" i="6" s="1"/>
  <c r="F1227" i="6" s="1"/>
  <c r="F1228" i="6" s="1"/>
  <c r="F1229" i="6" s="1"/>
  <c r="F1230" i="6" s="1"/>
  <c r="F1231" i="6" s="1"/>
  <c r="F1232" i="6" s="1"/>
  <c r="F1233" i="6" s="1"/>
  <c r="F1234" i="6" s="1"/>
  <c r="F1235" i="6" s="1"/>
  <c r="F1236" i="6" s="1"/>
  <c r="F1237" i="6" s="1"/>
  <c r="F1238" i="6" s="1"/>
  <c r="F1239" i="6" s="1"/>
  <c r="F1240" i="6" s="1"/>
  <c r="F1241" i="6" s="1"/>
  <c r="F1242" i="6" s="1"/>
  <c r="F1243" i="6" s="1"/>
  <c r="F1244" i="6" s="1"/>
  <c r="F1245" i="6" s="1"/>
  <c r="F1246" i="6" s="1"/>
  <c r="F1247" i="6" s="1"/>
  <c r="F1248" i="6" s="1"/>
  <c r="F1249" i="6" s="1"/>
  <c r="F1250" i="6" s="1"/>
  <c r="F1251" i="6" s="1"/>
  <c r="F1252" i="6" s="1"/>
  <c r="F1253" i="6" s="1"/>
  <c r="F1254" i="6" s="1"/>
  <c r="F1255" i="6" s="1"/>
  <c r="F1256" i="6" s="1"/>
  <c r="F1257" i="6" s="1"/>
  <c r="F1258" i="6" s="1"/>
  <c r="F1259" i="6" s="1"/>
  <c r="F1260" i="6" s="1"/>
  <c r="F1261" i="6" s="1"/>
  <c r="F1262" i="6" s="1"/>
  <c r="F1263" i="6" s="1"/>
  <c r="F1264" i="6" s="1"/>
  <c r="F1265" i="6" s="1"/>
  <c r="F1266" i="6" s="1"/>
  <c r="F1267" i="6" s="1"/>
  <c r="F1268" i="6" s="1"/>
  <c r="F1269" i="6" s="1"/>
  <c r="F1270" i="6" s="1"/>
  <c r="F1271" i="6" s="1"/>
  <c r="F1272" i="6" s="1"/>
  <c r="F1273" i="6" s="1"/>
  <c r="F1274" i="6" s="1"/>
  <c r="F1275" i="6" s="1"/>
  <c r="F1276" i="6" s="1"/>
  <c r="F1277" i="6" s="1"/>
  <c r="F1278" i="6" s="1"/>
  <c r="F1279" i="6" s="1"/>
  <c r="F1280" i="6" s="1"/>
  <c r="F1281" i="6" s="1"/>
  <c r="F1282" i="6" s="1"/>
  <c r="F1283" i="6" s="1"/>
  <c r="F1284" i="6" s="1"/>
  <c r="F1285" i="6" s="1"/>
  <c r="F1286" i="6" s="1"/>
  <c r="F1287" i="6" s="1"/>
  <c r="F1288" i="6" s="1"/>
  <c r="F1289" i="6" s="1"/>
  <c r="F1290" i="6" s="1"/>
  <c r="F1291" i="6" s="1"/>
  <c r="F1292" i="6" s="1"/>
  <c r="F1293" i="6" s="1"/>
  <c r="F1294" i="6" s="1"/>
  <c r="F1295" i="6" s="1"/>
  <c r="F1296" i="6" s="1"/>
  <c r="F1297" i="6" s="1"/>
  <c r="F1298" i="6" s="1"/>
  <c r="F1299" i="6" s="1"/>
  <c r="F1300" i="6" s="1"/>
  <c r="F1301" i="6" s="1"/>
  <c r="F1302" i="6" s="1"/>
  <c r="F1303" i="6" s="1"/>
  <c r="F1304" i="6" s="1"/>
  <c r="F1305" i="6" s="1"/>
  <c r="F1306" i="6" s="1"/>
  <c r="F1307" i="6" s="1"/>
  <c r="F1308" i="6" s="1"/>
  <c r="F1309" i="6" s="1"/>
  <c r="F1310" i="6" s="1"/>
  <c r="F1311" i="6" s="1"/>
  <c r="F1312" i="6" s="1"/>
  <c r="F1313" i="6" s="1"/>
  <c r="F1314" i="6" s="1"/>
  <c r="F1315" i="6" s="1"/>
  <c r="F1316" i="6" s="1"/>
  <c r="F1317" i="6" s="1"/>
  <c r="F1318" i="6" s="1"/>
  <c r="F1319" i="6" s="1"/>
  <c r="F1320" i="6" s="1"/>
  <c r="F1321" i="6" s="1"/>
  <c r="F1322" i="6" s="1"/>
  <c r="F1323" i="6" s="1"/>
  <c r="F1324" i="6" s="1"/>
  <c r="F1325" i="6" s="1"/>
  <c r="F1326" i="6" s="1"/>
  <c r="F1327" i="6" s="1"/>
  <c r="F1328" i="6" s="1"/>
  <c r="F1329" i="6" s="1"/>
  <c r="F1330" i="6" s="1"/>
  <c r="F1331" i="6" s="1"/>
  <c r="F1332" i="6" s="1"/>
  <c r="F1333" i="6" s="1"/>
  <c r="F1334" i="6" s="1"/>
  <c r="F1335" i="6" s="1"/>
  <c r="F1336" i="6" s="1"/>
  <c r="F1337" i="6" s="1"/>
  <c r="F1338" i="6" s="1"/>
  <c r="F1339" i="6" s="1"/>
  <c r="F1340" i="6" s="1"/>
  <c r="F1341" i="6" s="1"/>
  <c r="F1342" i="6" s="1"/>
  <c r="F1343" i="6" s="1"/>
  <c r="F1344" i="6" s="1"/>
  <c r="F1345" i="6" s="1"/>
  <c r="F1346" i="6" s="1"/>
  <c r="F1347" i="6" s="1"/>
  <c r="F1348" i="6" s="1"/>
  <c r="F1349" i="6" s="1"/>
  <c r="F1350" i="6" s="1"/>
  <c r="F1351" i="6" s="1"/>
  <c r="F1352" i="6" s="1"/>
  <c r="F1353" i="6" s="1"/>
  <c r="F1354" i="6" s="1"/>
  <c r="F1355" i="6" s="1"/>
  <c r="F1356" i="6" s="1"/>
  <c r="F1357" i="6" s="1"/>
  <c r="F1358" i="6" s="1"/>
  <c r="F1359" i="6" s="1"/>
  <c r="F1360" i="6" s="1"/>
  <c r="F1361" i="6" s="1"/>
  <c r="F1362" i="6" s="1"/>
  <c r="F1363" i="6" s="1"/>
  <c r="F1364" i="6" s="1"/>
  <c r="F1365" i="6" s="1"/>
  <c r="F1366" i="6" s="1"/>
  <c r="F1367" i="6" s="1"/>
  <c r="F1368" i="6" s="1"/>
  <c r="F1369" i="6" s="1"/>
  <c r="F1370" i="6" s="1"/>
  <c r="F1371" i="6" s="1"/>
  <c r="F1372" i="6" s="1"/>
  <c r="F1373" i="6" s="1"/>
  <c r="F1374" i="6" s="1"/>
  <c r="F1375" i="6" s="1"/>
  <c r="F1376" i="6" s="1"/>
  <c r="F1377" i="6" s="1"/>
  <c r="F1378" i="6" s="1"/>
  <c r="F1379" i="6" s="1"/>
  <c r="F1380" i="6" s="1"/>
  <c r="F1381" i="6" s="1"/>
  <c r="F1382" i="6" s="1"/>
  <c r="F1383" i="6" s="1"/>
  <c r="F1384" i="6" s="1"/>
  <c r="F1385" i="6" s="1"/>
  <c r="F1386" i="6" s="1"/>
  <c r="F1387" i="6" s="1"/>
  <c r="F1388" i="6" s="1"/>
  <c r="F1389" i="6" s="1"/>
  <c r="F1390" i="6" s="1"/>
  <c r="F1391" i="6" s="1"/>
  <c r="F1392" i="6" s="1"/>
  <c r="F1393" i="6" s="1"/>
  <c r="F1394" i="6" s="1"/>
  <c r="F1395" i="6" s="1"/>
  <c r="F1396" i="6" s="1"/>
  <c r="F1397" i="6" s="1"/>
  <c r="F1398" i="6" s="1"/>
  <c r="F1399" i="6" s="1"/>
  <c r="F1400" i="6" s="1"/>
  <c r="F1401" i="6" s="1"/>
  <c r="F1402" i="6" s="1"/>
  <c r="F1403" i="6" s="1"/>
  <c r="F1404" i="6" s="1"/>
  <c r="F1405" i="6" s="1"/>
  <c r="F1406" i="6" s="1"/>
  <c r="F1407" i="6" s="1"/>
  <c r="F1408" i="6" s="1"/>
  <c r="F1409" i="6" s="1"/>
  <c r="F1410" i="6" s="1"/>
  <c r="F1411" i="6" s="1"/>
  <c r="F1412" i="6" s="1"/>
  <c r="F1413" i="6" s="1"/>
  <c r="F1414" i="6" s="1"/>
  <c r="F1415" i="6" s="1"/>
  <c r="F1416" i="6" s="1"/>
  <c r="F1417" i="6" s="1"/>
  <c r="F1418" i="6" s="1"/>
  <c r="F1419" i="6" s="1"/>
  <c r="F1420" i="6" s="1"/>
  <c r="F1421" i="6" s="1"/>
  <c r="F1422" i="6" s="1"/>
  <c r="F1423" i="6" s="1"/>
  <c r="F1424" i="6" s="1"/>
  <c r="F1425" i="6" s="1"/>
  <c r="F1426" i="6" s="1"/>
  <c r="F1427" i="6" s="1"/>
  <c r="F1428" i="6" s="1"/>
  <c r="F1429" i="6" s="1"/>
  <c r="F1430" i="6" s="1"/>
  <c r="F1431" i="6" s="1"/>
  <c r="F1432" i="6" s="1"/>
  <c r="F1433" i="6" s="1"/>
  <c r="F1434" i="6" s="1"/>
  <c r="F1435" i="6" s="1"/>
  <c r="F1436" i="6" s="1"/>
  <c r="F1437" i="6" s="1"/>
  <c r="F1438" i="6" s="1"/>
  <c r="F1439" i="6" s="1"/>
  <c r="F1440" i="6" s="1"/>
  <c r="F1441" i="6" s="1"/>
  <c r="F1442" i="6" s="1"/>
  <c r="F1443" i="6" s="1"/>
  <c r="F1444" i="6" s="1"/>
  <c r="F1445" i="6" s="1"/>
  <c r="F1446" i="6" s="1"/>
  <c r="F1447" i="6" s="1"/>
  <c r="F1448" i="6" s="1"/>
  <c r="F1449" i="6" s="1"/>
  <c r="F1450" i="6" s="1"/>
  <c r="F1451" i="6" s="1"/>
  <c r="F1452" i="6" s="1"/>
  <c r="F1453" i="6" s="1"/>
  <c r="F1454" i="6" s="1"/>
  <c r="F1455" i="6" s="1"/>
  <c r="F1456" i="6" s="1"/>
  <c r="F1457" i="6" s="1"/>
  <c r="F1458" i="6" s="1"/>
  <c r="F1459" i="6" s="1"/>
  <c r="F1460" i="6" s="1"/>
  <c r="F1461" i="6" s="1"/>
  <c r="F1462" i="6" s="1"/>
  <c r="F1463" i="6" s="1"/>
  <c r="F1464" i="6" s="1"/>
  <c r="F1465" i="6" s="1"/>
  <c r="F1466" i="6" s="1"/>
  <c r="F1467" i="6" s="1"/>
  <c r="F1468" i="6" s="1"/>
  <c r="F1469" i="6" s="1"/>
  <c r="F1470" i="6" s="1"/>
  <c r="F1471" i="6" s="1"/>
  <c r="F1472" i="6" s="1"/>
  <c r="F1473" i="6" s="1"/>
  <c r="F1474" i="6" s="1"/>
  <c r="F1475" i="6" s="1"/>
  <c r="F1476" i="6" s="1"/>
  <c r="F1477" i="6" s="1"/>
  <c r="F1478" i="6" s="1"/>
  <c r="F1479" i="6" s="1"/>
  <c r="F1480" i="6" s="1"/>
  <c r="F1481" i="6" s="1"/>
  <c r="F1482" i="6" s="1"/>
  <c r="F1483" i="6" s="1"/>
  <c r="F1484" i="6" s="1"/>
  <c r="F1485" i="6" s="1"/>
  <c r="F1486" i="6" s="1"/>
  <c r="F1487" i="6" s="1"/>
  <c r="F1488" i="6" s="1"/>
  <c r="F1489" i="6" s="1"/>
  <c r="F1490" i="6" s="1"/>
  <c r="F1491" i="6" s="1"/>
  <c r="F1492" i="6" s="1"/>
  <c r="F1493" i="6" s="1"/>
  <c r="F1494" i="6" s="1"/>
  <c r="F1495" i="6" s="1"/>
  <c r="F1496" i="6" s="1"/>
  <c r="F1497" i="6" s="1"/>
  <c r="F1498" i="6" s="1"/>
  <c r="F1499" i="6" s="1"/>
  <c r="F1500" i="6" s="1"/>
  <c r="F1501" i="6" s="1"/>
  <c r="F1502" i="6" s="1"/>
  <c r="F1503" i="6" s="1"/>
  <c r="F1504" i="6" s="1"/>
  <c r="F1505" i="6" s="1"/>
  <c r="F1506" i="6" s="1"/>
  <c r="F1507" i="6" s="1"/>
  <c r="F1508" i="6" s="1"/>
  <c r="F1509" i="6" s="1"/>
  <c r="F1510" i="6" s="1"/>
  <c r="F1511" i="6" s="1"/>
  <c r="F1512" i="6" s="1"/>
  <c r="F1513" i="6" s="1"/>
  <c r="F1514" i="6" s="1"/>
  <c r="F1515" i="6" s="1"/>
  <c r="F1516" i="6" s="1"/>
  <c r="F1517" i="6" s="1"/>
  <c r="F1518" i="6" s="1"/>
  <c r="F1519" i="6" s="1"/>
  <c r="F1520" i="6" s="1"/>
  <c r="F1521" i="6" s="1"/>
  <c r="F1522" i="6" s="1"/>
  <c r="F1523" i="6" s="1"/>
  <c r="F1524" i="6" s="1"/>
  <c r="F1525" i="6" s="1"/>
  <c r="F1526" i="6" s="1"/>
  <c r="F1527" i="6" s="1"/>
  <c r="F1528" i="6" s="1"/>
  <c r="F1529" i="6" s="1"/>
  <c r="F1530" i="6" s="1"/>
  <c r="F1531" i="6" s="1"/>
  <c r="F1532" i="6" s="1"/>
  <c r="F1533" i="6" s="1"/>
  <c r="F1534" i="6" s="1"/>
  <c r="F1535" i="6" s="1"/>
  <c r="F1536" i="6" s="1"/>
  <c r="F1537" i="6" s="1"/>
  <c r="F1538" i="6" s="1"/>
  <c r="F1539" i="6" s="1"/>
  <c r="F1540" i="6" s="1"/>
  <c r="F1541" i="6" s="1"/>
  <c r="F1542" i="6" s="1"/>
  <c r="F1543" i="6" s="1"/>
  <c r="F1544" i="6" s="1"/>
  <c r="F1545" i="6" s="1"/>
  <c r="F1546" i="6" s="1"/>
  <c r="F1547" i="6" s="1"/>
  <c r="F1548" i="6" s="1"/>
  <c r="F1549" i="6" s="1"/>
  <c r="F1550" i="6" s="1"/>
  <c r="F1551" i="6" s="1"/>
  <c r="F1552" i="6" s="1"/>
  <c r="F1553" i="6" s="1"/>
  <c r="F1554" i="6" s="1"/>
  <c r="F1555" i="6" s="1"/>
  <c r="F1556" i="6" s="1"/>
  <c r="F1557" i="6" s="1"/>
  <c r="F1558" i="6" s="1"/>
  <c r="F1559" i="6" s="1"/>
  <c r="F1560" i="6" s="1"/>
  <c r="F1561" i="6" s="1"/>
  <c r="F1562" i="6" s="1"/>
  <c r="F1563" i="6" s="1"/>
  <c r="F1564" i="6" s="1"/>
  <c r="F1565" i="6" s="1"/>
  <c r="F1566" i="6" s="1"/>
  <c r="F1567" i="6" s="1"/>
  <c r="F1568" i="6" s="1"/>
  <c r="F1569" i="6" s="1"/>
  <c r="F1570" i="6" s="1"/>
  <c r="F1571" i="6" s="1"/>
  <c r="F1572" i="6" s="1"/>
  <c r="F1573" i="6" s="1"/>
  <c r="F1574" i="6" s="1"/>
  <c r="F1575" i="6" s="1"/>
  <c r="F1576" i="6" s="1"/>
  <c r="F1577" i="6" s="1"/>
  <c r="F1578" i="6" s="1"/>
  <c r="F1579" i="6" s="1"/>
  <c r="F1580" i="6" s="1"/>
  <c r="F1581" i="6" s="1"/>
  <c r="F1582" i="6" s="1"/>
  <c r="F1583" i="6" s="1"/>
  <c r="F1584" i="6" s="1"/>
  <c r="F1585" i="6" s="1"/>
  <c r="F1586" i="6" s="1"/>
  <c r="F1587" i="6" s="1"/>
  <c r="F1588" i="6" s="1"/>
  <c r="F1589" i="6" s="1"/>
  <c r="F1590" i="6" s="1"/>
  <c r="F1591" i="6" s="1"/>
  <c r="F1592" i="6" s="1"/>
  <c r="F1593" i="6" s="1"/>
  <c r="F1594" i="6" s="1"/>
  <c r="F1595" i="6" s="1"/>
  <c r="F1596" i="6" s="1"/>
  <c r="F1597" i="6" s="1"/>
  <c r="F1598" i="6" s="1"/>
  <c r="F1599" i="6" s="1"/>
  <c r="F1600" i="6" s="1"/>
  <c r="F1601" i="6" s="1"/>
  <c r="F1602" i="6" s="1"/>
  <c r="F1603" i="6" s="1"/>
  <c r="F1604" i="6" s="1"/>
  <c r="F1605" i="6" s="1"/>
  <c r="F1606" i="6" s="1"/>
  <c r="F1607" i="6" s="1"/>
  <c r="F1608" i="6" s="1"/>
  <c r="F1609" i="6" s="1"/>
  <c r="F1610" i="6" s="1"/>
  <c r="F1611" i="6" s="1"/>
  <c r="F1612" i="6" s="1"/>
  <c r="F1613" i="6" s="1"/>
  <c r="F1614" i="6" s="1"/>
  <c r="F1615" i="6" s="1"/>
  <c r="F1616" i="6" s="1"/>
  <c r="F1617" i="6" s="1"/>
  <c r="F1618" i="6" s="1"/>
  <c r="F1619" i="6" s="1"/>
  <c r="F1620" i="6" s="1"/>
  <c r="F1621" i="6" s="1"/>
  <c r="F1622" i="6" s="1"/>
  <c r="F1623" i="6" s="1"/>
  <c r="F1624" i="6" s="1"/>
  <c r="F1625" i="6" s="1"/>
  <c r="F1626" i="6" s="1"/>
  <c r="F1627" i="6" s="1"/>
  <c r="F1628" i="6" s="1"/>
  <c r="F1629" i="6" s="1"/>
  <c r="F1630" i="6" s="1"/>
  <c r="F1631" i="6" s="1"/>
  <c r="F1632" i="6" s="1"/>
  <c r="F1633" i="6" s="1"/>
  <c r="F1634" i="6" s="1"/>
  <c r="F1635" i="6" s="1"/>
  <c r="F1636" i="6" s="1"/>
  <c r="F1637" i="6" s="1"/>
  <c r="F1638" i="6" s="1"/>
  <c r="F1639" i="6" s="1"/>
  <c r="F1640" i="6" s="1"/>
  <c r="F1641" i="6" s="1"/>
  <c r="F1642" i="6" s="1"/>
  <c r="F1643" i="6" s="1"/>
  <c r="F1644" i="6" s="1"/>
  <c r="F1645" i="6" s="1"/>
  <c r="F1646" i="6" s="1"/>
  <c r="F1647" i="6" s="1"/>
  <c r="F1648" i="6" s="1"/>
  <c r="F1649" i="6" s="1"/>
  <c r="F1650" i="6" s="1"/>
  <c r="F1651" i="6" s="1"/>
  <c r="F1652" i="6" s="1"/>
  <c r="F1653" i="6" s="1"/>
  <c r="F1654" i="6" s="1"/>
  <c r="F1655" i="6" s="1"/>
  <c r="F1656" i="6" s="1"/>
  <c r="F1657" i="6" s="1"/>
  <c r="F1658" i="6" s="1"/>
  <c r="F1659" i="6" s="1"/>
  <c r="F1660" i="6" s="1"/>
  <c r="F1661" i="6" s="1"/>
  <c r="F1662" i="6" s="1"/>
  <c r="F1663" i="6" s="1"/>
  <c r="F1664" i="6" s="1"/>
  <c r="F1665" i="6" s="1"/>
  <c r="F1666" i="6" s="1"/>
  <c r="F1667" i="6" s="1"/>
  <c r="F1668" i="6" s="1"/>
  <c r="F1669" i="6" s="1"/>
  <c r="F1670" i="6" s="1"/>
  <c r="F1671" i="6" s="1"/>
  <c r="F1672" i="6" s="1"/>
  <c r="F1673" i="6" s="1"/>
  <c r="F1674" i="6" s="1"/>
  <c r="F1675" i="6" s="1"/>
  <c r="F1676" i="6" s="1"/>
  <c r="F1677" i="6" s="1"/>
  <c r="F1678" i="6" s="1"/>
  <c r="F1679" i="6" s="1"/>
  <c r="F1680" i="6" s="1"/>
  <c r="F1681" i="6" s="1"/>
  <c r="F1682" i="6" s="1"/>
  <c r="F1683" i="6" s="1"/>
  <c r="F1684" i="6" s="1"/>
  <c r="F1685" i="6" s="1"/>
  <c r="F1686" i="6" s="1"/>
  <c r="F1687" i="6" s="1"/>
  <c r="F1688" i="6" s="1"/>
  <c r="F1689" i="6" s="1"/>
  <c r="F1690" i="6" s="1"/>
  <c r="F1691" i="6" s="1"/>
  <c r="F1692" i="6" s="1"/>
  <c r="F1693" i="6" s="1"/>
  <c r="F1694" i="6" s="1"/>
  <c r="F1695" i="6" s="1"/>
  <c r="F1696" i="6" s="1"/>
  <c r="F1697" i="6" s="1"/>
  <c r="F1698" i="6" s="1"/>
  <c r="F1699" i="6" s="1"/>
  <c r="F1700" i="6" s="1"/>
  <c r="F1701" i="6" s="1"/>
  <c r="F1702" i="6" s="1"/>
  <c r="F1703" i="6" s="1"/>
  <c r="F1704" i="6" s="1"/>
  <c r="F1705" i="6" s="1"/>
  <c r="F1706" i="6" s="1"/>
  <c r="F1707" i="6" s="1"/>
  <c r="F1708" i="6" s="1"/>
  <c r="F1709" i="6" s="1"/>
  <c r="F1710" i="6" s="1"/>
  <c r="F1711" i="6" s="1"/>
  <c r="F1712" i="6" s="1"/>
  <c r="F1713" i="6" s="1"/>
  <c r="F1714" i="6" s="1"/>
  <c r="F1715" i="6" s="1"/>
  <c r="F1716" i="6" s="1"/>
  <c r="F1717" i="6" s="1"/>
  <c r="F1718" i="6" s="1"/>
  <c r="F1719" i="6" s="1"/>
  <c r="F1720" i="6" s="1"/>
  <c r="F1721" i="6" s="1"/>
  <c r="F1722" i="6" s="1"/>
  <c r="F1723" i="6" s="1"/>
  <c r="F1724" i="6" s="1"/>
  <c r="F1725" i="6" s="1"/>
  <c r="F1726" i="6" s="1"/>
  <c r="F1727" i="6" s="1"/>
  <c r="F1728" i="6" s="1"/>
  <c r="F1729" i="6" s="1"/>
  <c r="F1730" i="6" s="1"/>
  <c r="F1731" i="6" s="1"/>
  <c r="F1732" i="6" s="1"/>
  <c r="F1733" i="6" s="1"/>
  <c r="F1734" i="6" s="1"/>
  <c r="F1735" i="6" s="1"/>
  <c r="F1736" i="6" s="1"/>
  <c r="F1737" i="6" s="1"/>
  <c r="F1738" i="6" s="1"/>
  <c r="F1739" i="6" s="1"/>
  <c r="F1740" i="6" s="1"/>
  <c r="F1741" i="6" s="1"/>
  <c r="F1742" i="6" s="1"/>
  <c r="F1743" i="6" s="1"/>
  <c r="F1744" i="6" s="1"/>
  <c r="F1745" i="6" s="1"/>
  <c r="F1746" i="6" s="1"/>
  <c r="F1747" i="6" s="1"/>
  <c r="F1748" i="6" s="1"/>
  <c r="F1749" i="6" s="1"/>
  <c r="F1750" i="6" s="1"/>
  <c r="F1751" i="6" s="1"/>
  <c r="F1752" i="6" s="1"/>
  <c r="F1753" i="6" s="1"/>
  <c r="F1754" i="6" s="1"/>
  <c r="F1755" i="6" s="1"/>
  <c r="F1756" i="6" s="1"/>
  <c r="F1757" i="6" s="1"/>
  <c r="F1758" i="6" s="1"/>
  <c r="F1759" i="6" s="1"/>
  <c r="F1760" i="6" s="1"/>
  <c r="F1761" i="6" s="1"/>
  <c r="F1762" i="6" s="1"/>
  <c r="F1763" i="6" s="1"/>
  <c r="F1764" i="6" s="1"/>
  <c r="F1765" i="6" s="1"/>
  <c r="F1766" i="6" s="1"/>
  <c r="F1767" i="6" s="1"/>
  <c r="F1768" i="6" s="1"/>
  <c r="F1769" i="6" s="1"/>
  <c r="F1770" i="6" s="1"/>
  <c r="F1771" i="6" s="1"/>
  <c r="F1772" i="6" s="1"/>
  <c r="F1773" i="6" s="1"/>
  <c r="F1774" i="6" s="1"/>
  <c r="F1775" i="6" s="1"/>
  <c r="F1776" i="6" s="1"/>
  <c r="F1777" i="6" s="1"/>
  <c r="F1778" i="6" s="1"/>
  <c r="F1779" i="6" s="1"/>
  <c r="F1780" i="6" s="1"/>
  <c r="F1781" i="6" s="1"/>
  <c r="F1782" i="6" s="1"/>
  <c r="F1783" i="6" s="1"/>
  <c r="F1784" i="6" s="1"/>
  <c r="F1785" i="6" s="1"/>
  <c r="F1786" i="6" s="1"/>
  <c r="F1787" i="6" s="1"/>
  <c r="F1788" i="6" s="1"/>
  <c r="F1789" i="6" s="1"/>
  <c r="F1790" i="6" s="1"/>
  <c r="F1791" i="6" s="1"/>
  <c r="F1792" i="6" s="1"/>
  <c r="F1793" i="6" s="1"/>
  <c r="F1794" i="6" s="1"/>
  <c r="F1795" i="6" s="1"/>
  <c r="F1796" i="6" s="1"/>
  <c r="F1797" i="6" s="1"/>
  <c r="F1798" i="6" s="1"/>
  <c r="F1799" i="6" s="1"/>
  <c r="F1800" i="6" s="1"/>
  <c r="F1801" i="6" s="1"/>
  <c r="F1802" i="6" s="1"/>
  <c r="F1803" i="6" s="1"/>
  <c r="F1804" i="6" s="1"/>
  <c r="F1805" i="6" s="1"/>
  <c r="F1806" i="6" s="1"/>
  <c r="F1807" i="6" s="1"/>
  <c r="F1808" i="6" s="1"/>
  <c r="F1809" i="6" s="1"/>
  <c r="F1810" i="6" s="1"/>
  <c r="F1811" i="6" s="1"/>
  <c r="F1812" i="6" s="1"/>
  <c r="F1813" i="6" s="1"/>
  <c r="F1814" i="6" s="1"/>
  <c r="F1815" i="6" s="1"/>
  <c r="F1816" i="6" s="1"/>
  <c r="F1817" i="6" s="1"/>
  <c r="F1818" i="6" s="1"/>
  <c r="F1819" i="6" s="1"/>
  <c r="F1820" i="6" s="1"/>
  <c r="F1821" i="6" s="1"/>
  <c r="F1822" i="6" s="1"/>
  <c r="F1823" i="6" s="1"/>
  <c r="F1824" i="6" s="1"/>
  <c r="F1825" i="6" s="1"/>
  <c r="F1826" i="6" s="1"/>
  <c r="F1827" i="6" s="1"/>
  <c r="F1828" i="6" s="1"/>
  <c r="F1829" i="6" s="1"/>
  <c r="F1830" i="6" s="1"/>
  <c r="F1831" i="6" s="1"/>
  <c r="F1832" i="6" s="1"/>
  <c r="F1833" i="6" s="1"/>
  <c r="F1834" i="6" s="1"/>
  <c r="F1835" i="6" s="1"/>
  <c r="F1836" i="6" s="1"/>
  <c r="F1837" i="6" s="1"/>
  <c r="F1838" i="6" s="1"/>
  <c r="F1839" i="6" s="1"/>
  <c r="F1840" i="6" s="1"/>
  <c r="F1841" i="6" s="1"/>
  <c r="F1842" i="6" s="1"/>
  <c r="F1843" i="6" s="1"/>
  <c r="F1844" i="6" s="1"/>
  <c r="F1845" i="6" s="1"/>
  <c r="F1846" i="6" s="1"/>
  <c r="F1847" i="6" s="1"/>
  <c r="F1848" i="6" s="1"/>
  <c r="F1849" i="6" s="1"/>
  <c r="F1850" i="6" s="1"/>
  <c r="F1851" i="6" s="1"/>
  <c r="F1852" i="6" s="1"/>
  <c r="F1853" i="6" s="1"/>
  <c r="F1854" i="6" s="1"/>
  <c r="F1855" i="6" s="1"/>
  <c r="F1856" i="6" s="1"/>
  <c r="F1857" i="6" s="1"/>
  <c r="F1858" i="6" s="1"/>
  <c r="F1859" i="6" s="1"/>
  <c r="F1860" i="6" s="1"/>
  <c r="F1861" i="6" s="1"/>
  <c r="F1862" i="6" s="1"/>
  <c r="F1863" i="6" s="1"/>
  <c r="F1864" i="6" s="1"/>
  <c r="F1865" i="6" s="1"/>
  <c r="F1866" i="6" s="1"/>
  <c r="F1867" i="6" s="1"/>
  <c r="F1868" i="6" s="1"/>
  <c r="F1869" i="6" s="1"/>
  <c r="F1870" i="6" s="1"/>
  <c r="F1871" i="6" s="1"/>
  <c r="F1872" i="6" s="1"/>
  <c r="F1873" i="6" s="1"/>
  <c r="F1874" i="6" s="1"/>
  <c r="F1875" i="6" s="1"/>
  <c r="F1876" i="6" s="1"/>
  <c r="F1877" i="6" s="1"/>
  <c r="F1878" i="6" s="1"/>
  <c r="F1879" i="6" s="1"/>
  <c r="F1880" i="6" s="1"/>
  <c r="F1881" i="6" s="1"/>
  <c r="F1882" i="6" s="1"/>
  <c r="F1883" i="6" s="1"/>
  <c r="F1884" i="6" s="1"/>
  <c r="F1885" i="6" s="1"/>
  <c r="F1886" i="6" s="1"/>
  <c r="F1887" i="6" s="1"/>
  <c r="F1888" i="6" s="1"/>
  <c r="F1889" i="6" s="1"/>
  <c r="F1890" i="6" s="1"/>
  <c r="F1891" i="6" s="1"/>
  <c r="F1892" i="6" s="1"/>
  <c r="F1893" i="6" s="1"/>
  <c r="F1894" i="6" s="1"/>
  <c r="F1895" i="6" s="1"/>
  <c r="F1896" i="6" s="1"/>
  <c r="F1897" i="6" s="1"/>
  <c r="F1898" i="6" s="1"/>
  <c r="F1899" i="6" s="1"/>
  <c r="F1900" i="6" s="1"/>
  <c r="F1901" i="6" s="1"/>
  <c r="F1902" i="6" s="1"/>
  <c r="F1903" i="6" s="1"/>
  <c r="F1904" i="6" s="1"/>
  <c r="F1905" i="6" s="1"/>
  <c r="F1906" i="6" s="1"/>
  <c r="F1907" i="6" s="1"/>
  <c r="F1908" i="6" s="1"/>
  <c r="F1909" i="6" s="1"/>
  <c r="F1910" i="6" s="1"/>
  <c r="F1911" i="6" s="1"/>
  <c r="F1912" i="6" s="1"/>
  <c r="F1913" i="6" s="1"/>
  <c r="F1914" i="6" s="1"/>
  <c r="F1915" i="6" s="1"/>
  <c r="F1916" i="6" s="1"/>
  <c r="F1917" i="6" s="1"/>
  <c r="F1918" i="6" s="1"/>
  <c r="F1919" i="6" s="1"/>
  <c r="F1920" i="6" s="1"/>
  <c r="F1921" i="6" s="1"/>
  <c r="F1922" i="6" s="1"/>
  <c r="F1923" i="6" s="1"/>
  <c r="F1924" i="6" s="1"/>
  <c r="F1925" i="6" s="1"/>
  <c r="F1926" i="6" s="1"/>
  <c r="F1927" i="6" s="1"/>
  <c r="F1928" i="6" s="1"/>
  <c r="F1929" i="6" s="1"/>
  <c r="F1930" i="6" s="1"/>
  <c r="F1931" i="6" s="1"/>
  <c r="F1932" i="6" s="1"/>
  <c r="F1933" i="6" s="1"/>
  <c r="F1934" i="6" s="1"/>
  <c r="F1935" i="6" s="1"/>
  <c r="F1936" i="6" s="1"/>
  <c r="F1937" i="6" s="1"/>
  <c r="F1938" i="6" s="1"/>
  <c r="F1939" i="6" s="1"/>
  <c r="F1940" i="6" s="1"/>
  <c r="F1941" i="6" s="1"/>
  <c r="F1942" i="6" s="1"/>
  <c r="F1943" i="6" s="1"/>
  <c r="F1944" i="6" s="1"/>
  <c r="F1945" i="6" s="1"/>
  <c r="F1946" i="6" s="1"/>
  <c r="F1947" i="6" s="1"/>
  <c r="F1948" i="6" s="1"/>
  <c r="F1949" i="6" s="1"/>
  <c r="F1950" i="6" s="1"/>
  <c r="F1951" i="6" s="1"/>
  <c r="F1952" i="6" s="1"/>
  <c r="F1953" i="6" s="1"/>
  <c r="F1954" i="6" s="1"/>
  <c r="F1955" i="6" s="1"/>
  <c r="F1956" i="6" s="1"/>
  <c r="F1957" i="6" s="1"/>
  <c r="F1958" i="6" s="1"/>
  <c r="F1959" i="6" s="1"/>
  <c r="F1960" i="6" s="1"/>
  <c r="F1961" i="6" s="1"/>
  <c r="F1962" i="6" s="1"/>
  <c r="F1963" i="6" s="1"/>
  <c r="F1964" i="6" s="1"/>
  <c r="F1965" i="6" s="1"/>
  <c r="F1966" i="6" s="1"/>
  <c r="F1967" i="6" s="1"/>
  <c r="F1968" i="6" s="1"/>
  <c r="F1969" i="6" s="1"/>
  <c r="F1970" i="6" s="1"/>
  <c r="F1971" i="6" s="1"/>
  <c r="F1972" i="6" s="1"/>
  <c r="F1973" i="6" s="1"/>
  <c r="F1974" i="6" s="1"/>
  <c r="F1975" i="6" s="1"/>
  <c r="F1976" i="6" s="1"/>
  <c r="F1977" i="6" s="1"/>
  <c r="F1978" i="6" s="1"/>
  <c r="F1979" i="6" s="1"/>
  <c r="F1980" i="6" s="1"/>
  <c r="F1981" i="6" s="1"/>
  <c r="F1982" i="6" s="1"/>
  <c r="F1983" i="6" s="1"/>
  <c r="F1984" i="6" s="1"/>
  <c r="F1985" i="6" s="1"/>
  <c r="F1986" i="6" s="1"/>
  <c r="F1987" i="6" s="1"/>
  <c r="F1988" i="6" s="1"/>
  <c r="F1989" i="6" s="1"/>
  <c r="F1990" i="6" s="1"/>
  <c r="F1991" i="6" s="1"/>
  <c r="F1992" i="6" s="1"/>
  <c r="F1993" i="6" s="1"/>
  <c r="F1994" i="6" s="1"/>
  <c r="F1995" i="6" s="1"/>
  <c r="F1996" i="6" s="1"/>
  <c r="F1997" i="6" s="1"/>
  <c r="F1998" i="6" s="1"/>
  <c r="F1999" i="6" s="1"/>
  <c r="F2000" i="6" s="1"/>
  <c r="F2001" i="6" s="1"/>
  <c r="F2002" i="6" s="1"/>
  <c r="F2003" i="6" s="1"/>
  <c r="F2004" i="6" s="1"/>
  <c r="F2005" i="6" s="1"/>
  <c r="F2006" i="6" s="1"/>
  <c r="F2007" i="6" s="1"/>
  <c r="F2008" i="6" s="1"/>
  <c r="F2009" i="6" s="1"/>
  <c r="F2010" i="6" s="1"/>
  <c r="F2011" i="6" s="1"/>
  <c r="F2012" i="6" s="1"/>
  <c r="F2013" i="6" s="1"/>
  <c r="F2014" i="6" s="1"/>
  <c r="F2015" i="6" s="1"/>
  <c r="F2016" i="6" s="1"/>
  <c r="F2017" i="6" s="1"/>
  <c r="F2018" i="6" s="1"/>
  <c r="F2019" i="6" s="1"/>
  <c r="F2020" i="6" s="1"/>
  <c r="F2021" i="6" s="1"/>
  <c r="F2022" i="6" s="1"/>
  <c r="F2023" i="6" s="1"/>
  <c r="F2024" i="6" s="1"/>
  <c r="F2025" i="6" s="1"/>
  <c r="F2026" i="6" s="1"/>
  <c r="F2027" i="6" s="1"/>
  <c r="F2028" i="6" s="1"/>
  <c r="F2029" i="6" s="1"/>
  <c r="F2030" i="6" s="1"/>
  <c r="F2031" i="6" s="1"/>
  <c r="F2032" i="6" s="1"/>
  <c r="F2033" i="6" s="1"/>
  <c r="F2034" i="6" s="1"/>
  <c r="F2035" i="6" s="1"/>
  <c r="F2036" i="6" s="1"/>
  <c r="F2037" i="6" s="1"/>
  <c r="F2038" i="6" s="1"/>
  <c r="F2039" i="6" s="1"/>
  <c r="F2040" i="6" s="1"/>
  <c r="F2041" i="6" s="1"/>
  <c r="F2042" i="6" s="1"/>
  <c r="F2043" i="6" s="1"/>
  <c r="F2044" i="6" s="1"/>
  <c r="F2045" i="6" s="1"/>
  <c r="F2046" i="6" s="1"/>
  <c r="F2047" i="6" s="1"/>
  <c r="F2048" i="6" s="1"/>
  <c r="F2049" i="6" s="1"/>
  <c r="F2050" i="6" s="1"/>
  <c r="F2051" i="6" s="1"/>
  <c r="F2052" i="6" s="1"/>
  <c r="F2053" i="6" s="1"/>
  <c r="F2054" i="6" s="1"/>
  <c r="F2055" i="6" s="1"/>
  <c r="F2056" i="6" s="1"/>
  <c r="F2057" i="6" s="1"/>
  <c r="F2058" i="6" s="1"/>
  <c r="F2059" i="6" s="1"/>
  <c r="F2060" i="6" s="1"/>
  <c r="F2061" i="6" s="1"/>
  <c r="F2062" i="6" s="1"/>
  <c r="F2063" i="6" s="1"/>
  <c r="F2064" i="6" s="1"/>
  <c r="F2065" i="6" s="1"/>
  <c r="F2066" i="6" s="1"/>
  <c r="F2067" i="6" s="1"/>
  <c r="F2068" i="6" s="1"/>
  <c r="F2069" i="6" s="1"/>
  <c r="F2070" i="6" s="1"/>
  <c r="F2071" i="6" s="1"/>
  <c r="F2072" i="6" s="1"/>
  <c r="F2073" i="6" s="1"/>
  <c r="F2074" i="6" s="1"/>
  <c r="F2075" i="6" s="1"/>
  <c r="F2076" i="6" s="1"/>
  <c r="F2077" i="6" s="1"/>
  <c r="F2078" i="6" s="1"/>
  <c r="F2079" i="6" s="1"/>
  <c r="F2080" i="6" s="1"/>
  <c r="F2081" i="6" s="1"/>
  <c r="F2082" i="6" s="1"/>
  <c r="F2083" i="6" s="1"/>
  <c r="F2084" i="6" s="1"/>
  <c r="F2085" i="6" s="1"/>
  <c r="F2086" i="6" s="1"/>
  <c r="F2087" i="6" s="1"/>
  <c r="F2088" i="6" s="1"/>
  <c r="F2089" i="6" s="1"/>
  <c r="F2090" i="6" s="1"/>
  <c r="F2091" i="6" s="1"/>
  <c r="F2092" i="6" s="1"/>
  <c r="F2093" i="6" s="1"/>
  <c r="F2094" i="6" s="1"/>
  <c r="F2095" i="6" s="1"/>
  <c r="F2096" i="6" s="1"/>
  <c r="F2097" i="6" s="1"/>
  <c r="F2098" i="6" s="1"/>
  <c r="F2099" i="6" s="1"/>
  <c r="F2100" i="6" s="1"/>
  <c r="F2101" i="6" s="1"/>
  <c r="F2102" i="6" s="1"/>
  <c r="F2103" i="6" s="1"/>
  <c r="F2104" i="6" s="1"/>
  <c r="F2105" i="6" s="1"/>
  <c r="F2106" i="6" s="1"/>
  <c r="F2107" i="6" s="1"/>
  <c r="F2108" i="6" s="1"/>
  <c r="F2109" i="6" s="1"/>
  <c r="F2110" i="6" s="1"/>
  <c r="F2111" i="6" s="1"/>
  <c r="F2112" i="6" s="1"/>
  <c r="F2113" i="6" s="1"/>
  <c r="F2114" i="6" s="1"/>
  <c r="F2115" i="6" s="1"/>
  <c r="F2116" i="6" s="1"/>
  <c r="F2117" i="6" s="1"/>
  <c r="F2118" i="6" s="1"/>
  <c r="F2119" i="6" s="1"/>
  <c r="F2120" i="6" s="1"/>
  <c r="F2121" i="6" s="1"/>
  <c r="F2122" i="6" s="1"/>
  <c r="F2123" i="6" s="1"/>
  <c r="F2124" i="6" s="1"/>
  <c r="F2125" i="6" s="1"/>
  <c r="F2126" i="6" s="1"/>
  <c r="F2127" i="6" s="1"/>
  <c r="F2128" i="6" s="1"/>
  <c r="F2129" i="6" s="1"/>
  <c r="F2130" i="6" s="1"/>
  <c r="F2131" i="6" s="1"/>
  <c r="F2132" i="6" s="1"/>
  <c r="F2133" i="6" s="1"/>
  <c r="F2134" i="6" s="1"/>
  <c r="F2135" i="6" s="1"/>
  <c r="F2136" i="6" s="1"/>
  <c r="F2137" i="6" s="1"/>
  <c r="F2138" i="6" s="1"/>
  <c r="F2139" i="6" s="1"/>
  <c r="F2140" i="6" s="1"/>
  <c r="F2141" i="6" s="1"/>
  <c r="F2142" i="6" s="1"/>
  <c r="F2143" i="6" s="1"/>
  <c r="F2144" i="6" s="1"/>
  <c r="F2145" i="6" s="1"/>
  <c r="F2146" i="6" s="1"/>
  <c r="F2147" i="6" s="1"/>
  <c r="F2148" i="6" s="1"/>
  <c r="F2149" i="6" s="1"/>
  <c r="F2150" i="6" s="1"/>
  <c r="F2151" i="6" s="1"/>
  <c r="F2152" i="6" s="1"/>
  <c r="F2153" i="6" s="1"/>
  <c r="F2154" i="6" s="1"/>
  <c r="F2155" i="6" s="1"/>
  <c r="F2156" i="6" s="1"/>
  <c r="F2157" i="6" s="1"/>
  <c r="F2158" i="6" s="1"/>
  <c r="F2159" i="6" s="1"/>
  <c r="F2160" i="6" s="1"/>
  <c r="F2161" i="6" s="1"/>
  <c r="F2162" i="6" s="1"/>
  <c r="F2163" i="6" s="1"/>
  <c r="F2164" i="6" s="1"/>
  <c r="F2165" i="6" s="1"/>
  <c r="F2166" i="6" s="1"/>
  <c r="F2167" i="6" s="1"/>
  <c r="F2168" i="6" s="1"/>
  <c r="F2169" i="6" s="1"/>
  <c r="F2170" i="6" s="1"/>
  <c r="F2171" i="6" s="1"/>
  <c r="F2172" i="6" s="1"/>
  <c r="F2173" i="6" s="1"/>
  <c r="F2174" i="6" s="1"/>
  <c r="F2175" i="6" s="1"/>
  <c r="F2176" i="6" s="1"/>
  <c r="F2177" i="6" s="1"/>
  <c r="F2178" i="6" s="1"/>
  <c r="F2179" i="6" s="1"/>
  <c r="F2180" i="6" s="1"/>
  <c r="F2181" i="6" s="1"/>
  <c r="F2182" i="6" s="1"/>
  <c r="F2183" i="6" s="1"/>
  <c r="F2184" i="6" s="1"/>
  <c r="F2185" i="6" s="1"/>
  <c r="F2186" i="6" s="1"/>
  <c r="F2187" i="6" s="1"/>
  <c r="F2188" i="6" s="1"/>
  <c r="F2189" i="6" s="1"/>
  <c r="F2190" i="6" s="1"/>
  <c r="F2191" i="6" s="1"/>
  <c r="F2192" i="6" s="1"/>
  <c r="F2193" i="6" s="1"/>
  <c r="F2194" i="6" s="1"/>
  <c r="F2195" i="6" s="1"/>
  <c r="F2196" i="6" s="1"/>
  <c r="F2197" i="6" s="1"/>
  <c r="F2198" i="6" s="1"/>
  <c r="F2199" i="6" s="1"/>
  <c r="F2200" i="6" s="1"/>
  <c r="F2201" i="6" s="1"/>
  <c r="F2202" i="6" s="1"/>
  <c r="F2203" i="6" s="1"/>
  <c r="B18" i="6"/>
  <c r="B35" i="6"/>
  <c r="B40" i="6"/>
  <c r="B45" i="6"/>
  <c r="B50" i="6"/>
  <c r="B58" i="6"/>
  <c r="B66" i="6"/>
  <c r="B74" i="6"/>
  <c r="B82" i="6"/>
  <c r="B90" i="6"/>
  <c r="B98" i="6"/>
  <c r="B106" i="6"/>
  <c r="B114" i="6"/>
  <c r="B122" i="6"/>
  <c r="B130" i="6"/>
  <c r="B138" i="6"/>
  <c r="B146" i="6"/>
  <c r="B154" i="6"/>
  <c r="B162" i="6"/>
  <c r="B170" i="6"/>
  <c r="B178" i="6"/>
  <c r="B186" i="6"/>
  <c r="B194" i="6"/>
  <c r="B202" i="6"/>
  <c r="B210" i="6"/>
  <c r="B218" i="6"/>
  <c r="B226" i="6"/>
  <c r="B234" i="6"/>
  <c r="B242" i="6"/>
  <c r="B250" i="6"/>
  <c r="B258" i="6"/>
  <c r="B266" i="6"/>
  <c r="B274" i="6"/>
  <c r="B282" i="6"/>
  <c r="B290" i="6"/>
  <c r="B298" i="6"/>
  <c r="B306" i="6"/>
  <c r="B314" i="6"/>
  <c r="B322" i="6"/>
  <c r="B330" i="6"/>
  <c r="B338" i="6"/>
  <c r="B346" i="6"/>
  <c r="B354" i="6"/>
  <c r="B362" i="6"/>
  <c r="B370" i="6"/>
  <c r="B378" i="6"/>
  <c r="B386" i="6"/>
  <c r="B394" i="6"/>
  <c r="B402" i="6"/>
  <c r="B410" i="6"/>
  <c r="B418" i="6"/>
  <c r="B426" i="6"/>
  <c r="B434" i="6"/>
  <c r="B442" i="6"/>
  <c r="B450" i="6"/>
  <c r="B458" i="6"/>
  <c r="B466" i="6"/>
  <c r="B474" i="6"/>
  <c r="B27" i="6"/>
  <c r="B32" i="6"/>
  <c r="B37" i="6"/>
  <c r="B42" i="6"/>
  <c r="B52" i="6"/>
  <c r="B60" i="6"/>
  <c r="B68" i="6"/>
  <c r="B76" i="6"/>
  <c r="B84" i="6"/>
  <c r="B92" i="6"/>
  <c r="B100" i="6"/>
  <c r="B108" i="6"/>
  <c r="B116" i="6"/>
  <c r="B124" i="6"/>
  <c r="B132" i="6"/>
  <c r="B140" i="6"/>
  <c r="B148" i="6"/>
  <c r="B156" i="6"/>
  <c r="B164" i="6"/>
  <c r="B172" i="6"/>
  <c r="B180" i="6"/>
  <c r="B188" i="6"/>
  <c r="B196" i="6"/>
  <c r="B204" i="6"/>
  <c r="B212" i="6"/>
  <c r="B220" i="6"/>
  <c r="B228" i="6"/>
  <c r="B236" i="6"/>
  <c r="B244" i="6"/>
  <c r="B252" i="6"/>
  <c r="B260" i="6"/>
  <c r="B268" i="6"/>
  <c r="B276" i="6"/>
  <c r="B284" i="6"/>
  <c r="B292" i="6"/>
  <c r="B300" i="6"/>
  <c r="B308" i="6"/>
  <c r="B316" i="6"/>
  <c r="B324" i="6"/>
  <c r="B332" i="6"/>
  <c r="B340" i="6"/>
  <c r="B348" i="6"/>
  <c r="B356" i="6"/>
  <c r="B364" i="6"/>
  <c r="B372" i="6"/>
  <c r="B380" i="6"/>
  <c r="B388" i="6"/>
  <c r="B396" i="6"/>
  <c r="B404" i="6"/>
  <c r="B412" i="6"/>
  <c r="B420" i="6"/>
  <c r="B428" i="6"/>
  <c r="B436" i="6"/>
  <c r="B444" i="6"/>
  <c r="B452" i="6"/>
  <c r="B460" i="6"/>
  <c r="B468" i="6"/>
  <c r="B476" i="6"/>
  <c r="B484" i="6"/>
  <c r="B492" i="6"/>
  <c r="B500" i="6"/>
  <c r="B508" i="6"/>
  <c r="B516" i="6"/>
  <c r="B524" i="6"/>
  <c r="B532" i="6"/>
  <c r="B540" i="6"/>
  <c r="B548" i="6"/>
  <c r="B503" i="6"/>
  <c r="H22" i="4"/>
  <c r="H23" i="4"/>
  <c r="H24" i="4" s="1"/>
  <c r="H26" i="4" s="1"/>
  <c r="D11" i="5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D1011" i="5" s="1"/>
  <c r="D1012" i="5" s="1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D1227" i="5" s="1"/>
  <c r="D1228" i="5" s="1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D1245" i="5" s="1"/>
  <c r="D1246" i="5" s="1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D1299" i="5" s="1"/>
  <c r="D1300" i="5" s="1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D1317" i="5" s="1"/>
  <c r="D1318" i="5" s="1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D1335" i="5" s="1"/>
  <c r="D1336" i="5" s="1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D1353" i="5" s="1"/>
  <c r="D1354" i="5" s="1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D1389" i="5" s="1"/>
  <c r="D1390" i="5" s="1"/>
  <c r="D1391" i="5" s="1"/>
  <c r="D1392" i="5" s="1"/>
  <c r="D1393" i="5" s="1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D1407" i="5" s="1"/>
  <c r="D1408" i="5" s="1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D1425" i="5" s="1"/>
  <c r="D1426" i="5" s="1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 s="1"/>
  <c r="D1443" i="5" s="1"/>
  <c r="D1444" i="5" s="1"/>
  <c r="D1445" i="5" s="1"/>
  <c r="D1446" i="5" s="1"/>
  <c r="D1447" i="5" s="1"/>
  <c r="D1448" i="5" s="1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D1461" i="5" s="1"/>
  <c r="D1462" i="5" s="1"/>
  <c r="D1463" i="5" s="1"/>
  <c r="D1464" i="5" s="1"/>
  <c r="D1465" i="5" s="1"/>
  <c r="D1466" i="5" s="1"/>
  <c r="D1467" i="5" s="1"/>
  <c r="D1468" i="5" s="1"/>
  <c r="D1469" i="5" s="1"/>
  <c r="D1470" i="5" s="1"/>
  <c r="D1471" i="5" s="1"/>
  <c r="D1472" i="5" s="1"/>
  <c r="D1473" i="5" s="1"/>
  <c r="D1474" i="5" s="1"/>
  <c r="D1475" i="5" s="1"/>
  <c r="D1476" i="5" s="1"/>
  <c r="D1477" i="5" s="1"/>
  <c r="D1478" i="5" s="1"/>
  <c r="D1479" i="5" s="1"/>
  <c r="D1480" i="5" s="1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 s="1"/>
  <c r="D1495" i="5" s="1"/>
  <c r="D1496" i="5" s="1"/>
  <c r="D1497" i="5" s="1"/>
  <c r="D1498" i="5" s="1"/>
  <c r="D1499" i="5" s="1"/>
  <c r="D1500" i="5" s="1"/>
  <c r="D1501" i="5" s="1"/>
  <c r="D1502" i="5" s="1"/>
  <c r="D1503" i="5" s="1"/>
  <c r="D1504" i="5" s="1"/>
  <c r="D1505" i="5" s="1"/>
  <c r="D1506" i="5" s="1"/>
  <c r="D1507" i="5" s="1"/>
  <c r="D1508" i="5" s="1"/>
  <c r="D1509" i="5" s="1"/>
  <c r="D1510" i="5" s="1"/>
  <c r="D1511" i="5" s="1"/>
  <c r="D1512" i="5" s="1"/>
  <c r="D1513" i="5" s="1"/>
  <c r="D1514" i="5" s="1"/>
  <c r="D1515" i="5" s="1"/>
  <c r="D1516" i="5" s="1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D1533" i="5" s="1"/>
  <c r="D1534" i="5" s="1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D1551" i="5" s="1"/>
  <c r="D1552" i="5" s="1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D1569" i="5" s="1"/>
  <c r="D1570" i="5" s="1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D1587" i="5" s="1"/>
  <c r="D1588" i="5" s="1"/>
  <c r="D1589" i="5" s="1"/>
  <c r="D1590" i="5" s="1"/>
  <c r="D1591" i="5" s="1"/>
  <c r="D1592" i="5" s="1"/>
  <c r="D1593" i="5" s="1"/>
  <c r="D1594" i="5" s="1"/>
  <c r="D1595" i="5" s="1"/>
  <c r="D1596" i="5" s="1"/>
  <c r="D1597" i="5" s="1"/>
  <c r="D1598" i="5" s="1"/>
  <c r="D1599" i="5" s="1"/>
  <c r="D1600" i="5" s="1"/>
  <c r="D1601" i="5" s="1"/>
  <c r="D1602" i="5" s="1"/>
  <c r="D1603" i="5" s="1"/>
  <c r="D1604" i="5" s="1"/>
  <c r="D1605" i="5" s="1"/>
  <c r="D1606" i="5" s="1"/>
  <c r="D1607" i="5" s="1"/>
  <c r="D1608" i="5" s="1"/>
  <c r="D1609" i="5" s="1"/>
  <c r="D1610" i="5" s="1"/>
  <c r="D1611" i="5" s="1"/>
  <c r="D1612" i="5" s="1"/>
  <c r="D1613" i="5" s="1"/>
  <c r="D1614" i="5" s="1"/>
  <c r="D1615" i="5" s="1"/>
  <c r="D1616" i="5" s="1"/>
  <c r="D1617" i="5" s="1"/>
  <c r="D1618" i="5" s="1"/>
  <c r="D1619" i="5" s="1"/>
  <c r="D1620" i="5" s="1"/>
  <c r="D1621" i="5" s="1"/>
  <c r="D1622" i="5" s="1"/>
  <c r="D1623" i="5" s="1"/>
  <c r="D1624" i="5" s="1"/>
  <c r="D1625" i="5" s="1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D1641" i="5" s="1"/>
  <c r="D1642" i="5" s="1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D1659" i="5" s="1"/>
  <c r="D1660" i="5" s="1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D1677" i="5" s="1"/>
  <c r="D1678" i="5" s="1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D1695" i="5" s="1"/>
  <c r="D1696" i="5" s="1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D1713" i="5" s="1"/>
  <c r="D1714" i="5" s="1"/>
  <c r="D1715" i="5" s="1"/>
  <c r="D1716" i="5" s="1"/>
  <c r="D1717" i="5" s="1"/>
  <c r="D1718" i="5" s="1"/>
  <c r="D1719" i="5" s="1"/>
  <c r="D1720" i="5" s="1"/>
  <c r="D1721" i="5" s="1"/>
  <c r="D1722" i="5" s="1"/>
  <c r="D1723" i="5" s="1"/>
  <c r="D1724" i="5" s="1"/>
  <c r="D1725" i="5" s="1"/>
  <c r="D1726" i="5" s="1"/>
  <c r="D1727" i="5" s="1"/>
  <c r="D1728" i="5" s="1"/>
  <c r="D1729" i="5" s="1"/>
  <c r="D1730" i="5" s="1"/>
  <c r="D1731" i="5" s="1"/>
  <c r="D1732" i="5" s="1"/>
  <c r="D1733" i="5" s="1"/>
  <c r="D1734" i="5" s="1"/>
  <c r="D1735" i="5" s="1"/>
  <c r="D1736" i="5" s="1"/>
  <c r="D1737" i="5" s="1"/>
  <c r="D1738" i="5" s="1"/>
  <c r="D1739" i="5" s="1"/>
  <c r="D1740" i="5" s="1"/>
  <c r="D1741" i="5" s="1"/>
  <c r="D1742" i="5" s="1"/>
  <c r="D1743" i="5" s="1"/>
  <c r="D1744" i="5" s="1"/>
  <c r="D1745" i="5" s="1"/>
  <c r="D1746" i="5" s="1"/>
  <c r="D1747" i="5" s="1"/>
  <c r="D1748" i="5" s="1"/>
  <c r="D1749" i="5" s="1"/>
  <c r="D1750" i="5" s="1"/>
  <c r="D1751" i="5" s="1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D1767" i="5" s="1"/>
  <c r="D1768" i="5" s="1"/>
  <c r="D1769" i="5" s="1"/>
  <c r="D1770" i="5" s="1"/>
  <c r="D1771" i="5" s="1"/>
  <c r="D1772" i="5" s="1"/>
  <c r="D1773" i="5" s="1"/>
  <c r="D1774" i="5" s="1"/>
  <c r="D1775" i="5" s="1"/>
  <c r="D1776" i="5" s="1"/>
  <c r="D1777" i="5" s="1"/>
  <c r="D1778" i="5" s="1"/>
  <c r="D1779" i="5" s="1"/>
  <c r="D1780" i="5" s="1"/>
  <c r="D1781" i="5" s="1"/>
  <c r="D1782" i="5" s="1"/>
  <c r="D1783" i="5" s="1"/>
  <c r="D1784" i="5" s="1"/>
  <c r="D1785" i="5" s="1"/>
  <c r="D1786" i="5" s="1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D1803" i="5" s="1"/>
  <c r="D1804" i="5" s="1"/>
  <c r="D1805" i="5" s="1"/>
  <c r="D1806" i="5" s="1"/>
  <c r="D1807" i="5" s="1"/>
  <c r="D1808" i="5" s="1"/>
  <c r="D1809" i="5" s="1"/>
  <c r="D1810" i="5" s="1"/>
  <c r="D1811" i="5" s="1"/>
  <c r="D1812" i="5" s="1"/>
  <c r="D1813" i="5" s="1"/>
  <c r="D1814" i="5" s="1"/>
  <c r="D1815" i="5" s="1"/>
  <c r="D1816" i="5" s="1"/>
  <c r="D1817" i="5" s="1"/>
  <c r="D1818" i="5" s="1"/>
  <c r="D1819" i="5" s="1"/>
  <c r="D1820" i="5" s="1"/>
  <c r="D1821" i="5" s="1"/>
  <c r="D1822" i="5" s="1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D1839" i="5" s="1"/>
  <c r="D1840" i="5" s="1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D1857" i="5" s="1"/>
  <c r="D1858" i="5" s="1"/>
  <c r="D1859" i="5" s="1"/>
  <c r="D1860" i="5" s="1"/>
  <c r="D1861" i="5" s="1"/>
  <c r="D1862" i="5" s="1"/>
  <c r="D1863" i="5" s="1"/>
  <c r="D1864" i="5" s="1"/>
  <c r="D1865" i="5" s="1"/>
  <c r="D1866" i="5" s="1"/>
  <c r="D1867" i="5" s="1"/>
  <c r="D1868" i="5" s="1"/>
  <c r="D1869" i="5" s="1"/>
  <c r="D1870" i="5" s="1"/>
  <c r="D1871" i="5" s="1"/>
  <c r="D1872" i="5" s="1"/>
  <c r="D1873" i="5" s="1"/>
  <c r="D1874" i="5" s="1"/>
  <c r="D1875" i="5" s="1"/>
  <c r="D1876" i="5" s="1"/>
  <c r="D1877" i="5" s="1"/>
  <c r="D1878" i="5" s="1"/>
  <c r="D1879" i="5" s="1"/>
  <c r="D1880" i="5" s="1"/>
  <c r="D1881" i="5" s="1"/>
  <c r="D1882" i="5" s="1"/>
  <c r="D1883" i="5" s="1"/>
  <c r="D1884" i="5" s="1"/>
  <c r="D1885" i="5" s="1"/>
  <c r="D1886" i="5" s="1"/>
  <c r="D1887" i="5" s="1"/>
  <c r="D1888" i="5" s="1"/>
  <c r="D1889" i="5" s="1"/>
  <c r="D1890" i="5" s="1"/>
  <c r="D1891" i="5" s="1"/>
  <c r="D1892" i="5" s="1"/>
  <c r="D1893" i="5" s="1"/>
  <c r="D1894" i="5" s="1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D1911" i="5" s="1"/>
  <c r="D1912" i="5" s="1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D1929" i="5" s="1"/>
  <c r="D1930" i="5" s="1"/>
  <c r="D1931" i="5" s="1"/>
  <c r="D1932" i="5" s="1"/>
  <c r="D1933" i="5" s="1"/>
  <c r="D1934" i="5" s="1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D1947" i="5" s="1"/>
  <c r="D1948" i="5" s="1"/>
  <c r="D1949" i="5" s="1"/>
  <c r="D1950" i="5" s="1"/>
  <c r="D1951" i="5" s="1"/>
  <c r="D1952" i="5" s="1"/>
  <c r="D1953" i="5" s="1"/>
  <c r="D1954" i="5" s="1"/>
  <c r="D1955" i="5" s="1"/>
  <c r="D1956" i="5" s="1"/>
  <c r="D1957" i="5" s="1"/>
  <c r="D1958" i="5" s="1"/>
  <c r="D1959" i="5" s="1"/>
  <c r="D1960" i="5" s="1"/>
  <c r="D1961" i="5" s="1"/>
  <c r="D1962" i="5" s="1"/>
  <c r="D1963" i="5" s="1"/>
  <c r="D1964" i="5" s="1"/>
  <c r="D1965" i="5" s="1"/>
  <c r="D1966" i="5" s="1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D1983" i="5" s="1"/>
  <c r="D1984" i="5" s="1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D2001" i="5" s="1"/>
  <c r="D2002" i="5" s="1"/>
  <c r="D2003" i="5" s="1"/>
  <c r="D2004" i="5" s="1"/>
  <c r="D2005" i="5" s="1"/>
  <c r="D2006" i="5" s="1"/>
  <c r="D2007" i="5" s="1"/>
  <c r="D2008" i="5" s="1"/>
  <c r="D2009" i="5" s="1"/>
  <c r="D2010" i="5" s="1"/>
  <c r="D2011" i="5" s="1"/>
  <c r="D2012" i="5" s="1"/>
  <c r="D2013" i="5" s="1"/>
  <c r="D2014" i="5" s="1"/>
  <c r="D2015" i="5" s="1"/>
  <c r="D2016" i="5" s="1"/>
  <c r="D2017" i="5" s="1"/>
  <c r="D2018" i="5" s="1"/>
  <c r="D2019" i="5" s="1"/>
  <c r="D2020" i="5" s="1"/>
  <c r="D2021" i="5" s="1"/>
  <c r="D2022" i="5" s="1"/>
  <c r="D2023" i="5" s="1"/>
  <c r="D2024" i="5" s="1"/>
  <c r="D2025" i="5" s="1"/>
  <c r="D2026" i="5" s="1"/>
  <c r="D2027" i="5" s="1"/>
  <c r="D2028" i="5" s="1"/>
  <c r="D2029" i="5" s="1"/>
  <c r="D2030" i="5" s="1"/>
  <c r="D2031" i="5" s="1"/>
  <c r="D2032" i="5" s="1"/>
  <c r="D2033" i="5" s="1"/>
  <c r="D2034" i="5" s="1"/>
  <c r="D2035" i="5" s="1"/>
  <c r="D2036" i="5" s="1"/>
  <c r="D2037" i="5" s="1"/>
  <c r="D2038" i="5" s="1"/>
  <c r="D2039" i="5" s="1"/>
  <c r="D2040" i="5" s="1"/>
  <c r="D2041" i="5" s="1"/>
  <c r="D2042" i="5" s="1"/>
  <c r="D2043" i="5" s="1"/>
  <c r="D2044" i="5" s="1"/>
  <c r="D2045" i="5" s="1"/>
  <c r="D2046" i="5" s="1"/>
  <c r="D2047" i="5" s="1"/>
  <c r="D2048" i="5" s="1"/>
  <c r="D2049" i="5" s="1"/>
  <c r="D2050" i="5" s="1"/>
  <c r="D2051" i="5" s="1"/>
  <c r="D2052" i="5" s="1"/>
  <c r="D2053" i="5" s="1"/>
  <c r="D2054" i="5" s="1"/>
  <c r="D2055" i="5" s="1"/>
  <c r="D2056" i="5" s="1"/>
  <c r="D2057" i="5" s="1"/>
  <c r="D2058" i="5" s="1"/>
  <c r="D2059" i="5" s="1"/>
  <c r="D2060" i="5" s="1"/>
  <c r="D2061" i="5" s="1"/>
  <c r="D2062" i="5" s="1"/>
  <c r="D2063" i="5" s="1"/>
  <c r="D2064" i="5" s="1"/>
  <c r="D2065" i="5" s="1"/>
  <c r="D2066" i="5" s="1"/>
  <c r="D2067" i="5" s="1"/>
  <c r="D2068" i="5" s="1"/>
  <c r="D2069" i="5" s="1"/>
  <c r="D2070" i="5" s="1"/>
  <c r="D2071" i="5" s="1"/>
  <c r="D2072" i="5" s="1"/>
  <c r="D2073" i="5" s="1"/>
  <c r="D2074" i="5" s="1"/>
  <c r="D2075" i="5" s="1"/>
  <c r="D2076" i="5" s="1"/>
  <c r="D2077" i="5" s="1"/>
  <c r="D2078" i="5" s="1"/>
  <c r="D2079" i="5" s="1"/>
  <c r="D2080" i="5" s="1"/>
  <c r="D2081" i="5" s="1"/>
  <c r="D2082" i="5" s="1"/>
  <c r="D2083" i="5" s="1"/>
  <c r="D2084" i="5" s="1"/>
  <c r="D2085" i="5" s="1"/>
  <c r="D2086" i="5" s="1"/>
  <c r="D2087" i="5" s="1"/>
  <c r="D2088" i="5" s="1"/>
  <c r="D2089" i="5" s="1"/>
  <c r="D2090" i="5" s="1"/>
  <c r="D2091" i="5" s="1"/>
  <c r="D2092" i="5" s="1"/>
  <c r="D2093" i="5" s="1"/>
  <c r="D2094" i="5" s="1"/>
  <c r="D2095" i="5" s="1"/>
  <c r="D2096" i="5" s="1"/>
  <c r="D2097" i="5" s="1"/>
  <c r="D2098" i="5" s="1"/>
  <c r="D2099" i="5" s="1"/>
  <c r="D2100" i="5" s="1"/>
  <c r="D2101" i="5" s="1"/>
  <c r="D2102" i="5" s="1"/>
  <c r="D2103" i="5" s="1"/>
  <c r="D2104" i="5" s="1"/>
  <c r="D2105" i="5" s="1"/>
  <c r="D2106" i="5" s="1"/>
  <c r="D2107" i="5" s="1"/>
  <c r="D2108" i="5" s="1"/>
  <c r="D2109" i="5" s="1"/>
  <c r="D2110" i="5" s="1"/>
  <c r="D2111" i="5" s="1"/>
  <c r="D2112" i="5" s="1"/>
  <c r="D2113" i="5" s="1"/>
  <c r="D2114" i="5" s="1"/>
  <c r="D2115" i="5" s="1"/>
  <c r="D2116" i="5" s="1"/>
  <c r="D2117" i="5" s="1"/>
  <c r="D2118" i="5" s="1"/>
  <c r="D2119" i="5" s="1"/>
  <c r="D2120" i="5" s="1"/>
  <c r="D2121" i="5" s="1"/>
  <c r="D2122" i="5" s="1"/>
  <c r="D2123" i="5" s="1"/>
  <c r="D2124" i="5" s="1"/>
  <c r="D2125" i="5" s="1"/>
  <c r="D2126" i="5" s="1"/>
  <c r="D2127" i="5" s="1"/>
  <c r="D2128" i="5" s="1"/>
  <c r="D2129" i="5" s="1"/>
  <c r="D2130" i="5" s="1"/>
  <c r="D2131" i="5" s="1"/>
  <c r="D2132" i="5" s="1"/>
  <c r="D2133" i="5" s="1"/>
  <c r="D2134" i="5" s="1"/>
  <c r="D2135" i="5" s="1"/>
  <c r="D2136" i="5" s="1"/>
  <c r="D2137" i="5" s="1"/>
  <c r="D2138" i="5" s="1"/>
  <c r="D2139" i="5" s="1"/>
  <c r="D2140" i="5" s="1"/>
  <c r="D2141" i="5" s="1"/>
  <c r="D2142" i="5" s="1"/>
  <c r="D2143" i="5" s="1"/>
  <c r="D2144" i="5" s="1"/>
  <c r="D2145" i="5" s="1"/>
  <c r="D2146" i="5" s="1"/>
  <c r="D2147" i="5" s="1"/>
  <c r="D2148" i="5" s="1"/>
  <c r="D2149" i="5" s="1"/>
  <c r="D2150" i="5" s="1"/>
  <c r="D2151" i="5" s="1"/>
  <c r="D2152" i="5" s="1"/>
  <c r="D2153" i="5" s="1"/>
  <c r="D2154" i="5" s="1"/>
  <c r="D2155" i="5" s="1"/>
  <c r="D2156" i="5" s="1"/>
  <c r="D2157" i="5" s="1"/>
  <c r="D2158" i="5" s="1"/>
  <c r="D2159" i="5" s="1"/>
  <c r="D2160" i="5" s="1"/>
  <c r="D2161" i="5" s="1"/>
  <c r="D2162" i="5" s="1"/>
  <c r="D2163" i="5" s="1"/>
  <c r="D2164" i="5" s="1"/>
  <c r="D2165" i="5" s="1"/>
  <c r="D2166" i="5" s="1"/>
  <c r="D2167" i="5" s="1"/>
  <c r="D2168" i="5" s="1"/>
  <c r="D2169" i="5" s="1"/>
  <c r="D2170" i="5" s="1"/>
  <c r="D2171" i="5" s="1"/>
  <c r="D2172" i="5" s="1"/>
  <c r="D2173" i="5" s="1"/>
  <c r="D2174" i="5" s="1"/>
  <c r="D2175" i="5" s="1"/>
  <c r="D2176" i="5" s="1"/>
  <c r="D2177" i="5" s="1"/>
  <c r="D2178" i="5" s="1"/>
  <c r="D2179" i="5" s="1"/>
  <c r="D2180" i="5" s="1"/>
  <c r="D2181" i="5" s="1"/>
  <c r="D2182" i="5" s="1"/>
  <c r="D2183" i="5" s="1"/>
  <c r="D2184" i="5" s="1"/>
  <c r="D2185" i="5" s="1"/>
  <c r="D2186" i="5" s="1"/>
  <c r="D2187" i="5" s="1"/>
  <c r="D2188" i="5" s="1"/>
  <c r="D2189" i="5" s="1"/>
  <c r="D2190" i="5" s="1"/>
  <c r="D2191" i="5" s="1"/>
  <c r="D2192" i="5" s="1"/>
  <c r="D2193" i="5" s="1"/>
  <c r="D2194" i="5" s="1"/>
  <c r="D2195" i="5" s="1"/>
  <c r="D2196" i="5" s="1"/>
  <c r="D2197" i="5" s="1"/>
  <c r="D2198" i="5" s="1"/>
  <c r="D2199" i="5" s="1"/>
  <c r="D2200" i="5" s="1"/>
  <c r="H24" i="1"/>
  <c r="H25" i="1"/>
  <c r="H26" i="1" s="1"/>
  <c r="H28" i="1" s="1"/>
  <c r="C24" i="1"/>
  <c r="C25" i="1"/>
  <c r="C26" i="1" s="1"/>
  <c r="C28" i="1" s="1"/>
  <c r="C26" i="4"/>
  <c r="J8" i="1"/>
  <c r="H8" i="1" l="1"/>
  <c r="I29" i="2"/>
  <c r="I30" i="2"/>
  <c r="I31" i="2" s="1"/>
  <c r="I33" i="2" s="1"/>
  <c r="C28" i="2"/>
  <c r="M7" i="2"/>
  <c r="H8" i="4"/>
  <c r="C30" i="2" l="1"/>
  <c r="C31" i="2" s="1"/>
  <c r="C29" i="2"/>
  <c r="C33" i="2" s="1"/>
  <c r="K7" i="2" s="1"/>
</calcChain>
</file>

<file path=xl/sharedStrings.xml><?xml version="1.0" encoding="utf-8"?>
<sst xmlns="http://schemas.openxmlformats.org/spreadsheetml/2006/main" count="131" uniqueCount="50">
  <si>
    <t>F(t,s)</t>
  </si>
  <si>
    <t>S</t>
  </si>
  <si>
    <t>T</t>
  </si>
  <si>
    <t>t</t>
  </si>
  <si>
    <t>s</t>
  </si>
  <si>
    <t>K</t>
  </si>
  <si>
    <t>P(t,T)</t>
  </si>
  <si>
    <t>r</t>
  </si>
  <si>
    <t>c(t,T,s)</t>
  </si>
  <si>
    <t>d1</t>
  </si>
  <si>
    <t>N(d1)</t>
  </si>
  <si>
    <t>d2</t>
  </si>
  <si>
    <t>N(d2)</t>
  </si>
  <si>
    <t>Inputs</t>
  </si>
  <si>
    <t>Value</t>
  </si>
  <si>
    <t>N(-d1)</t>
  </si>
  <si>
    <t>N(-d2)</t>
  </si>
  <si>
    <t>p(t,T,s)</t>
  </si>
  <si>
    <t>w</t>
  </si>
  <si>
    <t>N</t>
  </si>
  <si>
    <t>h1</t>
  </si>
  <si>
    <t>N(h1)</t>
  </si>
  <si>
    <t>h2</t>
  </si>
  <si>
    <t>N(h2)</t>
  </si>
  <si>
    <t>N(-h1)</t>
  </si>
  <si>
    <t>N(-h2)</t>
  </si>
  <si>
    <t>b</t>
  </si>
  <si>
    <t>c(t,T)</t>
  </si>
  <si>
    <t>p(t,T)</t>
  </si>
  <si>
    <t>Put-Call Parity</t>
  </si>
  <si>
    <t>=</t>
  </si>
  <si>
    <t>v</t>
  </si>
  <si>
    <t>St</t>
  </si>
  <si>
    <t>u</t>
  </si>
  <si>
    <t>Formula 1.6 Black-Sholes Fomula for European Options</t>
  </si>
  <si>
    <t>Formula 6.5 Black Fomula for European futures option</t>
  </si>
  <si>
    <t>Figure 2.2 Simulate Price Trajectory Using GBM</t>
  </si>
  <si>
    <t>Figure 2.7 Simulating Jumps in the Spot Price</t>
  </si>
  <si>
    <t>Figure 2.8 Simulating Mean Reversion and Jump in Spot Price</t>
  </si>
  <si>
    <t>Formular 6.12 One Factor Schwartz Model on European Futures Options</t>
  </si>
  <si>
    <t>Mr. Vince Kaminski and Mr. Paulo Issler</t>
  </si>
  <si>
    <t>MGMT 665 Energy Derivatives</t>
  </si>
  <si>
    <t>Team Project: Option Valuation Models</t>
  </si>
  <si>
    <t>Yue Guo</t>
  </si>
  <si>
    <t>Fang Li</t>
  </si>
  <si>
    <t>Nan Li</t>
  </si>
  <si>
    <t>Tracy Pan</t>
  </si>
  <si>
    <t>Jeff Planck</t>
  </si>
  <si>
    <t>Wei Wu</t>
  </si>
  <si>
    <t>April 30,2001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</si>
</sst>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0.0000"/>
    <numFmt numFmtId="168" formatCode="_(* #,##0.0000_);_(* \(#,##0.000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0" borderId="1" xfId="0" applyFill="1" applyBorder="1"/>
    <xf numFmtId="9" fontId="0" fillId="2" borderId="2" xfId="0" applyNumberFormat="1" applyFill="1" applyBorder="1"/>
    <xf numFmtId="0" fontId="0" fillId="0" borderId="3" xfId="0" applyFill="1" applyBorder="1"/>
    <xf numFmtId="0" fontId="0" fillId="2" borderId="4" xfId="0" applyFill="1" applyBorder="1"/>
    <xf numFmtId="9" fontId="0" fillId="2" borderId="4" xfId="0" applyNumberFormat="1" applyFill="1" applyBorder="1"/>
    <xf numFmtId="0" fontId="0" fillId="0" borderId="3" xfId="0" applyBorder="1"/>
    <xf numFmtId="168" fontId="0" fillId="0" borderId="4" xfId="1" applyNumberFormat="1" applyFont="1" applyBorder="1"/>
    <xf numFmtId="0" fontId="0" fillId="0" borderId="4" xfId="0" applyBorder="1"/>
    <xf numFmtId="0" fontId="0" fillId="3" borderId="5" xfId="0" applyFill="1" applyBorder="1"/>
    <xf numFmtId="0" fontId="0" fillId="3" borderId="0" xfId="0" applyFill="1"/>
    <xf numFmtId="168" fontId="0" fillId="3" borderId="6" xfId="1" applyNumberFormat="1" applyFont="1" applyFill="1" applyBorder="1"/>
    <xf numFmtId="0" fontId="2" fillId="0" borderId="0" xfId="0" applyFont="1"/>
    <xf numFmtId="166" fontId="0" fillId="2" borderId="4" xfId="0" applyNumberFormat="1" applyFill="1" applyBorder="1"/>
    <xf numFmtId="1" fontId="0" fillId="2" borderId="4" xfId="0" applyNumberFormat="1" applyFill="1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168" fontId="0" fillId="0" borderId="8" xfId="0" applyNumberFormat="1" applyBorder="1"/>
    <xf numFmtId="0" fontId="0" fillId="0" borderId="8" xfId="0" applyBorder="1" applyAlignment="1">
      <alignment horizontal="center"/>
    </xf>
    <xf numFmtId="166" fontId="0" fillId="0" borderId="6" xfId="0" applyNumberFormat="1" applyBorder="1" applyAlignment="1">
      <alignment horizontal="left"/>
    </xf>
    <xf numFmtId="0" fontId="3" fillId="0" borderId="1" xfId="0" applyFont="1" applyBorder="1"/>
    <xf numFmtId="168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left"/>
    </xf>
    <xf numFmtId="0" fontId="3" fillId="0" borderId="3" xfId="0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8" xfId="0" applyNumberFormat="1" applyFill="1" applyBorder="1" applyAlignment="1">
      <alignment horizontal="center"/>
    </xf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/>
    <xf numFmtId="9" fontId="0" fillId="2" borderId="8" xfId="0" applyNumberFormat="1" applyFill="1" applyBorder="1"/>
    <xf numFmtId="10" fontId="0" fillId="2" borderId="8" xfId="0" applyNumberFormat="1" applyFill="1" applyBorder="1"/>
    <xf numFmtId="0" fontId="0" fillId="2" borderId="6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 Price Trajectory Using GBM</a:t>
            </a:r>
          </a:p>
        </c:rich>
      </c:tx>
      <c:layout>
        <c:manualLayout>
          <c:xMode val="edge"/>
          <c:yMode val="edge"/>
          <c:x val="0.20977596741344195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3951120162932"/>
          <c:y val="0.22333406033222764"/>
          <c:w val="0.79633401221995925"/>
          <c:h val="0.5466684461863482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'3a. GBM '!$B$10:$B$2200</c:f>
              <c:numCache>
                <c:formatCode>General</c:formatCode>
                <c:ptCount val="2191"/>
                <c:pt idx="0">
                  <c:v>0</c:v>
                </c:pt>
                <c:pt idx="1">
                  <c:v>1.1415525114155251E-4</c:v>
                </c:pt>
                <c:pt idx="2">
                  <c:v>2.2831050228310502E-4</c:v>
                </c:pt>
                <c:pt idx="3">
                  <c:v>3.4246575342465754E-4</c:v>
                </c:pt>
                <c:pt idx="4">
                  <c:v>4.5662100456621003E-4</c:v>
                </c:pt>
                <c:pt idx="5">
                  <c:v>5.7077625570776253E-4</c:v>
                </c:pt>
                <c:pt idx="6">
                  <c:v>6.8493150684931507E-4</c:v>
                </c:pt>
                <c:pt idx="7">
                  <c:v>7.9908675799086751E-4</c:v>
                </c:pt>
                <c:pt idx="8">
                  <c:v>9.1324200913242006E-4</c:v>
                </c:pt>
                <c:pt idx="9">
                  <c:v>1.0273972602739725E-3</c:v>
                </c:pt>
                <c:pt idx="10">
                  <c:v>1.1415525114155251E-3</c:v>
                </c:pt>
                <c:pt idx="11">
                  <c:v>1.2557077625570776E-3</c:v>
                </c:pt>
                <c:pt idx="12">
                  <c:v>1.3698630136986301E-3</c:v>
                </c:pt>
                <c:pt idx="13">
                  <c:v>1.4840182648401827E-3</c:v>
                </c:pt>
                <c:pt idx="14">
                  <c:v>1.598173515981735E-3</c:v>
                </c:pt>
                <c:pt idx="15">
                  <c:v>1.7123287671232876E-3</c:v>
                </c:pt>
                <c:pt idx="16">
                  <c:v>1.8264840182648401E-3</c:v>
                </c:pt>
                <c:pt idx="17">
                  <c:v>1.9406392694063927E-3</c:v>
                </c:pt>
                <c:pt idx="18">
                  <c:v>2.054794520547945E-3</c:v>
                </c:pt>
                <c:pt idx="19">
                  <c:v>2.1689497716894978E-3</c:v>
                </c:pt>
                <c:pt idx="20">
                  <c:v>2.2831050228310501E-3</c:v>
                </c:pt>
                <c:pt idx="21">
                  <c:v>2.3972602739726029E-3</c:v>
                </c:pt>
                <c:pt idx="22">
                  <c:v>2.5114155251141552E-3</c:v>
                </c:pt>
                <c:pt idx="23">
                  <c:v>2.6255707762557075E-3</c:v>
                </c:pt>
                <c:pt idx="24">
                  <c:v>2.7397260273972603E-3</c:v>
                </c:pt>
                <c:pt idx="25">
                  <c:v>2.8538812785388126E-3</c:v>
                </c:pt>
                <c:pt idx="26">
                  <c:v>2.9680365296803654E-3</c:v>
                </c:pt>
                <c:pt idx="27">
                  <c:v>3.0821917808219177E-3</c:v>
                </c:pt>
                <c:pt idx="28">
                  <c:v>3.1963470319634701E-3</c:v>
                </c:pt>
                <c:pt idx="29">
                  <c:v>3.3105022831050228E-3</c:v>
                </c:pt>
                <c:pt idx="30">
                  <c:v>3.4246575342465752E-3</c:v>
                </c:pt>
                <c:pt idx="31">
                  <c:v>3.5388127853881279E-3</c:v>
                </c:pt>
                <c:pt idx="32">
                  <c:v>3.6529680365296802E-3</c:v>
                </c:pt>
                <c:pt idx="33">
                  <c:v>3.7671232876712326E-3</c:v>
                </c:pt>
                <c:pt idx="34">
                  <c:v>3.8812785388127853E-3</c:v>
                </c:pt>
                <c:pt idx="35">
                  <c:v>3.9954337899543377E-3</c:v>
                </c:pt>
                <c:pt idx="36">
                  <c:v>4.10958904109589E-3</c:v>
                </c:pt>
                <c:pt idx="37">
                  <c:v>4.2237442922374432E-3</c:v>
                </c:pt>
                <c:pt idx="38">
                  <c:v>4.3378995433789955E-3</c:v>
                </c:pt>
                <c:pt idx="39">
                  <c:v>4.4520547945205479E-3</c:v>
                </c:pt>
                <c:pt idx="40">
                  <c:v>4.5662100456621002E-3</c:v>
                </c:pt>
                <c:pt idx="41">
                  <c:v>4.6803652968036525E-3</c:v>
                </c:pt>
                <c:pt idx="42">
                  <c:v>4.7945205479452057E-3</c:v>
                </c:pt>
                <c:pt idx="43">
                  <c:v>4.9086757990867581E-3</c:v>
                </c:pt>
                <c:pt idx="44">
                  <c:v>5.0228310502283104E-3</c:v>
                </c:pt>
                <c:pt idx="45">
                  <c:v>5.1369863013698627E-3</c:v>
                </c:pt>
                <c:pt idx="46">
                  <c:v>5.2511415525114151E-3</c:v>
                </c:pt>
                <c:pt idx="47">
                  <c:v>5.3652968036529683E-3</c:v>
                </c:pt>
                <c:pt idx="48">
                  <c:v>5.4794520547945206E-3</c:v>
                </c:pt>
                <c:pt idx="49">
                  <c:v>5.5936073059360729E-3</c:v>
                </c:pt>
                <c:pt idx="50">
                  <c:v>5.7077625570776253E-3</c:v>
                </c:pt>
                <c:pt idx="51">
                  <c:v>5.8219178082191776E-3</c:v>
                </c:pt>
                <c:pt idx="52">
                  <c:v>5.9360730593607308E-3</c:v>
                </c:pt>
                <c:pt idx="53">
                  <c:v>6.0502283105022831E-3</c:v>
                </c:pt>
                <c:pt idx="54">
                  <c:v>6.1643835616438354E-3</c:v>
                </c:pt>
                <c:pt idx="55">
                  <c:v>6.2785388127853878E-3</c:v>
                </c:pt>
                <c:pt idx="56">
                  <c:v>6.3926940639269401E-3</c:v>
                </c:pt>
                <c:pt idx="57">
                  <c:v>6.5068493150684933E-3</c:v>
                </c:pt>
                <c:pt idx="58">
                  <c:v>6.6210045662100456E-3</c:v>
                </c:pt>
                <c:pt idx="59">
                  <c:v>6.735159817351598E-3</c:v>
                </c:pt>
                <c:pt idx="60">
                  <c:v>6.8493150684931503E-3</c:v>
                </c:pt>
                <c:pt idx="61">
                  <c:v>6.9634703196347026E-3</c:v>
                </c:pt>
                <c:pt idx="62">
                  <c:v>7.0776255707762558E-3</c:v>
                </c:pt>
                <c:pt idx="63">
                  <c:v>7.1917808219178082E-3</c:v>
                </c:pt>
                <c:pt idx="64">
                  <c:v>7.3059360730593605E-3</c:v>
                </c:pt>
                <c:pt idx="65">
                  <c:v>7.4200913242009128E-3</c:v>
                </c:pt>
                <c:pt idx="66">
                  <c:v>7.5342465753424652E-3</c:v>
                </c:pt>
                <c:pt idx="67">
                  <c:v>7.6484018264840184E-3</c:v>
                </c:pt>
                <c:pt idx="68">
                  <c:v>7.7625570776255707E-3</c:v>
                </c:pt>
                <c:pt idx="69">
                  <c:v>7.8767123287671239E-3</c:v>
                </c:pt>
                <c:pt idx="70">
                  <c:v>7.9908675799086754E-3</c:v>
                </c:pt>
                <c:pt idx="71">
                  <c:v>8.1050228310502286E-3</c:v>
                </c:pt>
                <c:pt idx="72">
                  <c:v>8.21917808219178E-3</c:v>
                </c:pt>
                <c:pt idx="73">
                  <c:v>8.3333333333333332E-3</c:v>
                </c:pt>
                <c:pt idx="74">
                  <c:v>8.4474885844748864E-3</c:v>
                </c:pt>
                <c:pt idx="75">
                  <c:v>8.5616438356164379E-3</c:v>
                </c:pt>
                <c:pt idx="76">
                  <c:v>8.6757990867579911E-3</c:v>
                </c:pt>
                <c:pt idx="77">
                  <c:v>8.7899543378995425E-3</c:v>
                </c:pt>
                <c:pt idx="78">
                  <c:v>8.9041095890410957E-3</c:v>
                </c:pt>
                <c:pt idx="79">
                  <c:v>9.0182648401826489E-3</c:v>
                </c:pt>
                <c:pt idx="80">
                  <c:v>9.1324200913242004E-3</c:v>
                </c:pt>
                <c:pt idx="81">
                  <c:v>9.2465753424657536E-3</c:v>
                </c:pt>
                <c:pt idx="82">
                  <c:v>9.3607305936073051E-3</c:v>
                </c:pt>
                <c:pt idx="83">
                  <c:v>9.4748858447488583E-3</c:v>
                </c:pt>
                <c:pt idx="84">
                  <c:v>9.5890410958904115E-3</c:v>
                </c:pt>
                <c:pt idx="85">
                  <c:v>9.7031963470319629E-3</c:v>
                </c:pt>
                <c:pt idx="86">
                  <c:v>9.8173515981735161E-3</c:v>
                </c:pt>
                <c:pt idx="87">
                  <c:v>9.9315068493150676E-3</c:v>
                </c:pt>
                <c:pt idx="88">
                  <c:v>1.0045662100456621E-2</c:v>
                </c:pt>
                <c:pt idx="89">
                  <c:v>1.0159817351598174E-2</c:v>
                </c:pt>
                <c:pt idx="90">
                  <c:v>1.0273972602739725E-2</c:v>
                </c:pt>
                <c:pt idx="91">
                  <c:v>1.0388127853881279E-2</c:v>
                </c:pt>
                <c:pt idx="92">
                  <c:v>1.050228310502283E-2</c:v>
                </c:pt>
                <c:pt idx="93">
                  <c:v>1.0616438356164383E-2</c:v>
                </c:pt>
                <c:pt idx="94">
                  <c:v>1.0730593607305937E-2</c:v>
                </c:pt>
                <c:pt idx="95">
                  <c:v>1.0844748858447488E-2</c:v>
                </c:pt>
                <c:pt idx="96">
                  <c:v>1.0958904109589041E-2</c:v>
                </c:pt>
                <c:pt idx="97">
                  <c:v>1.1073059360730593E-2</c:v>
                </c:pt>
                <c:pt idx="98">
                  <c:v>1.1187214611872146E-2</c:v>
                </c:pt>
                <c:pt idx="99">
                  <c:v>1.1301369863013699E-2</c:v>
                </c:pt>
                <c:pt idx="100">
                  <c:v>1.1415525114155251E-2</c:v>
                </c:pt>
                <c:pt idx="101">
                  <c:v>1.1529680365296804E-2</c:v>
                </c:pt>
                <c:pt idx="102">
                  <c:v>1.1643835616438355E-2</c:v>
                </c:pt>
                <c:pt idx="103">
                  <c:v>1.1757990867579908E-2</c:v>
                </c:pt>
                <c:pt idx="104">
                  <c:v>1.1872146118721462E-2</c:v>
                </c:pt>
                <c:pt idx="105">
                  <c:v>1.1986301369863013E-2</c:v>
                </c:pt>
                <c:pt idx="106">
                  <c:v>1.2100456621004566E-2</c:v>
                </c:pt>
                <c:pt idx="107">
                  <c:v>1.2214611872146118E-2</c:v>
                </c:pt>
                <c:pt idx="108">
                  <c:v>1.2328767123287671E-2</c:v>
                </c:pt>
                <c:pt idx="109">
                  <c:v>1.2442922374429224E-2</c:v>
                </c:pt>
                <c:pt idx="110">
                  <c:v>1.2557077625570776E-2</c:v>
                </c:pt>
                <c:pt idx="111">
                  <c:v>1.2671232876712329E-2</c:v>
                </c:pt>
                <c:pt idx="112">
                  <c:v>1.278538812785388E-2</c:v>
                </c:pt>
                <c:pt idx="113">
                  <c:v>1.2899543378995433E-2</c:v>
                </c:pt>
                <c:pt idx="114">
                  <c:v>1.3013698630136987E-2</c:v>
                </c:pt>
                <c:pt idx="115">
                  <c:v>1.3127853881278538E-2</c:v>
                </c:pt>
                <c:pt idx="116">
                  <c:v>1.3242009132420091E-2</c:v>
                </c:pt>
                <c:pt idx="117">
                  <c:v>1.3356164383561643E-2</c:v>
                </c:pt>
                <c:pt idx="118">
                  <c:v>1.3470319634703196E-2</c:v>
                </c:pt>
                <c:pt idx="119">
                  <c:v>1.3584474885844749E-2</c:v>
                </c:pt>
                <c:pt idx="120">
                  <c:v>1.3698630136986301E-2</c:v>
                </c:pt>
                <c:pt idx="121">
                  <c:v>1.3812785388127854E-2</c:v>
                </c:pt>
                <c:pt idx="122">
                  <c:v>1.3926940639269405E-2</c:v>
                </c:pt>
                <c:pt idx="123">
                  <c:v>1.4041095890410958E-2</c:v>
                </c:pt>
                <c:pt idx="124">
                  <c:v>1.4155251141552512E-2</c:v>
                </c:pt>
                <c:pt idx="125">
                  <c:v>1.4269406392694063E-2</c:v>
                </c:pt>
                <c:pt idx="126">
                  <c:v>1.4383561643835616E-2</c:v>
                </c:pt>
                <c:pt idx="127">
                  <c:v>1.4497716894977168E-2</c:v>
                </c:pt>
                <c:pt idx="128">
                  <c:v>1.4611872146118721E-2</c:v>
                </c:pt>
                <c:pt idx="129">
                  <c:v>1.4726027397260274E-2</c:v>
                </c:pt>
                <c:pt idx="130">
                  <c:v>1.4840182648401826E-2</c:v>
                </c:pt>
                <c:pt idx="131">
                  <c:v>1.4954337899543379E-2</c:v>
                </c:pt>
                <c:pt idx="132">
                  <c:v>1.506849315068493E-2</c:v>
                </c:pt>
                <c:pt idx="133">
                  <c:v>1.5182648401826484E-2</c:v>
                </c:pt>
                <c:pt idx="134">
                  <c:v>1.5296803652968037E-2</c:v>
                </c:pt>
                <c:pt idx="135">
                  <c:v>1.5410958904109588E-2</c:v>
                </c:pt>
                <c:pt idx="136">
                  <c:v>1.5525114155251141E-2</c:v>
                </c:pt>
                <c:pt idx="137">
                  <c:v>1.5639269406392695E-2</c:v>
                </c:pt>
                <c:pt idx="138">
                  <c:v>1.5753424657534248E-2</c:v>
                </c:pt>
                <c:pt idx="139">
                  <c:v>1.5867579908675798E-2</c:v>
                </c:pt>
                <c:pt idx="140">
                  <c:v>1.5981735159817351E-2</c:v>
                </c:pt>
                <c:pt idx="141">
                  <c:v>1.6095890410958904E-2</c:v>
                </c:pt>
                <c:pt idx="142">
                  <c:v>1.6210045662100457E-2</c:v>
                </c:pt>
                <c:pt idx="143">
                  <c:v>1.632420091324201E-2</c:v>
                </c:pt>
                <c:pt idx="144">
                  <c:v>1.643835616438356E-2</c:v>
                </c:pt>
                <c:pt idx="145">
                  <c:v>1.6552511415525113E-2</c:v>
                </c:pt>
                <c:pt idx="146">
                  <c:v>1.6666666666666666E-2</c:v>
                </c:pt>
                <c:pt idx="147">
                  <c:v>1.678082191780822E-2</c:v>
                </c:pt>
                <c:pt idx="148">
                  <c:v>1.6894977168949773E-2</c:v>
                </c:pt>
                <c:pt idx="149">
                  <c:v>1.7009132420091323E-2</c:v>
                </c:pt>
                <c:pt idx="150">
                  <c:v>1.7123287671232876E-2</c:v>
                </c:pt>
                <c:pt idx="151">
                  <c:v>1.7237442922374429E-2</c:v>
                </c:pt>
                <c:pt idx="152">
                  <c:v>1.7351598173515982E-2</c:v>
                </c:pt>
                <c:pt idx="153">
                  <c:v>1.7465753424657535E-2</c:v>
                </c:pt>
                <c:pt idx="154">
                  <c:v>1.7579908675799085E-2</c:v>
                </c:pt>
                <c:pt idx="155">
                  <c:v>1.7694063926940638E-2</c:v>
                </c:pt>
                <c:pt idx="156">
                  <c:v>1.7808219178082191E-2</c:v>
                </c:pt>
                <c:pt idx="157">
                  <c:v>1.7922374429223745E-2</c:v>
                </c:pt>
                <c:pt idx="158">
                  <c:v>1.8036529680365298E-2</c:v>
                </c:pt>
                <c:pt idx="159">
                  <c:v>1.8150684931506848E-2</c:v>
                </c:pt>
                <c:pt idx="160">
                  <c:v>1.8264840182648401E-2</c:v>
                </c:pt>
                <c:pt idx="161">
                  <c:v>1.8378995433789954E-2</c:v>
                </c:pt>
                <c:pt idx="162">
                  <c:v>1.8493150684931507E-2</c:v>
                </c:pt>
                <c:pt idx="163">
                  <c:v>1.860730593607306E-2</c:v>
                </c:pt>
                <c:pt idx="164">
                  <c:v>1.872146118721461E-2</c:v>
                </c:pt>
                <c:pt idx="165">
                  <c:v>1.8835616438356163E-2</c:v>
                </c:pt>
                <c:pt idx="166">
                  <c:v>1.8949771689497717E-2</c:v>
                </c:pt>
                <c:pt idx="167">
                  <c:v>1.906392694063927E-2</c:v>
                </c:pt>
                <c:pt idx="168">
                  <c:v>1.9178082191780823E-2</c:v>
                </c:pt>
                <c:pt idx="169">
                  <c:v>1.9292237442922373E-2</c:v>
                </c:pt>
                <c:pt idx="170">
                  <c:v>1.9406392694063926E-2</c:v>
                </c:pt>
                <c:pt idx="171">
                  <c:v>1.9520547945205479E-2</c:v>
                </c:pt>
                <c:pt idx="172">
                  <c:v>1.9634703196347032E-2</c:v>
                </c:pt>
                <c:pt idx="173">
                  <c:v>1.9748858447488585E-2</c:v>
                </c:pt>
                <c:pt idx="174">
                  <c:v>1.9863013698630135E-2</c:v>
                </c:pt>
                <c:pt idx="175">
                  <c:v>1.9977168949771688E-2</c:v>
                </c:pt>
                <c:pt idx="176">
                  <c:v>2.0091324200913242E-2</c:v>
                </c:pt>
                <c:pt idx="177">
                  <c:v>2.0205479452054795E-2</c:v>
                </c:pt>
                <c:pt idx="178">
                  <c:v>2.0319634703196348E-2</c:v>
                </c:pt>
                <c:pt idx="179">
                  <c:v>2.0433789954337898E-2</c:v>
                </c:pt>
                <c:pt idx="180">
                  <c:v>2.0547945205479451E-2</c:v>
                </c:pt>
                <c:pt idx="181">
                  <c:v>2.0662100456621004E-2</c:v>
                </c:pt>
                <c:pt idx="182">
                  <c:v>2.0776255707762557E-2</c:v>
                </c:pt>
                <c:pt idx="183">
                  <c:v>2.0890410958904111E-2</c:v>
                </c:pt>
                <c:pt idx="184">
                  <c:v>2.100456621004566E-2</c:v>
                </c:pt>
                <c:pt idx="185">
                  <c:v>2.1118721461187213E-2</c:v>
                </c:pt>
                <c:pt idx="186">
                  <c:v>2.1232876712328767E-2</c:v>
                </c:pt>
                <c:pt idx="187">
                  <c:v>2.134703196347032E-2</c:v>
                </c:pt>
                <c:pt idx="188">
                  <c:v>2.1461187214611873E-2</c:v>
                </c:pt>
                <c:pt idx="189">
                  <c:v>2.1575342465753423E-2</c:v>
                </c:pt>
                <c:pt idx="190">
                  <c:v>2.1689497716894976E-2</c:v>
                </c:pt>
                <c:pt idx="191">
                  <c:v>2.1803652968036529E-2</c:v>
                </c:pt>
                <c:pt idx="192">
                  <c:v>2.1917808219178082E-2</c:v>
                </c:pt>
                <c:pt idx="193">
                  <c:v>2.2031963470319636E-2</c:v>
                </c:pt>
                <c:pt idx="194">
                  <c:v>2.2146118721461185E-2</c:v>
                </c:pt>
                <c:pt idx="195">
                  <c:v>2.2260273972602738E-2</c:v>
                </c:pt>
                <c:pt idx="196">
                  <c:v>2.2374429223744292E-2</c:v>
                </c:pt>
                <c:pt idx="197">
                  <c:v>2.2488584474885845E-2</c:v>
                </c:pt>
                <c:pt idx="198">
                  <c:v>2.2602739726027398E-2</c:v>
                </c:pt>
                <c:pt idx="199">
                  <c:v>2.2716894977168948E-2</c:v>
                </c:pt>
                <c:pt idx="200">
                  <c:v>2.2831050228310501E-2</c:v>
                </c:pt>
                <c:pt idx="201">
                  <c:v>2.2945205479452054E-2</c:v>
                </c:pt>
                <c:pt idx="202">
                  <c:v>2.3059360730593607E-2</c:v>
                </c:pt>
                <c:pt idx="203">
                  <c:v>2.3173515981735161E-2</c:v>
                </c:pt>
                <c:pt idx="204">
                  <c:v>2.328767123287671E-2</c:v>
                </c:pt>
                <c:pt idx="205">
                  <c:v>2.3401826484018264E-2</c:v>
                </c:pt>
                <c:pt idx="206">
                  <c:v>2.3515981735159817E-2</c:v>
                </c:pt>
                <c:pt idx="207">
                  <c:v>2.363013698630137E-2</c:v>
                </c:pt>
                <c:pt idx="208">
                  <c:v>2.3744292237442923E-2</c:v>
                </c:pt>
                <c:pt idx="209">
                  <c:v>2.3858447488584473E-2</c:v>
                </c:pt>
                <c:pt idx="210">
                  <c:v>2.3972602739726026E-2</c:v>
                </c:pt>
                <c:pt idx="211">
                  <c:v>2.4086757990867579E-2</c:v>
                </c:pt>
                <c:pt idx="212">
                  <c:v>2.4200913242009132E-2</c:v>
                </c:pt>
                <c:pt idx="213">
                  <c:v>2.4315068493150686E-2</c:v>
                </c:pt>
                <c:pt idx="214">
                  <c:v>2.4429223744292235E-2</c:v>
                </c:pt>
                <c:pt idx="215">
                  <c:v>2.4543378995433789E-2</c:v>
                </c:pt>
                <c:pt idx="216">
                  <c:v>2.4657534246575342E-2</c:v>
                </c:pt>
                <c:pt idx="217">
                  <c:v>2.4771689497716895E-2</c:v>
                </c:pt>
                <c:pt idx="218">
                  <c:v>2.4885844748858448E-2</c:v>
                </c:pt>
                <c:pt idx="219">
                  <c:v>2.4999999999999998E-2</c:v>
                </c:pt>
                <c:pt idx="220">
                  <c:v>2.5114155251141551E-2</c:v>
                </c:pt>
                <c:pt idx="221">
                  <c:v>2.5228310502283104E-2</c:v>
                </c:pt>
                <c:pt idx="222">
                  <c:v>2.5342465753424658E-2</c:v>
                </c:pt>
                <c:pt idx="223">
                  <c:v>2.5456621004566211E-2</c:v>
                </c:pt>
                <c:pt idx="224">
                  <c:v>2.557077625570776E-2</c:v>
                </c:pt>
                <c:pt idx="225">
                  <c:v>2.5684931506849314E-2</c:v>
                </c:pt>
                <c:pt idx="226">
                  <c:v>2.5799086757990867E-2</c:v>
                </c:pt>
                <c:pt idx="227">
                  <c:v>2.591324200913242E-2</c:v>
                </c:pt>
                <c:pt idx="228">
                  <c:v>2.6027397260273973E-2</c:v>
                </c:pt>
                <c:pt idx="229">
                  <c:v>2.6141552511415523E-2</c:v>
                </c:pt>
                <c:pt idx="230">
                  <c:v>2.6255707762557076E-2</c:v>
                </c:pt>
                <c:pt idx="231">
                  <c:v>2.6369863013698629E-2</c:v>
                </c:pt>
                <c:pt idx="232">
                  <c:v>2.6484018264840183E-2</c:v>
                </c:pt>
                <c:pt idx="233">
                  <c:v>2.6598173515981736E-2</c:v>
                </c:pt>
                <c:pt idx="234">
                  <c:v>2.6712328767123285E-2</c:v>
                </c:pt>
                <c:pt idx="235">
                  <c:v>2.6826484018264839E-2</c:v>
                </c:pt>
                <c:pt idx="236">
                  <c:v>2.6940639269406392E-2</c:v>
                </c:pt>
                <c:pt idx="237">
                  <c:v>2.7054794520547945E-2</c:v>
                </c:pt>
                <c:pt idx="238">
                  <c:v>2.7168949771689498E-2</c:v>
                </c:pt>
                <c:pt idx="239">
                  <c:v>2.7283105022831048E-2</c:v>
                </c:pt>
                <c:pt idx="240">
                  <c:v>2.7397260273972601E-2</c:v>
                </c:pt>
                <c:pt idx="241">
                  <c:v>2.7511415525114154E-2</c:v>
                </c:pt>
                <c:pt idx="242">
                  <c:v>2.7625570776255708E-2</c:v>
                </c:pt>
                <c:pt idx="243">
                  <c:v>2.7739726027397261E-2</c:v>
                </c:pt>
                <c:pt idx="244">
                  <c:v>2.7853881278538811E-2</c:v>
                </c:pt>
                <c:pt idx="245">
                  <c:v>2.7968036529680364E-2</c:v>
                </c:pt>
                <c:pt idx="246">
                  <c:v>2.8082191780821917E-2</c:v>
                </c:pt>
                <c:pt idx="247">
                  <c:v>2.819634703196347E-2</c:v>
                </c:pt>
                <c:pt idx="248">
                  <c:v>2.8310502283105023E-2</c:v>
                </c:pt>
                <c:pt idx="249">
                  <c:v>2.8424657534246573E-2</c:v>
                </c:pt>
                <c:pt idx="250">
                  <c:v>2.8538812785388126E-2</c:v>
                </c:pt>
                <c:pt idx="251">
                  <c:v>2.8652968036529679E-2</c:v>
                </c:pt>
                <c:pt idx="252">
                  <c:v>2.8767123287671233E-2</c:v>
                </c:pt>
                <c:pt idx="253">
                  <c:v>2.8881278538812786E-2</c:v>
                </c:pt>
                <c:pt idx="254">
                  <c:v>2.8995433789954336E-2</c:v>
                </c:pt>
                <c:pt idx="255">
                  <c:v>2.9109589041095889E-2</c:v>
                </c:pt>
                <c:pt idx="256">
                  <c:v>2.9223744292237442E-2</c:v>
                </c:pt>
                <c:pt idx="257">
                  <c:v>2.9337899543378995E-2</c:v>
                </c:pt>
                <c:pt idx="258">
                  <c:v>2.9452054794520548E-2</c:v>
                </c:pt>
                <c:pt idx="259">
                  <c:v>2.9566210045662098E-2</c:v>
                </c:pt>
                <c:pt idx="260">
                  <c:v>2.9680365296803651E-2</c:v>
                </c:pt>
                <c:pt idx="261">
                  <c:v>2.9794520547945205E-2</c:v>
                </c:pt>
                <c:pt idx="262">
                  <c:v>2.9908675799086758E-2</c:v>
                </c:pt>
                <c:pt idx="263">
                  <c:v>3.0022831050228311E-2</c:v>
                </c:pt>
                <c:pt idx="264">
                  <c:v>3.0136986301369861E-2</c:v>
                </c:pt>
                <c:pt idx="265">
                  <c:v>3.0251141552511414E-2</c:v>
                </c:pt>
                <c:pt idx="266">
                  <c:v>3.0365296803652967E-2</c:v>
                </c:pt>
                <c:pt idx="267">
                  <c:v>3.047945205479452E-2</c:v>
                </c:pt>
                <c:pt idx="268">
                  <c:v>3.0593607305936073E-2</c:v>
                </c:pt>
                <c:pt idx="269">
                  <c:v>3.0707762557077623E-2</c:v>
                </c:pt>
                <c:pt idx="270">
                  <c:v>3.0821917808219176E-2</c:v>
                </c:pt>
                <c:pt idx="271">
                  <c:v>3.093607305936073E-2</c:v>
                </c:pt>
                <c:pt idx="272">
                  <c:v>3.1050228310502283E-2</c:v>
                </c:pt>
                <c:pt idx="273">
                  <c:v>3.1164383561643836E-2</c:v>
                </c:pt>
                <c:pt idx="274">
                  <c:v>3.1278538812785389E-2</c:v>
                </c:pt>
                <c:pt idx="275">
                  <c:v>3.1392694063926939E-2</c:v>
                </c:pt>
                <c:pt idx="276">
                  <c:v>3.1506849315068496E-2</c:v>
                </c:pt>
                <c:pt idx="277">
                  <c:v>3.1621004566210045E-2</c:v>
                </c:pt>
                <c:pt idx="278">
                  <c:v>3.1735159817351595E-2</c:v>
                </c:pt>
                <c:pt idx="279">
                  <c:v>3.1849315068493152E-2</c:v>
                </c:pt>
                <c:pt idx="280">
                  <c:v>3.1963470319634701E-2</c:v>
                </c:pt>
                <c:pt idx="281">
                  <c:v>3.2077625570776258E-2</c:v>
                </c:pt>
                <c:pt idx="282">
                  <c:v>3.2191780821917808E-2</c:v>
                </c:pt>
                <c:pt idx="283">
                  <c:v>3.2305936073059358E-2</c:v>
                </c:pt>
                <c:pt idx="284">
                  <c:v>3.2420091324200914E-2</c:v>
                </c:pt>
                <c:pt idx="285">
                  <c:v>3.2534246575342464E-2</c:v>
                </c:pt>
                <c:pt idx="286">
                  <c:v>3.2648401826484021E-2</c:v>
                </c:pt>
                <c:pt idx="287">
                  <c:v>3.276255707762557E-2</c:v>
                </c:pt>
                <c:pt idx="288">
                  <c:v>3.287671232876712E-2</c:v>
                </c:pt>
                <c:pt idx="289">
                  <c:v>3.2990867579908677E-2</c:v>
                </c:pt>
                <c:pt idx="290">
                  <c:v>3.3105022831050226E-2</c:v>
                </c:pt>
                <c:pt idx="291">
                  <c:v>3.3219178082191783E-2</c:v>
                </c:pt>
                <c:pt idx="292">
                  <c:v>3.3333333333333333E-2</c:v>
                </c:pt>
                <c:pt idx="293">
                  <c:v>3.3447488584474883E-2</c:v>
                </c:pt>
                <c:pt idx="294">
                  <c:v>3.3561643835616439E-2</c:v>
                </c:pt>
                <c:pt idx="295">
                  <c:v>3.3675799086757989E-2</c:v>
                </c:pt>
                <c:pt idx="296">
                  <c:v>3.3789954337899546E-2</c:v>
                </c:pt>
                <c:pt idx="297">
                  <c:v>3.3904109589041095E-2</c:v>
                </c:pt>
                <c:pt idx="298">
                  <c:v>3.4018264840182645E-2</c:v>
                </c:pt>
                <c:pt idx="299">
                  <c:v>3.4132420091324202E-2</c:v>
                </c:pt>
                <c:pt idx="300">
                  <c:v>3.4246575342465752E-2</c:v>
                </c:pt>
                <c:pt idx="301">
                  <c:v>3.4360730593607308E-2</c:v>
                </c:pt>
                <c:pt idx="302">
                  <c:v>3.4474885844748858E-2</c:v>
                </c:pt>
                <c:pt idx="303">
                  <c:v>3.4589041095890408E-2</c:v>
                </c:pt>
                <c:pt idx="304">
                  <c:v>3.4703196347031964E-2</c:v>
                </c:pt>
                <c:pt idx="305">
                  <c:v>3.4817351598173514E-2</c:v>
                </c:pt>
                <c:pt idx="306">
                  <c:v>3.4931506849315071E-2</c:v>
                </c:pt>
                <c:pt idx="307">
                  <c:v>3.504566210045662E-2</c:v>
                </c:pt>
                <c:pt idx="308">
                  <c:v>3.515981735159817E-2</c:v>
                </c:pt>
                <c:pt idx="309">
                  <c:v>3.5273972602739727E-2</c:v>
                </c:pt>
                <c:pt idx="310">
                  <c:v>3.5388127853881277E-2</c:v>
                </c:pt>
                <c:pt idx="311">
                  <c:v>3.5502283105022833E-2</c:v>
                </c:pt>
                <c:pt idx="312">
                  <c:v>3.5616438356164383E-2</c:v>
                </c:pt>
                <c:pt idx="313">
                  <c:v>3.5730593607305933E-2</c:v>
                </c:pt>
                <c:pt idx="314">
                  <c:v>3.5844748858447489E-2</c:v>
                </c:pt>
                <c:pt idx="315">
                  <c:v>3.5958904109589039E-2</c:v>
                </c:pt>
                <c:pt idx="316">
                  <c:v>3.6073059360730596E-2</c:v>
                </c:pt>
                <c:pt idx="317">
                  <c:v>3.6187214611872145E-2</c:v>
                </c:pt>
                <c:pt idx="318">
                  <c:v>3.6301369863013695E-2</c:v>
                </c:pt>
                <c:pt idx="319">
                  <c:v>3.6415525114155252E-2</c:v>
                </c:pt>
                <c:pt idx="320">
                  <c:v>3.6529680365296802E-2</c:v>
                </c:pt>
                <c:pt idx="321">
                  <c:v>3.6643835616438358E-2</c:v>
                </c:pt>
                <c:pt idx="322">
                  <c:v>3.6757990867579908E-2</c:v>
                </c:pt>
                <c:pt idx="323">
                  <c:v>3.6872146118721458E-2</c:v>
                </c:pt>
                <c:pt idx="324">
                  <c:v>3.6986301369863014E-2</c:v>
                </c:pt>
                <c:pt idx="325">
                  <c:v>3.7100456621004564E-2</c:v>
                </c:pt>
                <c:pt idx="326">
                  <c:v>3.7214611872146121E-2</c:v>
                </c:pt>
                <c:pt idx="327">
                  <c:v>3.7328767123287671E-2</c:v>
                </c:pt>
                <c:pt idx="328">
                  <c:v>3.744292237442922E-2</c:v>
                </c:pt>
                <c:pt idx="329">
                  <c:v>3.7557077625570777E-2</c:v>
                </c:pt>
                <c:pt idx="330">
                  <c:v>3.7671232876712327E-2</c:v>
                </c:pt>
                <c:pt idx="331">
                  <c:v>3.7785388127853883E-2</c:v>
                </c:pt>
                <c:pt idx="332">
                  <c:v>3.7899543378995433E-2</c:v>
                </c:pt>
                <c:pt idx="333">
                  <c:v>3.8013698630136983E-2</c:v>
                </c:pt>
                <c:pt idx="334">
                  <c:v>3.8127853881278539E-2</c:v>
                </c:pt>
                <c:pt idx="335">
                  <c:v>3.8242009132420089E-2</c:v>
                </c:pt>
                <c:pt idx="336">
                  <c:v>3.8356164383561646E-2</c:v>
                </c:pt>
                <c:pt idx="337">
                  <c:v>3.8470319634703196E-2</c:v>
                </c:pt>
                <c:pt idx="338">
                  <c:v>3.8584474885844745E-2</c:v>
                </c:pt>
                <c:pt idx="339">
                  <c:v>3.8698630136986302E-2</c:v>
                </c:pt>
                <c:pt idx="340">
                  <c:v>3.8812785388127852E-2</c:v>
                </c:pt>
                <c:pt idx="341">
                  <c:v>3.8926940639269408E-2</c:v>
                </c:pt>
                <c:pt idx="342">
                  <c:v>3.9041095890410958E-2</c:v>
                </c:pt>
                <c:pt idx="343">
                  <c:v>3.9155251141552508E-2</c:v>
                </c:pt>
                <c:pt idx="344">
                  <c:v>3.9269406392694065E-2</c:v>
                </c:pt>
                <c:pt idx="345">
                  <c:v>3.9383561643835614E-2</c:v>
                </c:pt>
                <c:pt idx="346">
                  <c:v>3.9497716894977171E-2</c:v>
                </c:pt>
                <c:pt idx="347">
                  <c:v>3.9611872146118721E-2</c:v>
                </c:pt>
                <c:pt idx="348">
                  <c:v>3.972602739726027E-2</c:v>
                </c:pt>
                <c:pt idx="349">
                  <c:v>3.9840182648401827E-2</c:v>
                </c:pt>
                <c:pt idx="350">
                  <c:v>3.9954337899543377E-2</c:v>
                </c:pt>
                <c:pt idx="351">
                  <c:v>4.0068493150684933E-2</c:v>
                </c:pt>
                <c:pt idx="352">
                  <c:v>4.0182648401826483E-2</c:v>
                </c:pt>
                <c:pt idx="353">
                  <c:v>4.0296803652968033E-2</c:v>
                </c:pt>
                <c:pt idx="354">
                  <c:v>4.041095890410959E-2</c:v>
                </c:pt>
                <c:pt idx="355">
                  <c:v>4.0525114155251139E-2</c:v>
                </c:pt>
                <c:pt idx="356">
                  <c:v>4.0639269406392696E-2</c:v>
                </c:pt>
                <c:pt idx="357">
                  <c:v>4.0753424657534246E-2</c:v>
                </c:pt>
                <c:pt idx="358">
                  <c:v>4.0867579908675795E-2</c:v>
                </c:pt>
                <c:pt idx="359">
                  <c:v>4.0981735159817352E-2</c:v>
                </c:pt>
                <c:pt idx="360">
                  <c:v>4.1095890410958902E-2</c:v>
                </c:pt>
                <c:pt idx="361">
                  <c:v>4.1210045662100458E-2</c:v>
                </c:pt>
                <c:pt idx="362">
                  <c:v>4.1324200913242008E-2</c:v>
                </c:pt>
                <c:pt idx="363">
                  <c:v>4.1438356164383558E-2</c:v>
                </c:pt>
                <c:pt idx="364">
                  <c:v>4.1552511415525115E-2</c:v>
                </c:pt>
                <c:pt idx="365">
                  <c:v>4.1666666666666664E-2</c:v>
                </c:pt>
                <c:pt idx="366">
                  <c:v>4.1780821917808221E-2</c:v>
                </c:pt>
                <c:pt idx="367">
                  <c:v>4.1894977168949771E-2</c:v>
                </c:pt>
                <c:pt idx="368">
                  <c:v>4.200913242009132E-2</c:v>
                </c:pt>
                <c:pt idx="369">
                  <c:v>4.2123287671232877E-2</c:v>
                </c:pt>
                <c:pt idx="370">
                  <c:v>4.2237442922374427E-2</c:v>
                </c:pt>
                <c:pt idx="371">
                  <c:v>4.2351598173515984E-2</c:v>
                </c:pt>
                <c:pt idx="372">
                  <c:v>4.2465753424657533E-2</c:v>
                </c:pt>
                <c:pt idx="373">
                  <c:v>4.2579908675799083E-2</c:v>
                </c:pt>
                <c:pt idx="374">
                  <c:v>4.269406392694064E-2</c:v>
                </c:pt>
                <c:pt idx="375">
                  <c:v>4.2808219178082189E-2</c:v>
                </c:pt>
                <c:pt idx="376">
                  <c:v>4.2922374429223746E-2</c:v>
                </c:pt>
                <c:pt idx="377">
                  <c:v>4.3036529680365296E-2</c:v>
                </c:pt>
                <c:pt idx="378">
                  <c:v>4.3150684931506846E-2</c:v>
                </c:pt>
                <c:pt idx="379">
                  <c:v>4.3264840182648402E-2</c:v>
                </c:pt>
                <c:pt idx="380">
                  <c:v>4.3378995433789952E-2</c:v>
                </c:pt>
                <c:pt idx="381">
                  <c:v>4.3493150684931509E-2</c:v>
                </c:pt>
                <c:pt idx="382">
                  <c:v>4.3607305936073058E-2</c:v>
                </c:pt>
                <c:pt idx="383">
                  <c:v>4.3721461187214608E-2</c:v>
                </c:pt>
                <c:pt idx="384">
                  <c:v>4.3835616438356165E-2</c:v>
                </c:pt>
                <c:pt idx="385">
                  <c:v>4.3949771689497714E-2</c:v>
                </c:pt>
                <c:pt idx="386">
                  <c:v>4.4063926940639271E-2</c:v>
                </c:pt>
                <c:pt idx="387">
                  <c:v>4.4178082191780821E-2</c:v>
                </c:pt>
                <c:pt idx="388">
                  <c:v>4.4292237442922371E-2</c:v>
                </c:pt>
                <c:pt idx="389">
                  <c:v>4.4406392694063927E-2</c:v>
                </c:pt>
                <c:pt idx="390">
                  <c:v>4.4520547945205477E-2</c:v>
                </c:pt>
                <c:pt idx="391">
                  <c:v>4.4634703196347034E-2</c:v>
                </c:pt>
                <c:pt idx="392">
                  <c:v>4.4748858447488583E-2</c:v>
                </c:pt>
                <c:pt idx="393">
                  <c:v>4.4863013698630133E-2</c:v>
                </c:pt>
                <c:pt idx="394">
                  <c:v>4.497716894977169E-2</c:v>
                </c:pt>
                <c:pt idx="395">
                  <c:v>4.509132420091324E-2</c:v>
                </c:pt>
                <c:pt idx="396">
                  <c:v>4.5205479452054796E-2</c:v>
                </c:pt>
                <c:pt idx="397">
                  <c:v>4.5319634703196346E-2</c:v>
                </c:pt>
                <c:pt idx="398">
                  <c:v>4.5433789954337896E-2</c:v>
                </c:pt>
                <c:pt idx="399">
                  <c:v>4.5547945205479452E-2</c:v>
                </c:pt>
                <c:pt idx="400">
                  <c:v>4.5662100456621002E-2</c:v>
                </c:pt>
                <c:pt idx="401">
                  <c:v>4.5776255707762559E-2</c:v>
                </c:pt>
                <c:pt idx="402">
                  <c:v>4.5890410958904108E-2</c:v>
                </c:pt>
                <c:pt idx="403">
                  <c:v>4.6004566210045658E-2</c:v>
                </c:pt>
                <c:pt idx="404">
                  <c:v>4.6118721461187215E-2</c:v>
                </c:pt>
                <c:pt idx="405">
                  <c:v>4.6232876712328765E-2</c:v>
                </c:pt>
                <c:pt idx="406">
                  <c:v>4.6347031963470321E-2</c:v>
                </c:pt>
                <c:pt idx="407">
                  <c:v>4.6461187214611871E-2</c:v>
                </c:pt>
                <c:pt idx="408">
                  <c:v>4.6575342465753421E-2</c:v>
                </c:pt>
                <c:pt idx="409">
                  <c:v>4.6689497716894977E-2</c:v>
                </c:pt>
                <c:pt idx="410">
                  <c:v>4.6803652968036527E-2</c:v>
                </c:pt>
                <c:pt idx="411">
                  <c:v>4.6917808219178084E-2</c:v>
                </c:pt>
                <c:pt idx="412">
                  <c:v>4.7031963470319633E-2</c:v>
                </c:pt>
                <c:pt idx="413">
                  <c:v>4.7146118721461183E-2</c:v>
                </c:pt>
                <c:pt idx="414">
                  <c:v>4.726027397260274E-2</c:v>
                </c:pt>
                <c:pt idx="415">
                  <c:v>4.737442922374429E-2</c:v>
                </c:pt>
                <c:pt idx="416">
                  <c:v>4.7488584474885846E-2</c:v>
                </c:pt>
                <c:pt idx="417">
                  <c:v>4.7602739726027396E-2</c:v>
                </c:pt>
                <c:pt idx="418">
                  <c:v>4.7716894977168946E-2</c:v>
                </c:pt>
                <c:pt idx="419">
                  <c:v>4.7831050228310502E-2</c:v>
                </c:pt>
                <c:pt idx="420">
                  <c:v>4.7945205479452052E-2</c:v>
                </c:pt>
                <c:pt idx="421">
                  <c:v>4.8059360730593609E-2</c:v>
                </c:pt>
                <c:pt idx="422">
                  <c:v>4.8173515981735159E-2</c:v>
                </c:pt>
                <c:pt idx="423">
                  <c:v>4.8287671232876708E-2</c:v>
                </c:pt>
                <c:pt idx="424">
                  <c:v>4.8401826484018265E-2</c:v>
                </c:pt>
                <c:pt idx="425">
                  <c:v>4.8515981735159815E-2</c:v>
                </c:pt>
                <c:pt idx="426">
                  <c:v>4.8630136986301371E-2</c:v>
                </c:pt>
                <c:pt idx="427">
                  <c:v>4.8744292237442921E-2</c:v>
                </c:pt>
                <c:pt idx="428">
                  <c:v>4.8858447488584471E-2</c:v>
                </c:pt>
                <c:pt idx="429">
                  <c:v>4.8972602739726027E-2</c:v>
                </c:pt>
                <c:pt idx="430">
                  <c:v>4.9086757990867577E-2</c:v>
                </c:pt>
                <c:pt idx="431">
                  <c:v>4.9200913242009134E-2</c:v>
                </c:pt>
                <c:pt idx="432">
                  <c:v>4.9315068493150684E-2</c:v>
                </c:pt>
                <c:pt idx="433">
                  <c:v>4.9429223744292233E-2</c:v>
                </c:pt>
                <c:pt idx="434">
                  <c:v>4.954337899543379E-2</c:v>
                </c:pt>
                <c:pt idx="435">
                  <c:v>4.965753424657534E-2</c:v>
                </c:pt>
                <c:pt idx="436">
                  <c:v>4.9771689497716896E-2</c:v>
                </c:pt>
                <c:pt idx="437">
                  <c:v>4.9885844748858446E-2</c:v>
                </c:pt>
                <c:pt idx="438">
                  <c:v>4.9999999999999996E-2</c:v>
                </c:pt>
                <c:pt idx="439">
                  <c:v>5.0114155251141553E-2</c:v>
                </c:pt>
                <c:pt idx="440">
                  <c:v>5.0228310502283102E-2</c:v>
                </c:pt>
                <c:pt idx="441">
                  <c:v>5.0342465753424659E-2</c:v>
                </c:pt>
                <c:pt idx="442">
                  <c:v>5.0456621004566209E-2</c:v>
                </c:pt>
                <c:pt idx="443">
                  <c:v>5.0570776255707758E-2</c:v>
                </c:pt>
                <c:pt idx="444">
                  <c:v>5.0684931506849315E-2</c:v>
                </c:pt>
                <c:pt idx="445">
                  <c:v>5.0799086757990865E-2</c:v>
                </c:pt>
                <c:pt idx="446">
                  <c:v>5.0913242009132421E-2</c:v>
                </c:pt>
                <c:pt idx="447">
                  <c:v>5.1027397260273971E-2</c:v>
                </c:pt>
                <c:pt idx="448">
                  <c:v>5.1141552511415521E-2</c:v>
                </c:pt>
                <c:pt idx="449">
                  <c:v>5.1255707762557078E-2</c:v>
                </c:pt>
                <c:pt idx="450">
                  <c:v>5.1369863013698627E-2</c:v>
                </c:pt>
                <c:pt idx="451">
                  <c:v>5.1484018264840184E-2</c:v>
                </c:pt>
                <c:pt idx="452">
                  <c:v>5.1598173515981734E-2</c:v>
                </c:pt>
                <c:pt idx="453">
                  <c:v>5.1712328767123283E-2</c:v>
                </c:pt>
                <c:pt idx="454">
                  <c:v>5.182648401826484E-2</c:v>
                </c:pt>
                <c:pt idx="455">
                  <c:v>5.194063926940639E-2</c:v>
                </c:pt>
                <c:pt idx="456">
                  <c:v>5.2054794520547946E-2</c:v>
                </c:pt>
                <c:pt idx="457">
                  <c:v>5.2168949771689496E-2</c:v>
                </c:pt>
                <c:pt idx="458">
                  <c:v>5.2283105022831046E-2</c:v>
                </c:pt>
                <c:pt idx="459">
                  <c:v>5.2397260273972603E-2</c:v>
                </c:pt>
                <c:pt idx="460">
                  <c:v>5.2511415525114152E-2</c:v>
                </c:pt>
                <c:pt idx="461">
                  <c:v>5.2625570776255709E-2</c:v>
                </c:pt>
                <c:pt idx="462">
                  <c:v>5.2739726027397259E-2</c:v>
                </c:pt>
                <c:pt idx="463">
                  <c:v>5.2853881278538808E-2</c:v>
                </c:pt>
                <c:pt idx="464">
                  <c:v>5.2968036529680365E-2</c:v>
                </c:pt>
                <c:pt idx="465">
                  <c:v>5.3082191780821915E-2</c:v>
                </c:pt>
                <c:pt idx="466">
                  <c:v>5.3196347031963472E-2</c:v>
                </c:pt>
                <c:pt idx="467">
                  <c:v>5.3310502283105021E-2</c:v>
                </c:pt>
                <c:pt idx="468">
                  <c:v>5.3424657534246571E-2</c:v>
                </c:pt>
                <c:pt idx="469">
                  <c:v>5.3538812785388128E-2</c:v>
                </c:pt>
                <c:pt idx="470">
                  <c:v>5.3652968036529677E-2</c:v>
                </c:pt>
                <c:pt idx="471">
                  <c:v>5.3767123287671234E-2</c:v>
                </c:pt>
                <c:pt idx="472">
                  <c:v>5.3881278538812784E-2</c:v>
                </c:pt>
                <c:pt idx="473">
                  <c:v>5.3995433789954334E-2</c:v>
                </c:pt>
                <c:pt idx="474">
                  <c:v>5.410958904109589E-2</c:v>
                </c:pt>
                <c:pt idx="475">
                  <c:v>5.422374429223744E-2</c:v>
                </c:pt>
                <c:pt idx="476">
                  <c:v>5.4337899543378997E-2</c:v>
                </c:pt>
                <c:pt idx="477">
                  <c:v>5.4452054794520546E-2</c:v>
                </c:pt>
                <c:pt idx="478">
                  <c:v>5.4566210045662096E-2</c:v>
                </c:pt>
                <c:pt idx="479">
                  <c:v>5.4680365296803653E-2</c:v>
                </c:pt>
                <c:pt idx="480">
                  <c:v>5.4794520547945202E-2</c:v>
                </c:pt>
                <c:pt idx="481">
                  <c:v>5.4908675799086759E-2</c:v>
                </c:pt>
                <c:pt idx="482">
                  <c:v>5.5022831050228309E-2</c:v>
                </c:pt>
                <c:pt idx="483">
                  <c:v>5.5136986301369859E-2</c:v>
                </c:pt>
                <c:pt idx="484">
                  <c:v>5.5251141552511415E-2</c:v>
                </c:pt>
                <c:pt idx="485">
                  <c:v>5.5365296803652965E-2</c:v>
                </c:pt>
                <c:pt idx="486">
                  <c:v>5.5479452054794522E-2</c:v>
                </c:pt>
                <c:pt idx="487">
                  <c:v>5.5593607305936071E-2</c:v>
                </c:pt>
                <c:pt idx="488">
                  <c:v>5.5707762557077621E-2</c:v>
                </c:pt>
                <c:pt idx="489">
                  <c:v>5.5821917808219178E-2</c:v>
                </c:pt>
                <c:pt idx="490">
                  <c:v>5.5936073059360727E-2</c:v>
                </c:pt>
                <c:pt idx="491">
                  <c:v>5.6050228310502284E-2</c:v>
                </c:pt>
                <c:pt idx="492">
                  <c:v>5.6164383561643834E-2</c:v>
                </c:pt>
                <c:pt idx="493">
                  <c:v>5.6278538812785384E-2</c:v>
                </c:pt>
                <c:pt idx="494">
                  <c:v>5.639269406392694E-2</c:v>
                </c:pt>
                <c:pt idx="495">
                  <c:v>5.650684931506849E-2</c:v>
                </c:pt>
                <c:pt idx="496">
                  <c:v>5.6621004566210047E-2</c:v>
                </c:pt>
                <c:pt idx="497">
                  <c:v>5.6735159817351596E-2</c:v>
                </c:pt>
                <c:pt idx="498">
                  <c:v>5.6849315068493146E-2</c:v>
                </c:pt>
                <c:pt idx="499">
                  <c:v>5.6963470319634703E-2</c:v>
                </c:pt>
                <c:pt idx="500">
                  <c:v>5.7077625570776253E-2</c:v>
                </c:pt>
                <c:pt idx="501">
                  <c:v>5.7191780821917809E-2</c:v>
                </c:pt>
                <c:pt idx="502">
                  <c:v>5.7305936073059359E-2</c:v>
                </c:pt>
                <c:pt idx="503">
                  <c:v>5.7420091324200909E-2</c:v>
                </c:pt>
                <c:pt idx="504">
                  <c:v>5.7534246575342465E-2</c:v>
                </c:pt>
                <c:pt idx="505">
                  <c:v>5.7648401826484015E-2</c:v>
                </c:pt>
                <c:pt idx="506">
                  <c:v>5.7762557077625572E-2</c:v>
                </c:pt>
                <c:pt idx="507">
                  <c:v>5.7876712328767121E-2</c:v>
                </c:pt>
                <c:pt idx="508">
                  <c:v>5.7990867579908671E-2</c:v>
                </c:pt>
                <c:pt idx="509">
                  <c:v>5.8105022831050228E-2</c:v>
                </c:pt>
                <c:pt idx="510">
                  <c:v>5.8219178082191778E-2</c:v>
                </c:pt>
                <c:pt idx="511">
                  <c:v>5.8333333333333334E-2</c:v>
                </c:pt>
                <c:pt idx="512">
                  <c:v>5.8447488584474884E-2</c:v>
                </c:pt>
                <c:pt idx="513">
                  <c:v>5.8561643835616434E-2</c:v>
                </c:pt>
                <c:pt idx="514">
                  <c:v>5.867579908675799E-2</c:v>
                </c:pt>
                <c:pt idx="515">
                  <c:v>5.878995433789954E-2</c:v>
                </c:pt>
                <c:pt idx="516">
                  <c:v>5.8904109589041097E-2</c:v>
                </c:pt>
                <c:pt idx="517">
                  <c:v>5.9018264840182647E-2</c:v>
                </c:pt>
                <c:pt idx="518">
                  <c:v>5.9132420091324196E-2</c:v>
                </c:pt>
                <c:pt idx="519">
                  <c:v>5.9246575342465753E-2</c:v>
                </c:pt>
                <c:pt idx="520">
                  <c:v>5.9360730593607303E-2</c:v>
                </c:pt>
                <c:pt idx="521">
                  <c:v>5.9474885844748859E-2</c:v>
                </c:pt>
                <c:pt idx="522">
                  <c:v>5.9589041095890409E-2</c:v>
                </c:pt>
                <c:pt idx="523">
                  <c:v>5.9703196347031959E-2</c:v>
                </c:pt>
                <c:pt idx="524">
                  <c:v>5.9817351598173515E-2</c:v>
                </c:pt>
                <c:pt idx="525">
                  <c:v>5.9931506849315065E-2</c:v>
                </c:pt>
                <c:pt idx="526">
                  <c:v>6.0045662100456622E-2</c:v>
                </c:pt>
                <c:pt idx="527">
                  <c:v>6.0159817351598172E-2</c:v>
                </c:pt>
                <c:pt idx="528">
                  <c:v>6.0273972602739721E-2</c:v>
                </c:pt>
                <c:pt idx="529">
                  <c:v>6.0388127853881278E-2</c:v>
                </c:pt>
                <c:pt idx="530">
                  <c:v>6.0502283105022828E-2</c:v>
                </c:pt>
                <c:pt idx="531">
                  <c:v>6.0616438356164384E-2</c:v>
                </c:pt>
                <c:pt idx="532">
                  <c:v>6.0730593607305934E-2</c:v>
                </c:pt>
                <c:pt idx="533">
                  <c:v>6.0844748858447484E-2</c:v>
                </c:pt>
                <c:pt idx="534">
                  <c:v>6.095890410958904E-2</c:v>
                </c:pt>
                <c:pt idx="535">
                  <c:v>6.107305936073059E-2</c:v>
                </c:pt>
                <c:pt idx="536">
                  <c:v>6.1187214611872147E-2</c:v>
                </c:pt>
                <c:pt idx="537">
                  <c:v>6.1301369863013697E-2</c:v>
                </c:pt>
                <c:pt idx="538">
                  <c:v>6.1415525114155246E-2</c:v>
                </c:pt>
                <c:pt idx="539">
                  <c:v>6.1529680365296803E-2</c:v>
                </c:pt>
                <c:pt idx="540">
                  <c:v>6.1643835616438353E-2</c:v>
                </c:pt>
                <c:pt idx="541">
                  <c:v>6.1757990867579909E-2</c:v>
                </c:pt>
                <c:pt idx="542">
                  <c:v>6.1872146118721459E-2</c:v>
                </c:pt>
                <c:pt idx="543">
                  <c:v>6.1986301369863009E-2</c:v>
                </c:pt>
                <c:pt idx="544">
                  <c:v>6.2100456621004566E-2</c:v>
                </c:pt>
                <c:pt idx="545">
                  <c:v>6.2214611872146115E-2</c:v>
                </c:pt>
                <c:pt idx="546">
                  <c:v>6.2328767123287672E-2</c:v>
                </c:pt>
                <c:pt idx="547">
                  <c:v>6.2442922374429222E-2</c:v>
                </c:pt>
                <c:pt idx="548">
                  <c:v>6.2557077625570778E-2</c:v>
                </c:pt>
                <c:pt idx="549">
                  <c:v>6.2671232876712321E-2</c:v>
                </c:pt>
                <c:pt idx="550">
                  <c:v>6.2785388127853878E-2</c:v>
                </c:pt>
                <c:pt idx="551">
                  <c:v>6.2899543378995434E-2</c:v>
                </c:pt>
                <c:pt idx="552">
                  <c:v>6.3013698630136991E-2</c:v>
                </c:pt>
                <c:pt idx="553">
                  <c:v>6.3127853881278534E-2</c:v>
                </c:pt>
                <c:pt idx="554">
                  <c:v>6.3242009132420091E-2</c:v>
                </c:pt>
                <c:pt idx="555">
                  <c:v>6.3356164383561647E-2</c:v>
                </c:pt>
                <c:pt idx="556">
                  <c:v>6.347031963470319E-2</c:v>
                </c:pt>
                <c:pt idx="557">
                  <c:v>6.3584474885844747E-2</c:v>
                </c:pt>
                <c:pt idx="558">
                  <c:v>6.3698630136986303E-2</c:v>
                </c:pt>
                <c:pt idx="559">
                  <c:v>6.3812785388127846E-2</c:v>
                </c:pt>
                <c:pt idx="560">
                  <c:v>6.3926940639269403E-2</c:v>
                </c:pt>
                <c:pt idx="561">
                  <c:v>6.404109589041096E-2</c:v>
                </c:pt>
                <c:pt idx="562">
                  <c:v>6.4155251141552516E-2</c:v>
                </c:pt>
                <c:pt idx="563">
                  <c:v>6.4269406392694059E-2</c:v>
                </c:pt>
                <c:pt idx="564">
                  <c:v>6.4383561643835616E-2</c:v>
                </c:pt>
                <c:pt idx="565">
                  <c:v>6.4497716894977172E-2</c:v>
                </c:pt>
                <c:pt idx="566">
                  <c:v>6.4611872146118715E-2</c:v>
                </c:pt>
                <c:pt idx="567">
                  <c:v>6.4726027397260272E-2</c:v>
                </c:pt>
                <c:pt idx="568">
                  <c:v>6.4840182648401828E-2</c:v>
                </c:pt>
                <c:pt idx="569">
                  <c:v>6.4954337899543371E-2</c:v>
                </c:pt>
                <c:pt idx="570">
                  <c:v>6.5068493150684928E-2</c:v>
                </c:pt>
                <c:pt idx="571">
                  <c:v>6.5182648401826485E-2</c:v>
                </c:pt>
                <c:pt idx="572">
                  <c:v>6.5296803652968041E-2</c:v>
                </c:pt>
                <c:pt idx="573">
                  <c:v>6.5410958904109584E-2</c:v>
                </c:pt>
                <c:pt idx="574">
                  <c:v>6.5525114155251141E-2</c:v>
                </c:pt>
                <c:pt idx="575">
                  <c:v>6.5639269406392697E-2</c:v>
                </c:pt>
                <c:pt idx="576">
                  <c:v>6.575342465753424E-2</c:v>
                </c:pt>
                <c:pt idx="577">
                  <c:v>6.5867579908675797E-2</c:v>
                </c:pt>
                <c:pt idx="578">
                  <c:v>6.5981735159817353E-2</c:v>
                </c:pt>
                <c:pt idx="579">
                  <c:v>6.6095890410958896E-2</c:v>
                </c:pt>
                <c:pt idx="580">
                  <c:v>6.6210045662100453E-2</c:v>
                </c:pt>
                <c:pt idx="581">
                  <c:v>6.632420091324201E-2</c:v>
                </c:pt>
                <c:pt idx="582">
                  <c:v>6.6438356164383566E-2</c:v>
                </c:pt>
                <c:pt idx="583">
                  <c:v>6.6552511415525109E-2</c:v>
                </c:pt>
                <c:pt idx="584">
                  <c:v>6.6666666666666666E-2</c:v>
                </c:pt>
                <c:pt idx="585">
                  <c:v>6.6780821917808222E-2</c:v>
                </c:pt>
                <c:pt idx="586">
                  <c:v>6.6894977168949765E-2</c:v>
                </c:pt>
                <c:pt idx="587">
                  <c:v>6.7009132420091322E-2</c:v>
                </c:pt>
                <c:pt idx="588">
                  <c:v>6.7123287671232879E-2</c:v>
                </c:pt>
                <c:pt idx="589">
                  <c:v>6.7237442922374421E-2</c:v>
                </c:pt>
                <c:pt idx="590">
                  <c:v>6.7351598173515978E-2</c:v>
                </c:pt>
                <c:pt idx="591">
                  <c:v>6.7465753424657535E-2</c:v>
                </c:pt>
                <c:pt idx="592">
                  <c:v>6.7579908675799091E-2</c:v>
                </c:pt>
                <c:pt idx="593">
                  <c:v>6.7694063926940634E-2</c:v>
                </c:pt>
                <c:pt idx="594">
                  <c:v>6.7808219178082191E-2</c:v>
                </c:pt>
                <c:pt idx="595">
                  <c:v>6.7922374429223747E-2</c:v>
                </c:pt>
                <c:pt idx="596">
                  <c:v>6.803652968036529E-2</c:v>
                </c:pt>
                <c:pt idx="597">
                  <c:v>6.8150684931506847E-2</c:v>
                </c:pt>
                <c:pt idx="598">
                  <c:v>6.8264840182648404E-2</c:v>
                </c:pt>
                <c:pt idx="599">
                  <c:v>6.8378995433789946E-2</c:v>
                </c:pt>
                <c:pt idx="600">
                  <c:v>6.8493150684931503E-2</c:v>
                </c:pt>
                <c:pt idx="601">
                  <c:v>6.860730593607306E-2</c:v>
                </c:pt>
                <c:pt idx="602">
                  <c:v>6.8721461187214616E-2</c:v>
                </c:pt>
                <c:pt idx="603">
                  <c:v>6.8835616438356159E-2</c:v>
                </c:pt>
                <c:pt idx="604">
                  <c:v>6.8949771689497716E-2</c:v>
                </c:pt>
                <c:pt idx="605">
                  <c:v>6.9063926940639273E-2</c:v>
                </c:pt>
                <c:pt idx="606">
                  <c:v>6.9178082191780815E-2</c:v>
                </c:pt>
                <c:pt idx="607">
                  <c:v>6.9292237442922372E-2</c:v>
                </c:pt>
                <c:pt idx="608">
                  <c:v>6.9406392694063929E-2</c:v>
                </c:pt>
                <c:pt idx="609">
                  <c:v>6.9520547945205471E-2</c:v>
                </c:pt>
                <c:pt idx="610">
                  <c:v>6.9634703196347028E-2</c:v>
                </c:pt>
                <c:pt idx="611">
                  <c:v>6.9748858447488585E-2</c:v>
                </c:pt>
                <c:pt idx="612">
                  <c:v>6.9863013698630141E-2</c:v>
                </c:pt>
                <c:pt idx="613">
                  <c:v>6.9977168949771684E-2</c:v>
                </c:pt>
                <c:pt idx="614">
                  <c:v>7.0091324200913241E-2</c:v>
                </c:pt>
                <c:pt idx="615">
                  <c:v>7.0205479452054798E-2</c:v>
                </c:pt>
                <c:pt idx="616">
                  <c:v>7.031963470319634E-2</c:v>
                </c:pt>
                <c:pt idx="617">
                  <c:v>7.0433789954337897E-2</c:v>
                </c:pt>
                <c:pt idx="618">
                  <c:v>7.0547945205479454E-2</c:v>
                </c:pt>
                <c:pt idx="619">
                  <c:v>7.0662100456620996E-2</c:v>
                </c:pt>
                <c:pt idx="620">
                  <c:v>7.0776255707762553E-2</c:v>
                </c:pt>
                <c:pt idx="621">
                  <c:v>7.089041095890411E-2</c:v>
                </c:pt>
                <c:pt idx="622">
                  <c:v>7.1004566210045666E-2</c:v>
                </c:pt>
                <c:pt idx="623">
                  <c:v>7.1118721461187209E-2</c:v>
                </c:pt>
                <c:pt idx="624">
                  <c:v>7.1232876712328766E-2</c:v>
                </c:pt>
                <c:pt idx="625">
                  <c:v>7.1347031963470323E-2</c:v>
                </c:pt>
                <c:pt idx="626">
                  <c:v>7.1461187214611865E-2</c:v>
                </c:pt>
                <c:pt idx="627">
                  <c:v>7.1575342465753422E-2</c:v>
                </c:pt>
                <c:pt idx="628">
                  <c:v>7.1689497716894979E-2</c:v>
                </c:pt>
                <c:pt idx="629">
                  <c:v>7.1803652968036522E-2</c:v>
                </c:pt>
                <c:pt idx="630">
                  <c:v>7.1917808219178078E-2</c:v>
                </c:pt>
                <c:pt idx="631">
                  <c:v>7.2031963470319635E-2</c:v>
                </c:pt>
                <c:pt idx="632">
                  <c:v>7.2146118721461192E-2</c:v>
                </c:pt>
                <c:pt idx="633">
                  <c:v>7.2260273972602734E-2</c:v>
                </c:pt>
                <c:pt idx="634">
                  <c:v>7.2374429223744291E-2</c:v>
                </c:pt>
                <c:pt idx="635">
                  <c:v>7.2488584474885848E-2</c:v>
                </c:pt>
                <c:pt idx="636">
                  <c:v>7.260273972602739E-2</c:v>
                </c:pt>
                <c:pt idx="637">
                  <c:v>7.2716894977168947E-2</c:v>
                </c:pt>
                <c:pt idx="638">
                  <c:v>7.2831050228310504E-2</c:v>
                </c:pt>
                <c:pt idx="639">
                  <c:v>7.2945205479452047E-2</c:v>
                </c:pt>
                <c:pt idx="640">
                  <c:v>7.3059360730593603E-2</c:v>
                </c:pt>
                <c:pt idx="641">
                  <c:v>7.317351598173516E-2</c:v>
                </c:pt>
                <c:pt idx="642">
                  <c:v>7.3287671232876717E-2</c:v>
                </c:pt>
                <c:pt idx="643">
                  <c:v>7.3401826484018259E-2</c:v>
                </c:pt>
                <c:pt idx="644">
                  <c:v>7.3515981735159816E-2</c:v>
                </c:pt>
                <c:pt idx="645">
                  <c:v>7.3630136986301373E-2</c:v>
                </c:pt>
                <c:pt idx="646">
                  <c:v>7.3744292237442916E-2</c:v>
                </c:pt>
                <c:pt idx="647">
                  <c:v>7.3858447488584472E-2</c:v>
                </c:pt>
                <c:pt idx="648">
                  <c:v>7.3972602739726029E-2</c:v>
                </c:pt>
                <c:pt idx="649">
                  <c:v>7.4086757990867572E-2</c:v>
                </c:pt>
                <c:pt idx="650">
                  <c:v>7.4200913242009128E-2</c:v>
                </c:pt>
                <c:pt idx="651">
                  <c:v>7.4315068493150685E-2</c:v>
                </c:pt>
                <c:pt idx="652">
                  <c:v>7.4429223744292242E-2</c:v>
                </c:pt>
                <c:pt idx="653">
                  <c:v>7.4543378995433784E-2</c:v>
                </c:pt>
                <c:pt idx="654">
                  <c:v>7.4657534246575341E-2</c:v>
                </c:pt>
                <c:pt idx="655">
                  <c:v>7.4771689497716898E-2</c:v>
                </c:pt>
                <c:pt idx="656">
                  <c:v>7.4885844748858441E-2</c:v>
                </c:pt>
                <c:pt idx="657">
                  <c:v>7.4999999999999997E-2</c:v>
                </c:pt>
                <c:pt idx="658">
                  <c:v>7.5114155251141554E-2</c:v>
                </c:pt>
                <c:pt idx="659">
                  <c:v>7.5228310502283097E-2</c:v>
                </c:pt>
                <c:pt idx="660">
                  <c:v>7.5342465753424653E-2</c:v>
                </c:pt>
                <c:pt idx="661">
                  <c:v>7.545662100456621E-2</c:v>
                </c:pt>
                <c:pt idx="662">
                  <c:v>7.5570776255707767E-2</c:v>
                </c:pt>
                <c:pt idx="663">
                  <c:v>7.5684931506849309E-2</c:v>
                </c:pt>
                <c:pt idx="664">
                  <c:v>7.5799086757990866E-2</c:v>
                </c:pt>
                <c:pt idx="665">
                  <c:v>7.5913242009132423E-2</c:v>
                </c:pt>
                <c:pt idx="666">
                  <c:v>7.6027397260273966E-2</c:v>
                </c:pt>
                <c:pt idx="667">
                  <c:v>7.6141552511415522E-2</c:v>
                </c:pt>
                <c:pt idx="668">
                  <c:v>7.6255707762557079E-2</c:v>
                </c:pt>
                <c:pt idx="669">
                  <c:v>7.6369863013698622E-2</c:v>
                </c:pt>
                <c:pt idx="670">
                  <c:v>7.6484018264840178E-2</c:v>
                </c:pt>
                <c:pt idx="671">
                  <c:v>7.6598173515981735E-2</c:v>
                </c:pt>
                <c:pt idx="672">
                  <c:v>7.6712328767123292E-2</c:v>
                </c:pt>
                <c:pt idx="673">
                  <c:v>7.6826484018264835E-2</c:v>
                </c:pt>
                <c:pt idx="674">
                  <c:v>7.6940639269406391E-2</c:v>
                </c:pt>
                <c:pt idx="675">
                  <c:v>7.7054794520547948E-2</c:v>
                </c:pt>
                <c:pt idx="676">
                  <c:v>7.7168949771689491E-2</c:v>
                </c:pt>
                <c:pt idx="677">
                  <c:v>7.7283105022831047E-2</c:v>
                </c:pt>
                <c:pt idx="678">
                  <c:v>7.7397260273972604E-2</c:v>
                </c:pt>
                <c:pt idx="679">
                  <c:v>7.7511415525114147E-2</c:v>
                </c:pt>
                <c:pt idx="680">
                  <c:v>7.7625570776255703E-2</c:v>
                </c:pt>
                <c:pt idx="681">
                  <c:v>7.773972602739726E-2</c:v>
                </c:pt>
                <c:pt idx="682">
                  <c:v>7.7853881278538817E-2</c:v>
                </c:pt>
                <c:pt idx="683">
                  <c:v>7.796803652968036E-2</c:v>
                </c:pt>
                <c:pt idx="684">
                  <c:v>7.8082191780821916E-2</c:v>
                </c:pt>
                <c:pt idx="685">
                  <c:v>7.8196347031963473E-2</c:v>
                </c:pt>
                <c:pt idx="686">
                  <c:v>7.8310502283105016E-2</c:v>
                </c:pt>
                <c:pt idx="687">
                  <c:v>7.8424657534246572E-2</c:v>
                </c:pt>
                <c:pt idx="688">
                  <c:v>7.8538812785388129E-2</c:v>
                </c:pt>
                <c:pt idx="689">
                  <c:v>7.8652968036529672E-2</c:v>
                </c:pt>
                <c:pt idx="690">
                  <c:v>7.8767123287671229E-2</c:v>
                </c:pt>
                <c:pt idx="691">
                  <c:v>7.8881278538812785E-2</c:v>
                </c:pt>
                <c:pt idx="692">
                  <c:v>7.8995433789954342E-2</c:v>
                </c:pt>
                <c:pt idx="693">
                  <c:v>7.9109589041095885E-2</c:v>
                </c:pt>
                <c:pt idx="694">
                  <c:v>7.9223744292237441E-2</c:v>
                </c:pt>
                <c:pt idx="695">
                  <c:v>7.9337899543378998E-2</c:v>
                </c:pt>
                <c:pt idx="696">
                  <c:v>7.9452054794520541E-2</c:v>
                </c:pt>
                <c:pt idx="697">
                  <c:v>7.9566210045662097E-2</c:v>
                </c:pt>
                <c:pt idx="698">
                  <c:v>7.9680365296803654E-2</c:v>
                </c:pt>
                <c:pt idx="699">
                  <c:v>7.9794520547945197E-2</c:v>
                </c:pt>
                <c:pt idx="700">
                  <c:v>7.9908675799086754E-2</c:v>
                </c:pt>
                <c:pt idx="701">
                  <c:v>8.002283105022831E-2</c:v>
                </c:pt>
                <c:pt idx="702">
                  <c:v>8.0136986301369867E-2</c:v>
                </c:pt>
                <c:pt idx="703">
                  <c:v>8.025114155251141E-2</c:v>
                </c:pt>
                <c:pt idx="704">
                  <c:v>8.0365296803652966E-2</c:v>
                </c:pt>
                <c:pt idx="705">
                  <c:v>8.0479452054794523E-2</c:v>
                </c:pt>
                <c:pt idx="706">
                  <c:v>8.0593607305936066E-2</c:v>
                </c:pt>
                <c:pt idx="707">
                  <c:v>8.0707762557077622E-2</c:v>
                </c:pt>
                <c:pt idx="708">
                  <c:v>8.0821917808219179E-2</c:v>
                </c:pt>
                <c:pt idx="709">
                  <c:v>8.0936073059360722E-2</c:v>
                </c:pt>
                <c:pt idx="710">
                  <c:v>8.1050228310502279E-2</c:v>
                </c:pt>
                <c:pt idx="711">
                  <c:v>8.1164383561643835E-2</c:v>
                </c:pt>
                <c:pt idx="712">
                  <c:v>8.1278538812785392E-2</c:v>
                </c:pt>
                <c:pt idx="713">
                  <c:v>8.1392694063926935E-2</c:v>
                </c:pt>
                <c:pt idx="714">
                  <c:v>8.1506849315068491E-2</c:v>
                </c:pt>
                <c:pt idx="715">
                  <c:v>8.1621004566210048E-2</c:v>
                </c:pt>
                <c:pt idx="716">
                  <c:v>8.1735159817351591E-2</c:v>
                </c:pt>
                <c:pt idx="717">
                  <c:v>8.1849315068493148E-2</c:v>
                </c:pt>
                <c:pt idx="718">
                  <c:v>8.1963470319634704E-2</c:v>
                </c:pt>
                <c:pt idx="719">
                  <c:v>8.2077625570776247E-2</c:v>
                </c:pt>
                <c:pt idx="720">
                  <c:v>8.2191780821917804E-2</c:v>
                </c:pt>
                <c:pt idx="721">
                  <c:v>8.230593607305936E-2</c:v>
                </c:pt>
                <c:pt idx="722">
                  <c:v>8.2420091324200917E-2</c:v>
                </c:pt>
                <c:pt idx="723">
                  <c:v>8.253424657534246E-2</c:v>
                </c:pt>
                <c:pt idx="724">
                  <c:v>8.2648401826484016E-2</c:v>
                </c:pt>
                <c:pt idx="725">
                  <c:v>8.2762557077625573E-2</c:v>
                </c:pt>
                <c:pt idx="726">
                  <c:v>8.2876712328767116E-2</c:v>
                </c:pt>
                <c:pt idx="727">
                  <c:v>8.2990867579908673E-2</c:v>
                </c:pt>
                <c:pt idx="728">
                  <c:v>8.3105022831050229E-2</c:v>
                </c:pt>
                <c:pt idx="729">
                  <c:v>8.3219178082191772E-2</c:v>
                </c:pt>
                <c:pt idx="730">
                  <c:v>8.3333333333333329E-2</c:v>
                </c:pt>
                <c:pt idx="731">
                  <c:v>8.3447488584474885E-2</c:v>
                </c:pt>
                <c:pt idx="732">
                  <c:v>8.3561643835616442E-2</c:v>
                </c:pt>
                <c:pt idx="733">
                  <c:v>8.3675799086757985E-2</c:v>
                </c:pt>
                <c:pt idx="734">
                  <c:v>8.3789954337899542E-2</c:v>
                </c:pt>
                <c:pt idx="735">
                  <c:v>8.3904109589041098E-2</c:v>
                </c:pt>
                <c:pt idx="736">
                  <c:v>8.4018264840182641E-2</c:v>
                </c:pt>
                <c:pt idx="737">
                  <c:v>8.4132420091324198E-2</c:v>
                </c:pt>
                <c:pt idx="738">
                  <c:v>8.4246575342465754E-2</c:v>
                </c:pt>
                <c:pt idx="739">
                  <c:v>8.4360730593607297E-2</c:v>
                </c:pt>
                <c:pt idx="740">
                  <c:v>8.4474885844748854E-2</c:v>
                </c:pt>
                <c:pt idx="741">
                  <c:v>8.458904109589041E-2</c:v>
                </c:pt>
                <c:pt idx="742">
                  <c:v>8.4703196347031967E-2</c:v>
                </c:pt>
                <c:pt idx="743">
                  <c:v>8.481735159817351E-2</c:v>
                </c:pt>
                <c:pt idx="744">
                  <c:v>8.4931506849315067E-2</c:v>
                </c:pt>
                <c:pt idx="745">
                  <c:v>8.5045662100456623E-2</c:v>
                </c:pt>
                <c:pt idx="746">
                  <c:v>8.5159817351598166E-2</c:v>
                </c:pt>
                <c:pt idx="747">
                  <c:v>8.5273972602739723E-2</c:v>
                </c:pt>
                <c:pt idx="748">
                  <c:v>8.5388127853881279E-2</c:v>
                </c:pt>
                <c:pt idx="749">
                  <c:v>8.5502283105022822E-2</c:v>
                </c:pt>
                <c:pt idx="750">
                  <c:v>8.5616438356164379E-2</c:v>
                </c:pt>
                <c:pt idx="751">
                  <c:v>8.5730593607305935E-2</c:v>
                </c:pt>
                <c:pt idx="752">
                  <c:v>8.5844748858447492E-2</c:v>
                </c:pt>
                <c:pt idx="753">
                  <c:v>8.5958904109589035E-2</c:v>
                </c:pt>
                <c:pt idx="754">
                  <c:v>8.6073059360730592E-2</c:v>
                </c:pt>
                <c:pt idx="755">
                  <c:v>8.6187214611872148E-2</c:v>
                </c:pt>
                <c:pt idx="756">
                  <c:v>8.6301369863013691E-2</c:v>
                </c:pt>
                <c:pt idx="757">
                  <c:v>8.6415525114155248E-2</c:v>
                </c:pt>
                <c:pt idx="758">
                  <c:v>8.6529680365296804E-2</c:v>
                </c:pt>
                <c:pt idx="759">
                  <c:v>8.6643835616438347E-2</c:v>
                </c:pt>
                <c:pt idx="760">
                  <c:v>8.6757990867579904E-2</c:v>
                </c:pt>
                <c:pt idx="761">
                  <c:v>8.6872146118721461E-2</c:v>
                </c:pt>
                <c:pt idx="762">
                  <c:v>8.6986301369863017E-2</c:v>
                </c:pt>
                <c:pt idx="763">
                  <c:v>8.710045662100456E-2</c:v>
                </c:pt>
                <c:pt idx="764">
                  <c:v>8.7214611872146117E-2</c:v>
                </c:pt>
                <c:pt idx="765">
                  <c:v>8.7328767123287673E-2</c:v>
                </c:pt>
                <c:pt idx="766">
                  <c:v>8.7442922374429216E-2</c:v>
                </c:pt>
                <c:pt idx="767">
                  <c:v>8.7557077625570773E-2</c:v>
                </c:pt>
                <c:pt idx="768">
                  <c:v>8.7671232876712329E-2</c:v>
                </c:pt>
                <c:pt idx="769">
                  <c:v>8.7785388127853872E-2</c:v>
                </c:pt>
                <c:pt idx="770">
                  <c:v>8.7899543378995429E-2</c:v>
                </c:pt>
                <c:pt idx="771">
                  <c:v>8.8013698630136986E-2</c:v>
                </c:pt>
                <c:pt idx="772">
                  <c:v>8.8127853881278542E-2</c:v>
                </c:pt>
                <c:pt idx="773">
                  <c:v>8.8242009132420085E-2</c:v>
                </c:pt>
                <c:pt idx="774">
                  <c:v>8.8356164383561642E-2</c:v>
                </c:pt>
                <c:pt idx="775">
                  <c:v>8.8470319634703198E-2</c:v>
                </c:pt>
                <c:pt idx="776">
                  <c:v>8.8584474885844741E-2</c:v>
                </c:pt>
                <c:pt idx="777">
                  <c:v>8.8698630136986298E-2</c:v>
                </c:pt>
                <c:pt idx="778">
                  <c:v>8.8812785388127855E-2</c:v>
                </c:pt>
                <c:pt idx="779">
                  <c:v>8.8926940639269397E-2</c:v>
                </c:pt>
                <c:pt idx="780">
                  <c:v>8.9041095890410954E-2</c:v>
                </c:pt>
                <c:pt idx="781">
                  <c:v>8.9155251141552511E-2</c:v>
                </c:pt>
                <c:pt idx="782">
                  <c:v>8.9269406392694067E-2</c:v>
                </c:pt>
                <c:pt idx="783">
                  <c:v>8.938356164383561E-2</c:v>
                </c:pt>
                <c:pt idx="784">
                  <c:v>8.9497716894977167E-2</c:v>
                </c:pt>
                <c:pt idx="785">
                  <c:v>8.9611872146118723E-2</c:v>
                </c:pt>
                <c:pt idx="786">
                  <c:v>8.9726027397260266E-2</c:v>
                </c:pt>
                <c:pt idx="787">
                  <c:v>8.9840182648401823E-2</c:v>
                </c:pt>
                <c:pt idx="788">
                  <c:v>8.995433789954338E-2</c:v>
                </c:pt>
                <c:pt idx="789">
                  <c:v>9.0068493150684922E-2</c:v>
                </c:pt>
                <c:pt idx="790">
                  <c:v>9.0182648401826479E-2</c:v>
                </c:pt>
                <c:pt idx="791">
                  <c:v>9.0296803652968036E-2</c:v>
                </c:pt>
                <c:pt idx="792">
                  <c:v>9.0410958904109592E-2</c:v>
                </c:pt>
                <c:pt idx="793">
                  <c:v>9.0525114155251135E-2</c:v>
                </c:pt>
                <c:pt idx="794">
                  <c:v>9.0639269406392692E-2</c:v>
                </c:pt>
                <c:pt idx="795">
                  <c:v>9.0753424657534248E-2</c:v>
                </c:pt>
                <c:pt idx="796">
                  <c:v>9.0867579908675791E-2</c:v>
                </c:pt>
                <c:pt idx="797">
                  <c:v>9.0981735159817348E-2</c:v>
                </c:pt>
                <c:pt idx="798">
                  <c:v>9.1095890410958905E-2</c:v>
                </c:pt>
                <c:pt idx="799">
                  <c:v>9.1210045662100447E-2</c:v>
                </c:pt>
                <c:pt idx="800">
                  <c:v>9.1324200913242004E-2</c:v>
                </c:pt>
                <c:pt idx="801">
                  <c:v>9.1438356164383561E-2</c:v>
                </c:pt>
                <c:pt idx="802">
                  <c:v>9.1552511415525117E-2</c:v>
                </c:pt>
                <c:pt idx="803">
                  <c:v>9.166666666666666E-2</c:v>
                </c:pt>
                <c:pt idx="804">
                  <c:v>9.1780821917808217E-2</c:v>
                </c:pt>
                <c:pt idx="805">
                  <c:v>9.1894977168949774E-2</c:v>
                </c:pt>
                <c:pt idx="806">
                  <c:v>9.2009132420091316E-2</c:v>
                </c:pt>
                <c:pt idx="807">
                  <c:v>9.2123287671232873E-2</c:v>
                </c:pt>
                <c:pt idx="808">
                  <c:v>9.223744292237443E-2</c:v>
                </c:pt>
                <c:pt idx="809">
                  <c:v>9.2351598173515972E-2</c:v>
                </c:pt>
                <c:pt idx="810">
                  <c:v>9.2465753424657529E-2</c:v>
                </c:pt>
                <c:pt idx="811">
                  <c:v>9.2579908675799086E-2</c:v>
                </c:pt>
                <c:pt idx="812">
                  <c:v>9.2694063926940642E-2</c:v>
                </c:pt>
                <c:pt idx="813">
                  <c:v>9.2808219178082185E-2</c:v>
                </c:pt>
                <c:pt idx="814">
                  <c:v>9.2922374429223742E-2</c:v>
                </c:pt>
                <c:pt idx="815">
                  <c:v>9.3036529680365299E-2</c:v>
                </c:pt>
                <c:pt idx="816">
                  <c:v>9.3150684931506841E-2</c:v>
                </c:pt>
                <c:pt idx="817">
                  <c:v>9.3264840182648398E-2</c:v>
                </c:pt>
                <c:pt idx="818">
                  <c:v>9.3378995433789955E-2</c:v>
                </c:pt>
                <c:pt idx="819">
                  <c:v>9.3493150684931497E-2</c:v>
                </c:pt>
                <c:pt idx="820">
                  <c:v>9.3607305936073054E-2</c:v>
                </c:pt>
                <c:pt idx="821">
                  <c:v>9.3721461187214611E-2</c:v>
                </c:pt>
                <c:pt idx="822">
                  <c:v>9.3835616438356168E-2</c:v>
                </c:pt>
                <c:pt idx="823">
                  <c:v>9.394977168949771E-2</c:v>
                </c:pt>
                <c:pt idx="824">
                  <c:v>9.4063926940639267E-2</c:v>
                </c:pt>
                <c:pt idx="825">
                  <c:v>9.4178082191780824E-2</c:v>
                </c:pt>
                <c:pt idx="826">
                  <c:v>9.4292237442922366E-2</c:v>
                </c:pt>
                <c:pt idx="827">
                  <c:v>9.4406392694063923E-2</c:v>
                </c:pt>
                <c:pt idx="828">
                  <c:v>9.452054794520548E-2</c:v>
                </c:pt>
                <c:pt idx="829">
                  <c:v>9.4634703196347023E-2</c:v>
                </c:pt>
                <c:pt idx="830">
                  <c:v>9.4748858447488579E-2</c:v>
                </c:pt>
                <c:pt idx="831">
                  <c:v>9.4863013698630136E-2</c:v>
                </c:pt>
                <c:pt idx="832">
                  <c:v>9.4977168949771693E-2</c:v>
                </c:pt>
                <c:pt idx="833">
                  <c:v>9.5091324200913235E-2</c:v>
                </c:pt>
                <c:pt idx="834">
                  <c:v>9.5205479452054792E-2</c:v>
                </c:pt>
                <c:pt idx="835">
                  <c:v>9.5319634703196349E-2</c:v>
                </c:pt>
                <c:pt idx="836">
                  <c:v>9.5433789954337891E-2</c:v>
                </c:pt>
                <c:pt idx="837">
                  <c:v>9.5547945205479448E-2</c:v>
                </c:pt>
                <c:pt idx="838">
                  <c:v>9.5662100456621005E-2</c:v>
                </c:pt>
                <c:pt idx="839">
                  <c:v>9.5776255707762548E-2</c:v>
                </c:pt>
                <c:pt idx="840">
                  <c:v>9.5890410958904104E-2</c:v>
                </c:pt>
                <c:pt idx="841">
                  <c:v>9.6004566210045661E-2</c:v>
                </c:pt>
                <c:pt idx="842">
                  <c:v>9.6118721461187218E-2</c:v>
                </c:pt>
                <c:pt idx="843">
                  <c:v>9.623287671232876E-2</c:v>
                </c:pt>
                <c:pt idx="844">
                  <c:v>9.6347031963470317E-2</c:v>
                </c:pt>
                <c:pt idx="845">
                  <c:v>9.6461187214611874E-2</c:v>
                </c:pt>
                <c:pt idx="846">
                  <c:v>9.6575342465753417E-2</c:v>
                </c:pt>
                <c:pt idx="847">
                  <c:v>9.6689497716894973E-2</c:v>
                </c:pt>
                <c:pt idx="848">
                  <c:v>9.680365296803653E-2</c:v>
                </c:pt>
                <c:pt idx="849">
                  <c:v>9.6917808219178073E-2</c:v>
                </c:pt>
                <c:pt idx="850">
                  <c:v>9.7031963470319629E-2</c:v>
                </c:pt>
                <c:pt idx="851">
                  <c:v>9.7146118721461186E-2</c:v>
                </c:pt>
                <c:pt idx="852">
                  <c:v>9.7260273972602743E-2</c:v>
                </c:pt>
                <c:pt idx="853">
                  <c:v>9.7374429223744285E-2</c:v>
                </c:pt>
                <c:pt idx="854">
                  <c:v>9.7488584474885842E-2</c:v>
                </c:pt>
                <c:pt idx="855">
                  <c:v>9.7602739726027399E-2</c:v>
                </c:pt>
                <c:pt idx="856">
                  <c:v>9.7716894977168942E-2</c:v>
                </c:pt>
                <c:pt idx="857">
                  <c:v>9.7831050228310498E-2</c:v>
                </c:pt>
                <c:pt idx="858">
                  <c:v>9.7945205479452055E-2</c:v>
                </c:pt>
                <c:pt idx="859">
                  <c:v>9.8059360730593598E-2</c:v>
                </c:pt>
                <c:pt idx="860">
                  <c:v>9.8173515981735154E-2</c:v>
                </c:pt>
                <c:pt idx="861">
                  <c:v>9.8287671232876711E-2</c:v>
                </c:pt>
                <c:pt idx="862">
                  <c:v>9.8401826484018268E-2</c:v>
                </c:pt>
                <c:pt idx="863">
                  <c:v>9.851598173515981E-2</c:v>
                </c:pt>
                <c:pt idx="864">
                  <c:v>9.8630136986301367E-2</c:v>
                </c:pt>
                <c:pt idx="865">
                  <c:v>9.8744292237442924E-2</c:v>
                </c:pt>
                <c:pt idx="866">
                  <c:v>9.8858447488584467E-2</c:v>
                </c:pt>
                <c:pt idx="867">
                  <c:v>9.8972602739726023E-2</c:v>
                </c:pt>
                <c:pt idx="868">
                  <c:v>9.908675799086758E-2</c:v>
                </c:pt>
                <c:pt idx="869">
                  <c:v>9.9200913242009123E-2</c:v>
                </c:pt>
                <c:pt idx="870">
                  <c:v>9.9315068493150679E-2</c:v>
                </c:pt>
                <c:pt idx="871">
                  <c:v>9.9429223744292236E-2</c:v>
                </c:pt>
                <c:pt idx="872">
                  <c:v>9.9543378995433793E-2</c:v>
                </c:pt>
                <c:pt idx="873">
                  <c:v>9.9657534246575336E-2</c:v>
                </c:pt>
                <c:pt idx="874">
                  <c:v>9.9771689497716892E-2</c:v>
                </c:pt>
                <c:pt idx="875">
                  <c:v>9.9885844748858449E-2</c:v>
                </c:pt>
                <c:pt idx="876">
                  <c:v>9.9999999999999992E-2</c:v>
                </c:pt>
                <c:pt idx="877">
                  <c:v>0.10011415525114155</c:v>
                </c:pt>
                <c:pt idx="878">
                  <c:v>0.10022831050228311</c:v>
                </c:pt>
                <c:pt idx="879">
                  <c:v>0.10034246575342465</c:v>
                </c:pt>
                <c:pt idx="880">
                  <c:v>0.1004566210045662</c:v>
                </c:pt>
                <c:pt idx="881">
                  <c:v>0.10057077625570776</c:v>
                </c:pt>
                <c:pt idx="882">
                  <c:v>0.10068493150684932</c:v>
                </c:pt>
                <c:pt idx="883">
                  <c:v>0.10079908675799086</c:v>
                </c:pt>
                <c:pt idx="884">
                  <c:v>0.10091324200913242</c:v>
                </c:pt>
                <c:pt idx="885">
                  <c:v>0.10102739726027397</c:v>
                </c:pt>
                <c:pt idx="886">
                  <c:v>0.10114155251141552</c:v>
                </c:pt>
                <c:pt idx="887">
                  <c:v>0.10125570776255707</c:v>
                </c:pt>
                <c:pt idx="888">
                  <c:v>0.10136986301369863</c:v>
                </c:pt>
                <c:pt idx="889">
                  <c:v>0.10148401826484017</c:v>
                </c:pt>
                <c:pt idx="890">
                  <c:v>0.10159817351598173</c:v>
                </c:pt>
                <c:pt idx="891">
                  <c:v>0.10171232876712329</c:v>
                </c:pt>
                <c:pt idx="892">
                  <c:v>0.10182648401826484</c:v>
                </c:pt>
                <c:pt idx="893">
                  <c:v>0.10194063926940639</c:v>
                </c:pt>
                <c:pt idx="894">
                  <c:v>0.10205479452054794</c:v>
                </c:pt>
                <c:pt idx="895">
                  <c:v>0.1021689497716895</c:v>
                </c:pt>
                <c:pt idx="896">
                  <c:v>0.10228310502283104</c:v>
                </c:pt>
                <c:pt idx="897">
                  <c:v>0.1023972602739726</c:v>
                </c:pt>
                <c:pt idx="898">
                  <c:v>0.10251141552511416</c:v>
                </c:pt>
                <c:pt idx="899">
                  <c:v>0.1026255707762557</c:v>
                </c:pt>
                <c:pt idx="900">
                  <c:v>0.10273972602739725</c:v>
                </c:pt>
                <c:pt idx="901">
                  <c:v>0.10285388127853881</c:v>
                </c:pt>
                <c:pt idx="902">
                  <c:v>0.10296803652968037</c:v>
                </c:pt>
                <c:pt idx="903">
                  <c:v>0.10308219178082191</c:v>
                </c:pt>
                <c:pt idx="904">
                  <c:v>0.10319634703196347</c:v>
                </c:pt>
                <c:pt idx="905">
                  <c:v>0.10331050228310502</c:v>
                </c:pt>
                <c:pt idx="906">
                  <c:v>0.10342465753424657</c:v>
                </c:pt>
                <c:pt idx="907">
                  <c:v>0.10353881278538812</c:v>
                </c:pt>
                <c:pt idx="908">
                  <c:v>0.10365296803652968</c:v>
                </c:pt>
                <c:pt idx="909">
                  <c:v>0.10376712328767122</c:v>
                </c:pt>
                <c:pt idx="910">
                  <c:v>0.10388127853881278</c:v>
                </c:pt>
                <c:pt idx="911">
                  <c:v>0.10399543378995434</c:v>
                </c:pt>
                <c:pt idx="912">
                  <c:v>0.10410958904109589</c:v>
                </c:pt>
                <c:pt idx="913">
                  <c:v>0.10422374429223744</c:v>
                </c:pt>
                <c:pt idx="914">
                  <c:v>0.10433789954337899</c:v>
                </c:pt>
                <c:pt idx="915">
                  <c:v>0.10445205479452055</c:v>
                </c:pt>
                <c:pt idx="916">
                  <c:v>0.10456621004566209</c:v>
                </c:pt>
                <c:pt idx="917">
                  <c:v>0.10468036529680365</c:v>
                </c:pt>
                <c:pt idx="918">
                  <c:v>0.10479452054794521</c:v>
                </c:pt>
                <c:pt idx="919">
                  <c:v>0.10490867579908675</c:v>
                </c:pt>
                <c:pt idx="920">
                  <c:v>0.1050228310502283</c:v>
                </c:pt>
                <c:pt idx="921">
                  <c:v>0.10513698630136986</c:v>
                </c:pt>
                <c:pt idx="922">
                  <c:v>0.10525114155251142</c:v>
                </c:pt>
                <c:pt idx="923">
                  <c:v>0.10536529680365296</c:v>
                </c:pt>
                <c:pt idx="924">
                  <c:v>0.10547945205479452</c:v>
                </c:pt>
                <c:pt idx="925">
                  <c:v>0.10559360730593607</c:v>
                </c:pt>
                <c:pt idx="926">
                  <c:v>0.10570776255707762</c:v>
                </c:pt>
                <c:pt idx="927">
                  <c:v>0.10582191780821917</c:v>
                </c:pt>
                <c:pt idx="928">
                  <c:v>0.10593607305936073</c:v>
                </c:pt>
                <c:pt idx="929">
                  <c:v>0.10605022831050227</c:v>
                </c:pt>
                <c:pt idx="930">
                  <c:v>0.10616438356164383</c:v>
                </c:pt>
                <c:pt idx="931">
                  <c:v>0.10627853881278539</c:v>
                </c:pt>
                <c:pt idx="932">
                  <c:v>0.10639269406392694</c:v>
                </c:pt>
                <c:pt idx="933">
                  <c:v>0.10650684931506849</c:v>
                </c:pt>
                <c:pt idx="934">
                  <c:v>0.10662100456621004</c:v>
                </c:pt>
                <c:pt idx="935">
                  <c:v>0.1067351598173516</c:v>
                </c:pt>
                <c:pt idx="936">
                  <c:v>0.10684931506849314</c:v>
                </c:pt>
                <c:pt idx="937">
                  <c:v>0.1069634703196347</c:v>
                </c:pt>
                <c:pt idx="938">
                  <c:v>0.10707762557077626</c:v>
                </c:pt>
                <c:pt idx="939">
                  <c:v>0.1071917808219178</c:v>
                </c:pt>
                <c:pt idx="940">
                  <c:v>0.10730593607305935</c:v>
                </c:pt>
                <c:pt idx="941">
                  <c:v>0.10742009132420091</c:v>
                </c:pt>
                <c:pt idx="942">
                  <c:v>0.10753424657534247</c:v>
                </c:pt>
                <c:pt idx="943">
                  <c:v>0.10764840182648401</c:v>
                </c:pt>
                <c:pt idx="944">
                  <c:v>0.10776255707762557</c:v>
                </c:pt>
                <c:pt idx="945">
                  <c:v>0.10787671232876712</c:v>
                </c:pt>
                <c:pt idx="946">
                  <c:v>0.10799086757990867</c:v>
                </c:pt>
                <c:pt idx="947">
                  <c:v>0.10810502283105022</c:v>
                </c:pt>
                <c:pt idx="948">
                  <c:v>0.10821917808219178</c:v>
                </c:pt>
                <c:pt idx="949">
                  <c:v>0.10833333333333332</c:v>
                </c:pt>
                <c:pt idx="950">
                  <c:v>0.10844748858447488</c:v>
                </c:pt>
                <c:pt idx="951">
                  <c:v>0.10856164383561644</c:v>
                </c:pt>
                <c:pt idx="952">
                  <c:v>0.10867579908675799</c:v>
                </c:pt>
                <c:pt idx="953">
                  <c:v>0.10878995433789954</c:v>
                </c:pt>
                <c:pt idx="954">
                  <c:v>0.10890410958904109</c:v>
                </c:pt>
                <c:pt idx="955">
                  <c:v>0.10901826484018265</c:v>
                </c:pt>
                <c:pt idx="956">
                  <c:v>0.10913242009132419</c:v>
                </c:pt>
                <c:pt idx="957">
                  <c:v>0.10924657534246575</c:v>
                </c:pt>
                <c:pt idx="958">
                  <c:v>0.10936073059360731</c:v>
                </c:pt>
                <c:pt idx="959">
                  <c:v>0.10947488584474885</c:v>
                </c:pt>
                <c:pt idx="960">
                  <c:v>0.1095890410958904</c:v>
                </c:pt>
                <c:pt idx="961">
                  <c:v>0.10970319634703196</c:v>
                </c:pt>
                <c:pt idx="962">
                  <c:v>0.10981735159817352</c:v>
                </c:pt>
                <c:pt idx="963">
                  <c:v>0.10993150684931506</c:v>
                </c:pt>
                <c:pt idx="964">
                  <c:v>0.11004566210045662</c:v>
                </c:pt>
                <c:pt idx="965">
                  <c:v>0.11015981735159817</c:v>
                </c:pt>
                <c:pt idx="966">
                  <c:v>0.11027397260273972</c:v>
                </c:pt>
                <c:pt idx="967">
                  <c:v>0.11038812785388127</c:v>
                </c:pt>
                <c:pt idx="968">
                  <c:v>0.11050228310502283</c:v>
                </c:pt>
                <c:pt idx="969">
                  <c:v>0.11061643835616437</c:v>
                </c:pt>
                <c:pt idx="970">
                  <c:v>0.11073059360730593</c:v>
                </c:pt>
                <c:pt idx="971">
                  <c:v>0.11084474885844749</c:v>
                </c:pt>
                <c:pt idx="972">
                  <c:v>0.11095890410958904</c:v>
                </c:pt>
                <c:pt idx="973">
                  <c:v>0.11107305936073059</c:v>
                </c:pt>
                <c:pt idx="974">
                  <c:v>0.11118721461187214</c:v>
                </c:pt>
                <c:pt idx="975">
                  <c:v>0.1113013698630137</c:v>
                </c:pt>
                <c:pt idx="976">
                  <c:v>0.11141552511415524</c:v>
                </c:pt>
                <c:pt idx="977">
                  <c:v>0.1115296803652968</c:v>
                </c:pt>
                <c:pt idx="978">
                  <c:v>0.11164383561643836</c:v>
                </c:pt>
                <c:pt idx="979">
                  <c:v>0.1117579908675799</c:v>
                </c:pt>
                <c:pt idx="980">
                  <c:v>0.11187214611872145</c:v>
                </c:pt>
                <c:pt idx="981">
                  <c:v>0.11198630136986301</c:v>
                </c:pt>
                <c:pt idx="982">
                  <c:v>0.11210045662100457</c:v>
                </c:pt>
                <c:pt idx="983">
                  <c:v>0.11221461187214611</c:v>
                </c:pt>
                <c:pt idx="984">
                  <c:v>0.11232876712328767</c:v>
                </c:pt>
                <c:pt idx="985">
                  <c:v>0.11244292237442922</c:v>
                </c:pt>
                <c:pt idx="986">
                  <c:v>0.11255707762557077</c:v>
                </c:pt>
                <c:pt idx="987">
                  <c:v>0.11267123287671232</c:v>
                </c:pt>
                <c:pt idx="988">
                  <c:v>0.11278538812785388</c:v>
                </c:pt>
                <c:pt idx="989">
                  <c:v>0.11289954337899542</c:v>
                </c:pt>
                <c:pt idx="990">
                  <c:v>0.11301369863013698</c:v>
                </c:pt>
                <c:pt idx="991">
                  <c:v>0.11312785388127854</c:v>
                </c:pt>
                <c:pt idx="992">
                  <c:v>0.11324200913242009</c:v>
                </c:pt>
                <c:pt idx="993">
                  <c:v>0.11335616438356164</c:v>
                </c:pt>
                <c:pt idx="994">
                  <c:v>0.11347031963470319</c:v>
                </c:pt>
                <c:pt idx="995">
                  <c:v>0.11358447488584475</c:v>
                </c:pt>
                <c:pt idx="996">
                  <c:v>0.11369863013698629</c:v>
                </c:pt>
                <c:pt idx="997">
                  <c:v>0.11381278538812785</c:v>
                </c:pt>
                <c:pt idx="998">
                  <c:v>0.11392694063926941</c:v>
                </c:pt>
                <c:pt idx="999">
                  <c:v>0.11404109589041095</c:v>
                </c:pt>
                <c:pt idx="1000">
                  <c:v>0.11415525114155251</c:v>
                </c:pt>
                <c:pt idx="1001">
                  <c:v>0.11426940639269406</c:v>
                </c:pt>
                <c:pt idx="1002">
                  <c:v>0.11438356164383562</c:v>
                </c:pt>
                <c:pt idx="1003">
                  <c:v>0.11449771689497716</c:v>
                </c:pt>
                <c:pt idx="1004">
                  <c:v>0.11461187214611872</c:v>
                </c:pt>
                <c:pt idx="1005">
                  <c:v>0.11472602739726027</c:v>
                </c:pt>
                <c:pt idx="1006">
                  <c:v>0.11484018264840182</c:v>
                </c:pt>
                <c:pt idx="1007">
                  <c:v>0.11495433789954337</c:v>
                </c:pt>
                <c:pt idx="1008">
                  <c:v>0.11506849315068493</c:v>
                </c:pt>
                <c:pt idx="1009">
                  <c:v>0.11518264840182647</c:v>
                </c:pt>
                <c:pt idx="1010">
                  <c:v>0.11529680365296803</c:v>
                </c:pt>
                <c:pt idx="1011">
                  <c:v>0.11541095890410959</c:v>
                </c:pt>
                <c:pt idx="1012">
                  <c:v>0.11552511415525114</c:v>
                </c:pt>
                <c:pt idx="1013">
                  <c:v>0.11563926940639269</c:v>
                </c:pt>
                <c:pt idx="1014">
                  <c:v>0.11575342465753424</c:v>
                </c:pt>
                <c:pt idx="1015">
                  <c:v>0.1158675799086758</c:v>
                </c:pt>
                <c:pt idx="1016">
                  <c:v>0.11598173515981734</c:v>
                </c:pt>
                <c:pt idx="1017">
                  <c:v>0.1160958904109589</c:v>
                </c:pt>
                <c:pt idx="1018">
                  <c:v>0.11621004566210046</c:v>
                </c:pt>
                <c:pt idx="1019">
                  <c:v>0.116324200913242</c:v>
                </c:pt>
                <c:pt idx="1020">
                  <c:v>0.11643835616438356</c:v>
                </c:pt>
                <c:pt idx="1021">
                  <c:v>0.11655251141552511</c:v>
                </c:pt>
                <c:pt idx="1022">
                  <c:v>0.11666666666666667</c:v>
                </c:pt>
                <c:pt idx="1023">
                  <c:v>0.11678082191780821</c:v>
                </c:pt>
                <c:pt idx="1024">
                  <c:v>0.11689497716894977</c:v>
                </c:pt>
                <c:pt idx="1025">
                  <c:v>0.11700913242009132</c:v>
                </c:pt>
                <c:pt idx="1026">
                  <c:v>0.11712328767123287</c:v>
                </c:pt>
                <c:pt idx="1027">
                  <c:v>0.11723744292237442</c:v>
                </c:pt>
                <c:pt idx="1028">
                  <c:v>0.11735159817351598</c:v>
                </c:pt>
                <c:pt idx="1029">
                  <c:v>0.11746575342465754</c:v>
                </c:pt>
                <c:pt idx="1030">
                  <c:v>0.11757990867579908</c:v>
                </c:pt>
                <c:pt idx="1031">
                  <c:v>0.11769406392694064</c:v>
                </c:pt>
                <c:pt idx="1032">
                  <c:v>0.11780821917808219</c:v>
                </c:pt>
                <c:pt idx="1033">
                  <c:v>0.11792237442922374</c:v>
                </c:pt>
                <c:pt idx="1034">
                  <c:v>0.11803652968036529</c:v>
                </c:pt>
                <c:pt idx="1035">
                  <c:v>0.11815068493150685</c:v>
                </c:pt>
                <c:pt idx="1036">
                  <c:v>0.11826484018264839</c:v>
                </c:pt>
                <c:pt idx="1037">
                  <c:v>0.11837899543378995</c:v>
                </c:pt>
                <c:pt idx="1038">
                  <c:v>0.11849315068493151</c:v>
                </c:pt>
                <c:pt idx="1039">
                  <c:v>0.11860730593607306</c:v>
                </c:pt>
                <c:pt idx="1040">
                  <c:v>0.11872146118721461</c:v>
                </c:pt>
                <c:pt idx="1041">
                  <c:v>0.11883561643835616</c:v>
                </c:pt>
                <c:pt idx="1042">
                  <c:v>0.11894977168949772</c:v>
                </c:pt>
                <c:pt idx="1043">
                  <c:v>0.11906392694063926</c:v>
                </c:pt>
                <c:pt idx="1044">
                  <c:v>0.11917808219178082</c:v>
                </c:pt>
                <c:pt idx="1045">
                  <c:v>0.11929223744292237</c:v>
                </c:pt>
                <c:pt idx="1046">
                  <c:v>0.11940639269406392</c:v>
                </c:pt>
                <c:pt idx="1047">
                  <c:v>0.11952054794520547</c:v>
                </c:pt>
                <c:pt idx="1048">
                  <c:v>0.11963470319634703</c:v>
                </c:pt>
                <c:pt idx="1049">
                  <c:v>0.11974885844748859</c:v>
                </c:pt>
                <c:pt idx="1050">
                  <c:v>0.11986301369863013</c:v>
                </c:pt>
                <c:pt idx="1051">
                  <c:v>0.11997716894977169</c:v>
                </c:pt>
                <c:pt idx="1052">
                  <c:v>0.12009132420091324</c:v>
                </c:pt>
                <c:pt idx="1053">
                  <c:v>0.12020547945205479</c:v>
                </c:pt>
                <c:pt idx="1054">
                  <c:v>0.12031963470319634</c:v>
                </c:pt>
                <c:pt idx="1055">
                  <c:v>0.1204337899543379</c:v>
                </c:pt>
                <c:pt idx="1056">
                  <c:v>0.12054794520547944</c:v>
                </c:pt>
                <c:pt idx="1057">
                  <c:v>0.120662100456621</c:v>
                </c:pt>
                <c:pt idx="1058">
                  <c:v>0.12077625570776256</c:v>
                </c:pt>
                <c:pt idx="1059">
                  <c:v>0.12089041095890411</c:v>
                </c:pt>
                <c:pt idx="1060">
                  <c:v>0.12100456621004566</c:v>
                </c:pt>
                <c:pt idx="1061">
                  <c:v>0.12111872146118721</c:v>
                </c:pt>
                <c:pt idx="1062">
                  <c:v>0.12123287671232877</c:v>
                </c:pt>
                <c:pt idx="1063">
                  <c:v>0.12134703196347031</c:v>
                </c:pt>
                <c:pt idx="1064">
                  <c:v>0.12146118721461187</c:v>
                </c:pt>
                <c:pt idx="1065">
                  <c:v>0.12157534246575342</c:v>
                </c:pt>
                <c:pt idx="1066">
                  <c:v>0.12168949771689497</c:v>
                </c:pt>
                <c:pt idx="1067">
                  <c:v>0.12180365296803652</c:v>
                </c:pt>
                <c:pt idx="1068">
                  <c:v>0.12191780821917808</c:v>
                </c:pt>
                <c:pt idx="1069">
                  <c:v>0.12203196347031964</c:v>
                </c:pt>
                <c:pt idx="1070">
                  <c:v>0.12214611872146118</c:v>
                </c:pt>
                <c:pt idx="1071">
                  <c:v>0.12226027397260274</c:v>
                </c:pt>
                <c:pt idx="1072">
                  <c:v>0.12237442922374429</c:v>
                </c:pt>
                <c:pt idx="1073">
                  <c:v>0.12248858447488584</c:v>
                </c:pt>
                <c:pt idx="1074">
                  <c:v>0.12260273972602739</c:v>
                </c:pt>
                <c:pt idx="1075">
                  <c:v>0.12271689497716895</c:v>
                </c:pt>
                <c:pt idx="1076">
                  <c:v>0.12283105022831049</c:v>
                </c:pt>
                <c:pt idx="1077">
                  <c:v>0.12294520547945205</c:v>
                </c:pt>
                <c:pt idx="1078">
                  <c:v>0.12305936073059361</c:v>
                </c:pt>
                <c:pt idx="1079">
                  <c:v>0.12317351598173516</c:v>
                </c:pt>
                <c:pt idx="1080">
                  <c:v>0.12328767123287671</c:v>
                </c:pt>
                <c:pt idx="1081">
                  <c:v>0.12340182648401826</c:v>
                </c:pt>
                <c:pt idx="1082">
                  <c:v>0.12351598173515982</c:v>
                </c:pt>
                <c:pt idx="1083">
                  <c:v>0.12363013698630136</c:v>
                </c:pt>
                <c:pt idx="1084">
                  <c:v>0.12374429223744292</c:v>
                </c:pt>
                <c:pt idx="1085">
                  <c:v>0.12385844748858447</c:v>
                </c:pt>
                <c:pt idx="1086">
                  <c:v>0.12397260273972602</c:v>
                </c:pt>
                <c:pt idx="1087">
                  <c:v>0.12408675799086757</c:v>
                </c:pt>
                <c:pt idx="1088">
                  <c:v>0.12420091324200913</c:v>
                </c:pt>
                <c:pt idx="1089">
                  <c:v>0.12431506849315069</c:v>
                </c:pt>
                <c:pt idx="1090">
                  <c:v>0.12442922374429223</c:v>
                </c:pt>
                <c:pt idx="1091">
                  <c:v>0.12454337899543379</c:v>
                </c:pt>
                <c:pt idx="1092">
                  <c:v>0.12465753424657534</c:v>
                </c:pt>
                <c:pt idx="1093">
                  <c:v>0.12477168949771689</c:v>
                </c:pt>
                <c:pt idx="1094">
                  <c:v>0.12488584474885844</c:v>
                </c:pt>
                <c:pt idx="1095">
                  <c:v>0.125</c:v>
                </c:pt>
                <c:pt idx="1096">
                  <c:v>0.12511415525114156</c:v>
                </c:pt>
                <c:pt idx="1097">
                  <c:v>0.12522831050228311</c:v>
                </c:pt>
                <c:pt idx="1098">
                  <c:v>0.12534246575342464</c:v>
                </c:pt>
                <c:pt idx="1099">
                  <c:v>0.1254566210045662</c:v>
                </c:pt>
                <c:pt idx="1100">
                  <c:v>0.12557077625570776</c:v>
                </c:pt>
                <c:pt idx="1101">
                  <c:v>0.12568493150684931</c:v>
                </c:pt>
                <c:pt idx="1102">
                  <c:v>0.12579908675799087</c:v>
                </c:pt>
                <c:pt idx="1103">
                  <c:v>0.12591324200913243</c:v>
                </c:pt>
                <c:pt idx="1104">
                  <c:v>0.12602739726027398</c:v>
                </c:pt>
                <c:pt idx="1105">
                  <c:v>0.12614155251141551</c:v>
                </c:pt>
                <c:pt idx="1106">
                  <c:v>0.12625570776255707</c:v>
                </c:pt>
                <c:pt idx="1107">
                  <c:v>0.12636986301369862</c:v>
                </c:pt>
                <c:pt idx="1108">
                  <c:v>0.12648401826484018</c:v>
                </c:pt>
                <c:pt idx="1109">
                  <c:v>0.12659817351598174</c:v>
                </c:pt>
                <c:pt idx="1110">
                  <c:v>0.12671232876712329</c:v>
                </c:pt>
                <c:pt idx="1111">
                  <c:v>0.12682648401826482</c:v>
                </c:pt>
                <c:pt idx="1112">
                  <c:v>0.12694063926940638</c:v>
                </c:pt>
                <c:pt idx="1113">
                  <c:v>0.12705479452054794</c:v>
                </c:pt>
                <c:pt idx="1114">
                  <c:v>0.12716894977168949</c:v>
                </c:pt>
                <c:pt idx="1115">
                  <c:v>0.12728310502283105</c:v>
                </c:pt>
                <c:pt idx="1116">
                  <c:v>0.12739726027397261</c:v>
                </c:pt>
                <c:pt idx="1117">
                  <c:v>0.12751141552511416</c:v>
                </c:pt>
                <c:pt idx="1118">
                  <c:v>0.12762557077625569</c:v>
                </c:pt>
                <c:pt idx="1119">
                  <c:v>0.12773972602739725</c:v>
                </c:pt>
                <c:pt idx="1120">
                  <c:v>0.12785388127853881</c:v>
                </c:pt>
                <c:pt idx="1121">
                  <c:v>0.12796803652968036</c:v>
                </c:pt>
                <c:pt idx="1122">
                  <c:v>0.12808219178082192</c:v>
                </c:pt>
                <c:pt idx="1123">
                  <c:v>0.12819634703196348</c:v>
                </c:pt>
                <c:pt idx="1124">
                  <c:v>0.12831050228310503</c:v>
                </c:pt>
                <c:pt idx="1125">
                  <c:v>0.12842465753424656</c:v>
                </c:pt>
                <c:pt idx="1126">
                  <c:v>0.12853881278538812</c:v>
                </c:pt>
                <c:pt idx="1127">
                  <c:v>0.12865296803652967</c:v>
                </c:pt>
                <c:pt idx="1128">
                  <c:v>0.12876712328767123</c:v>
                </c:pt>
                <c:pt idx="1129">
                  <c:v>0.12888127853881279</c:v>
                </c:pt>
                <c:pt idx="1130">
                  <c:v>0.12899543378995434</c:v>
                </c:pt>
                <c:pt idx="1131">
                  <c:v>0.12910958904109587</c:v>
                </c:pt>
                <c:pt idx="1132">
                  <c:v>0.12922374429223743</c:v>
                </c:pt>
                <c:pt idx="1133">
                  <c:v>0.12933789954337899</c:v>
                </c:pt>
                <c:pt idx="1134">
                  <c:v>0.12945205479452054</c:v>
                </c:pt>
                <c:pt idx="1135">
                  <c:v>0.1295662100456621</c:v>
                </c:pt>
                <c:pt idx="1136">
                  <c:v>0.12968036529680366</c:v>
                </c:pt>
                <c:pt idx="1137">
                  <c:v>0.12979452054794521</c:v>
                </c:pt>
                <c:pt idx="1138">
                  <c:v>0.12990867579908674</c:v>
                </c:pt>
                <c:pt idx="1139">
                  <c:v>0.1300228310502283</c:v>
                </c:pt>
                <c:pt idx="1140">
                  <c:v>0.13013698630136986</c:v>
                </c:pt>
                <c:pt idx="1141">
                  <c:v>0.13025114155251141</c:v>
                </c:pt>
                <c:pt idx="1142">
                  <c:v>0.13036529680365297</c:v>
                </c:pt>
                <c:pt idx="1143">
                  <c:v>0.13047945205479453</c:v>
                </c:pt>
                <c:pt idx="1144">
                  <c:v>0.13059360730593608</c:v>
                </c:pt>
                <c:pt idx="1145">
                  <c:v>0.13070776255707761</c:v>
                </c:pt>
                <c:pt idx="1146">
                  <c:v>0.13082191780821917</c:v>
                </c:pt>
                <c:pt idx="1147">
                  <c:v>0.13093607305936072</c:v>
                </c:pt>
                <c:pt idx="1148">
                  <c:v>0.13105022831050228</c:v>
                </c:pt>
                <c:pt idx="1149">
                  <c:v>0.13116438356164384</c:v>
                </c:pt>
                <c:pt idx="1150">
                  <c:v>0.13127853881278539</c:v>
                </c:pt>
                <c:pt idx="1151">
                  <c:v>0.13139269406392692</c:v>
                </c:pt>
                <c:pt idx="1152">
                  <c:v>0.13150684931506848</c:v>
                </c:pt>
                <c:pt idx="1153">
                  <c:v>0.13162100456621004</c:v>
                </c:pt>
                <c:pt idx="1154">
                  <c:v>0.13173515981735159</c:v>
                </c:pt>
                <c:pt idx="1155">
                  <c:v>0.13184931506849315</c:v>
                </c:pt>
                <c:pt idx="1156">
                  <c:v>0.13196347031963471</c:v>
                </c:pt>
                <c:pt idx="1157">
                  <c:v>0.13207762557077626</c:v>
                </c:pt>
                <c:pt idx="1158">
                  <c:v>0.13219178082191779</c:v>
                </c:pt>
                <c:pt idx="1159">
                  <c:v>0.13230593607305935</c:v>
                </c:pt>
                <c:pt idx="1160">
                  <c:v>0.13242009132420091</c:v>
                </c:pt>
                <c:pt idx="1161">
                  <c:v>0.13253424657534246</c:v>
                </c:pt>
                <c:pt idx="1162">
                  <c:v>0.13264840182648402</c:v>
                </c:pt>
                <c:pt idx="1163">
                  <c:v>0.13276255707762558</c:v>
                </c:pt>
                <c:pt idx="1164">
                  <c:v>0.13287671232876713</c:v>
                </c:pt>
                <c:pt idx="1165">
                  <c:v>0.13299086757990866</c:v>
                </c:pt>
                <c:pt idx="1166">
                  <c:v>0.13310502283105022</c:v>
                </c:pt>
                <c:pt idx="1167">
                  <c:v>0.13321917808219177</c:v>
                </c:pt>
                <c:pt idx="1168">
                  <c:v>0.13333333333333333</c:v>
                </c:pt>
                <c:pt idx="1169">
                  <c:v>0.13344748858447489</c:v>
                </c:pt>
                <c:pt idx="1170">
                  <c:v>0.13356164383561644</c:v>
                </c:pt>
                <c:pt idx="1171">
                  <c:v>0.13367579908675797</c:v>
                </c:pt>
                <c:pt idx="1172">
                  <c:v>0.13378995433789953</c:v>
                </c:pt>
                <c:pt idx="1173">
                  <c:v>0.13390410958904109</c:v>
                </c:pt>
                <c:pt idx="1174">
                  <c:v>0.13401826484018264</c:v>
                </c:pt>
                <c:pt idx="1175">
                  <c:v>0.1341324200913242</c:v>
                </c:pt>
                <c:pt idx="1176">
                  <c:v>0.13424657534246576</c:v>
                </c:pt>
                <c:pt idx="1177">
                  <c:v>0.13436073059360731</c:v>
                </c:pt>
                <c:pt idx="1178">
                  <c:v>0.13447488584474884</c:v>
                </c:pt>
                <c:pt idx="1179">
                  <c:v>0.1345890410958904</c:v>
                </c:pt>
                <c:pt idx="1180">
                  <c:v>0.13470319634703196</c:v>
                </c:pt>
                <c:pt idx="1181">
                  <c:v>0.13481735159817351</c:v>
                </c:pt>
                <c:pt idx="1182">
                  <c:v>0.13493150684931507</c:v>
                </c:pt>
                <c:pt idx="1183">
                  <c:v>0.13504566210045663</c:v>
                </c:pt>
                <c:pt idx="1184">
                  <c:v>0.13515981735159818</c:v>
                </c:pt>
                <c:pt idx="1185">
                  <c:v>0.13527397260273971</c:v>
                </c:pt>
                <c:pt idx="1186">
                  <c:v>0.13538812785388127</c:v>
                </c:pt>
                <c:pt idx="1187">
                  <c:v>0.13550228310502282</c:v>
                </c:pt>
                <c:pt idx="1188">
                  <c:v>0.13561643835616438</c:v>
                </c:pt>
                <c:pt idx="1189">
                  <c:v>0.13573059360730594</c:v>
                </c:pt>
                <c:pt idx="1190">
                  <c:v>0.13584474885844749</c:v>
                </c:pt>
                <c:pt idx="1191">
                  <c:v>0.13595890410958902</c:v>
                </c:pt>
                <c:pt idx="1192">
                  <c:v>0.13607305936073058</c:v>
                </c:pt>
                <c:pt idx="1193">
                  <c:v>0.13618721461187214</c:v>
                </c:pt>
                <c:pt idx="1194">
                  <c:v>0.13630136986301369</c:v>
                </c:pt>
                <c:pt idx="1195">
                  <c:v>0.13641552511415525</c:v>
                </c:pt>
                <c:pt idx="1196">
                  <c:v>0.13652968036529681</c:v>
                </c:pt>
                <c:pt idx="1197">
                  <c:v>0.13664383561643836</c:v>
                </c:pt>
                <c:pt idx="1198">
                  <c:v>0.13675799086757989</c:v>
                </c:pt>
                <c:pt idx="1199">
                  <c:v>0.13687214611872145</c:v>
                </c:pt>
                <c:pt idx="1200">
                  <c:v>0.13698630136986301</c:v>
                </c:pt>
                <c:pt idx="1201">
                  <c:v>0.13710045662100456</c:v>
                </c:pt>
                <c:pt idx="1202">
                  <c:v>0.13721461187214612</c:v>
                </c:pt>
                <c:pt idx="1203">
                  <c:v>0.13732876712328768</c:v>
                </c:pt>
                <c:pt idx="1204">
                  <c:v>0.13744292237442923</c:v>
                </c:pt>
                <c:pt idx="1205">
                  <c:v>0.13755707762557076</c:v>
                </c:pt>
                <c:pt idx="1206">
                  <c:v>0.13767123287671232</c:v>
                </c:pt>
                <c:pt idx="1207">
                  <c:v>0.13778538812785388</c:v>
                </c:pt>
                <c:pt idx="1208">
                  <c:v>0.13789954337899543</c:v>
                </c:pt>
                <c:pt idx="1209">
                  <c:v>0.13801369863013699</c:v>
                </c:pt>
                <c:pt idx="1210">
                  <c:v>0.13812785388127855</c:v>
                </c:pt>
                <c:pt idx="1211">
                  <c:v>0.13824200913242007</c:v>
                </c:pt>
                <c:pt idx="1212">
                  <c:v>0.13835616438356163</c:v>
                </c:pt>
                <c:pt idx="1213">
                  <c:v>0.13847031963470319</c:v>
                </c:pt>
                <c:pt idx="1214">
                  <c:v>0.13858447488584474</c:v>
                </c:pt>
                <c:pt idx="1215">
                  <c:v>0.1386986301369863</c:v>
                </c:pt>
                <c:pt idx="1216">
                  <c:v>0.13881278538812786</c:v>
                </c:pt>
                <c:pt idx="1217">
                  <c:v>0.13892694063926941</c:v>
                </c:pt>
                <c:pt idx="1218">
                  <c:v>0.13904109589041094</c:v>
                </c:pt>
                <c:pt idx="1219">
                  <c:v>0.1391552511415525</c:v>
                </c:pt>
                <c:pt idx="1220">
                  <c:v>0.13926940639269406</c:v>
                </c:pt>
                <c:pt idx="1221">
                  <c:v>0.13938356164383561</c:v>
                </c:pt>
                <c:pt idx="1222">
                  <c:v>0.13949771689497717</c:v>
                </c:pt>
                <c:pt idx="1223">
                  <c:v>0.13961187214611873</c:v>
                </c:pt>
                <c:pt idx="1224">
                  <c:v>0.13972602739726028</c:v>
                </c:pt>
                <c:pt idx="1225">
                  <c:v>0.13984018264840181</c:v>
                </c:pt>
                <c:pt idx="1226">
                  <c:v>0.13995433789954337</c:v>
                </c:pt>
                <c:pt idx="1227">
                  <c:v>0.14006849315068493</c:v>
                </c:pt>
                <c:pt idx="1228">
                  <c:v>0.14018264840182648</c:v>
                </c:pt>
                <c:pt idx="1229">
                  <c:v>0.14029680365296804</c:v>
                </c:pt>
                <c:pt idx="1230">
                  <c:v>0.1404109589041096</c:v>
                </c:pt>
                <c:pt idx="1231">
                  <c:v>0.14052511415525112</c:v>
                </c:pt>
                <c:pt idx="1232">
                  <c:v>0.14063926940639268</c:v>
                </c:pt>
                <c:pt idx="1233">
                  <c:v>0.14075342465753424</c:v>
                </c:pt>
                <c:pt idx="1234">
                  <c:v>0.14086757990867579</c:v>
                </c:pt>
                <c:pt idx="1235">
                  <c:v>0.14098173515981735</c:v>
                </c:pt>
                <c:pt idx="1236">
                  <c:v>0.14109589041095891</c:v>
                </c:pt>
                <c:pt idx="1237">
                  <c:v>0.14121004566210046</c:v>
                </c:pt>
                <c:pt idx="1238">
                  <c:v>0.14132420091324199</c:v>
                </c:pt>
                <c:pt idx="1239">
                  <c:v>0.14143835616438355</c:v>
                </c:pt>
                <c:pt idx="1240">
                  <c:v>0.14155251141552511</c:v>
                </c:pt>
                <c:pt idx="1241">
                  <c:v>0.14166666666666666</c:v>
                </c:pt>
                <c:pt idx="1242">
                  <c:v>0.14178082191780822</c:v>
                </c:pt>
                <c:pt idx="1243">
                  <c:v>0.14189497716894978</c:v>
                </c:pt>
                <c:pt idx="1244">
                  <c:v>0.14200913242009133</c:v>
                </c:pt>
                <c:pt idx="1245">
                  <c:v>0.14212328767123286</c:v>
                </c:pt>
                <c:pt idx="1246">
                  <c:v>0.14223744292237442</c:v>
                </c:pt>
                <c:pt idx="1247">
                  <c:v>0.14235159817351598</c:v>
                </c:pt>
                <c:pt idx="1248">
                  <c:v>0.14246575342465753</c:v>
                </c:pt>
                <c:pt idx="1249">
                  <c:v>0.14257990867579909</c:v>
                </c:pt>
                <c:pt idx="1250">
                  <c:v>0.14269406392694065</c:v>
                </c:pt>
                <c:pt idx="1251">
                  <c:v>0.14280821917808217</c:v>
                </c:pt>
                <c:pt idx="1252">
                  <c:v>0.14292237442922373</c:v>
                </c:pt>
                <c:pt idx="1253">
                  <c:v>0.14303652968036529</c:v>
                </c:pt>
                <c:pt idx="1254">
                  <c:v>0.14315068493150684</c:v>
                </c:pt>
                <c:pt idx="1255">
                  <c:v>0.1432648401826484</c:v>
                </c:pt>
                <c:pt idx="1256">
                  <c:v>0.14337899543378996</c:v>
                </c:pt>
                <c:pt idx="1257">
                  <c:v>0.14349315068493151</c:v>
                </c:pt>
                <c:pt idx="1258">
                  <c:v>0.14360730593607304</c:v>
                </c:pt>
                <c:pt idx="1259">
                  <c:v>0.1437214611872146</c:v>
                </c:pt>
                <c:pt idx="1260">
                  <c:v>0.14383561643835616</c:v>
                </c:pt>
                <c:pt idx="1261">
                  <c:v>0.14394977168949771</c:v>
                </c:pt>
                <c:pt idx="1262">
                  <c:v>0.14406392694063927</c:v>
                </c:pt>
                <c:pt idx="1263">
                  <c:v>0.14417808219178083</c:v>
                </c:pt>
                <c:pt idx="1264">
                  <c:v>0.14429223744292238</c:v>
                </c:pt>
                <c:pt idx="1265">
                  <c:v>0.14440639269406391</c:v>
                </c:pt>
                <c:pt idx="1266">
                  <c:v>0.14452054794520547</c:v>
                </c:pt>
                <c:pt idx="1267">
                  <c:v>0.14463470319634703</c:v>
                </c:pt>
                <c:pt idx="1268">
                  <c:v>0.14474885844748858</c:v>
                </c:pt>
                <c:pt idx="1269">
                  <c:v>0.14486301369863014</c:v>
                </c:pt>
                <c:pt idx="1270">
                  <c:v>0.1449771689497717</c:v>
                </c:pt>
                <c:pt idx="1271">
                  <c:v>0.14509132420091322</c:v>
                </c:pt>
                <c:pt idx="1272">
                  <c:v>0.14520547945205478</c:v>
                </c:pt>
                <c:pt idx="1273">
                  <c:v>0.14531963470319634</c:v>
                </c:pt>
                <c:pt idx="1274">
                  <c:v>0.14543378995433789</c:v>
                </c:pt>
                <c:pt idx="1275">
                  <c:v>0.14554794520547945</c:v>
                </c:pt>
                <c:pt idx="1276">
                  <c:v>0.14566210045662101</c:v>
                </c:pt>
                <c:pt idx="1277">
                  <c:v>0.14577625570776256</c:v>
                </c:pt>
                <c:pt idx="1278">
                  <c:v>0.14589041095890409</c:v>
                </c:pt>
                <c:pt idx="1279">
                  <c:v>0.14600456621004565</c:v>
                </c:pt>
                <c:pt idx="1280">
                  <c:v>0.14611872146118721</c:v>
                </c:pt>
                <c:pt idx="1281">
                  <c:v>0.14623287671232876</c:v>
                </c:pt>
                <c:pt idx="1282">
                  <c:v>0.14634703196347032</c:v>
                </c:pt>
                <c:pt idx="1283">
                  <c:v>0.14646118721461188</c:v>
                </c:pt>
                <c:pt idx="1284">
                  <c:v>0.14657534246575343</c:v>
                </c:pt>
                <c:pt idx="1285">
                  <c:v>0.14668949771689496</c:v>
                </c:pt>
                <c:pt idx="1286">
                  <c:v>0.14680365296803652</c:v>
                </c:pt>
                <c:pt idx="1287">
                  <c:v>0.14691780821917808</c:v>
                </c:pt>
                <c:pt idx="1288">
                  <c:v>0.14703196347031963</c:v>
                </c:pt>
                <c:pt idx="1289">
                  <c:v>0.14714611872146119</c:v>
                </c:pt>
                <c:pt idx="1290">
                  <c:v>0.14726027397260275</c:v>
                </c:pt>
                <c:pt idx="1291">
                  <c:v>0.14737442922374427</c:v>
                </c:pt>
                <c:pt idx="1292">
                  <c:v>0.14748858447488583</c:v>
                </c:pt>
                <c:pt idx="1293">
                  <c:v>0.14760273972602739</c:v>
                </c:pt>
                <c:pt idx="1294">
                  <c:v>0.14771689497716894</c:v>
                </c:pt>
                <c:pt idx="1295">
                  <c:v>0.1478310502283105</c:v>
                </c:pt>
                <c:pt idx="1296">
                  <c:v>0.14794520547945206</c:v>
                </c:pt>
                <c:pt idx="1297">
                  <c:v>0.14805936073059361</c:v>
                </c:pt>
                <c:pt idx="1298">
                  <c:v>0.14817351598173514</c:v>
                </c:pt>
                <c:pt idx="1299">
                  <c:v>0.1482876712328767</c:v>
                </c:pt>
                <c:pt idx="1300">
                  <c:v>0.14840182648401826</c:v>
                </c:pt>
                <c:pt idx="1301">
                  <c:v>0.14851598173515981</c:v>
                </c:pt>
                <c:pt idx="1302">
                  <c:v>0.14863013698630137</c:v>
                </c:pt>
                <c:pt idx="1303">
                  <c:v>0.14874429223744293</c:v>
                </c:pt>
                <c:pt idx="1304">
                  <c:v>0.14885844748858448</c:v>
                </c:pt>
                <c:pt idx="1305">
                  <c:v>0.14897260273972601</c:v>
                </c:pt>
                <c:pt idx="1306">
                  <c:v>0.14908675799086757</c:v>
                </c:pt>
                <c:pt idx="1307">
                  <c:v>0.14920091324200913</c:v>
                </c:pt>
                <c:pt idx="1308">
                  <c:v>0.14931506849315068</c:v>
                </c:pt>
                <c:pt idx="1309">
                  <c:v>0.14942922374429224</c:v>
                </c:pt>
                <c:pt idx="1310">
                  <c:v>0.1495433789954338</c:v>
                </c:pt>
                <c:pt idx="1311">
                  <c:v>0.14965753424657532</c:v>
                </c:pt>
                <c:pt idx="1312">
                  <c:v>0.14977168949771688</c:v>
                </c:pt>
                <c:pt idx="1313">
                  <c:v>0.14988584474885844</c:v>
                </c:pt>
                <c:pt idx="1314">
                  <c:v>0.15</c:v>
                </c:pt>
                <c:pt idx="1315">
                  <c:v>0.15011415525114155</c:v>
                </c:pt>
                <c:pt idx="1316">
                  <c:v>0.15022831050228311</c:v>
                </c:pt>
                <c:pt idx="1317">
                  <c:v>0.15034246575342466</c:v>
                </c:pt>
                <c:pt idx="1318">
                  <c:v>0.15045662100456619</c:v>
                </c:pt>
                <c:pt idx="1319">
                  <c:v>0.15057077625570775</c:v>
                </c:pt>
                <c:pt idx="1320">
                  <c:v>0.15068493150684931</c:v>
                </c:pt>
                <c:pt idx="1321">
                  <c:v>0.15079908675799086</c:v>
                </c:pt>
                <c:pt idx="1322">
                  <c:v>0.15091324200913242</c:v>
                </c:pt>
                <c:pt idx="1323">
                  <c:v>0.15102739726027398</c:v>
                </c:pt>
                <c:pt idx="1324">
                  <c:v>0.15114155251141553</c:v>
                </c:pt>
                <c:pt idx="1325">
                  <c:v>0.15125570776255706</c:v>
                </c:pt>
                <c:pt idx="1326">
                  <c:v>0.15136986301369862</c:v>
                </c:pt>
                <c:pt idx="1327">
                  <c:v>0.15148401826484018</c:v>
                </c:pt>
                <c:pt idx="1328">
                  <c:v>0.15159817351598173</c:v>
                </c:pt>
                <c:pt idx="1329">
                  <c:v>0.15171232876712329</c:v>
                </c:pt>
                <c:pt idx="1330">
                  <c:v>0.15182648401826485</c:v>
                </c:pt>
                <c:pt idx="1331">
                  <c:v>0.15194063926940637</c:v>
                </c:pt>
                <c:pt idx="1332">
                  <c:v>0.15205479452054793</c:v>
                </c:pt>
                <c:pt idx="1333">
                  <c:v>0.15216894977168949</c:v>
                </c:pt>
                <c:pt idx="1334">
                  <c:v>0.15228310502283104</c:v>
                </c:pt>
                <c:pt idx="1335">
                  <c:v>0.1523972602739726</c:v>
                </c:pt>
                <c:pt idx="1336">
                  <c:v>0.15251141552511416</c:v>
                </c:pt>
                <c:pt idx="1337">
                  <c:v>0.15262557077625571</c:v>
                </c:pt>
                <c:pt idx="1338">
                  <c:v>0.15273972602739724</c:v>
                </c:pt>
                <c:pt idx="1339">
                  <c:v>0.1528538812785388</c:v>
                </c:pt>
                <c:pt idx="1340">
                  <c:v>0.15296803652968036</c:v>
                </c:pt>
                <c:pt idx="1341">
                  <c:v>0.15308219178082191</c:v>
                </c:pt>
                <c:pt idx="1342">
                  <c:v>0.15319634703196347</c:v>
                </c:pt>
                <c:pt idx="1343">
                  <c:v>0.15331050228310503</c:v>
                </c:pt>
                <c:pt idx="1344">
                  <c:v>0.15342465753424658</c:v>
                </c:pt>
                <c:pt idx="1345">
                  <c:v>0.15353881278538811</c:v>
                </c:pt>
                <c:pt idx="1346">
                  <c:v>0.15365296803652967</c:v>
                </c:pt>
                <c:pt idx="1347">
                  <c:v>0.15376712328767123</c:v>
                </c:pt>
                <c:pt idx="1348">
                  <c:v>0.15388127853881278</c:v>
                </c:pt>
                <c:pt idx="1349">
                  <c:v>0.15399543378995434</c:v>
                </c:pt>
                <c:pt idx="1350">
                  <c:v>0.1541095890410959</c:v>
                </c:pt>
                <c:pt idx="1351">
                  <c:v>0.15422374429223742</c:v>
                </c:pt>
                <c:pt idx="1352">
                  <c:v>0.15433789954337898</c:v>
                </c:pt>
                <c:pt idx="1353">
                  <c:v>0.15445205479452054</c:v>
                </c:pt>
                <c:pt idx="1354">
                  <c:v>0.15456621004566209</c:v>
                </c:pt>
                <c:pt idx="1355">
                  <c:v>0.15468036529680365</c:v>
                </c:pt>
                <c:pt idx="1356">
                  <c:v>0.15479452054794521</c:v>
                </c:pt>
                <c:pt idx="1357">
                  <c:v>0.15490867579908676</c:v>
                </c:pt>
                <c:pt idx="1358">
                  <c:v>0.15502283105022829</c:v>
                </c:pt>
                <c:pt idx="1359">
                  <c:v>0.15513698630136985</c:v>
                </c:pt>
                <c:pt idx="1360">
                  <c:v>0.15525114155251141</c:v>
                </c:pt>
                <c:pt idx="1361">
                  <c:v>0.15536529680365296</c:v>
                </c:pt>
                <c:pt idx="1362">
                  <c:v>0.15547945205479452</c:v>
                </c:pt>
                <c:pt idx="1363">
                  <c:v>0.15559360730593608</c:v>
                </c:pt>
                <c:pt idx="1364">
                  <c:v>0.15570776255707763</c:v>
                </c:pt>
                <c:pt idx="1365">
                  <c:v>0.15582191780821916</c:v>
                </c:pt>
                <c:pt idx="1366">
                  <c:v>0.15593607305936072</c:v>
                </c:pt>
                <c:pt idx="1367">
                  <c:v>0.15605022831050228</c:v>
                </c:pt>
                <c:pt idx="1368">
                  <c:v>0.15616438356164383</c:v>
                </c:pt>
                <c:pt idx="1369">
                  <c:v>0.15627853881278539</c:v>
                </c:pt>
                <c:pt idx="1370">
                  <c:v>0.15639269406392695</c:v>
                </c:pt>
                <c:pt idx="1371">
                  <c:v>0.15650684931506847</c:v>
                </c:pt>
                <c:pt idx="1372">
                  <c:v>0.15662100456621003</c:v>
                </c:pt>
                <c:pt idx="1373">
                  <c:v>0.15673515981735159</c:v>
                </c:pt>
                <c:pt idx="1374">
                  <c:v>0.15684931506849314</c:v>
                </c:pt>
                <c:pt idx="1375">
                  <c:v>0.1569634703196347</c:v>
                </c:pt>
                <c:pt idx="1376">
                  <c:v>0.15707762557077626</c:v>
                </c:pt>
                <c:pt idx="1377">
                  <c:v>0.15719178082191781</c:v>
                </c:pt>
                <c:pt idx="1378">
                  <c:v>0.15730593607305934</c:v>
                </c:pt>
                <c:pt idx="1379">
                  <c:v>0.1574200913242009</c:v>
                </c:pt>
                <c:pt idx="1380">
                  <c:v>0.15753424657534246</c:v>
                </c:pt>
                <c:pt idx="1381">
                  <c:v>0.15764840182648401</c:v>
                </c:pt>
                <c:pt idx="1382">
                  <c:v>0.15776255707762557</c:v>
                </c:pt>
                <c:pt idx="1383">
                  <c:v>0.15787671232876713</c:v>
                </c:pt>
                <c:pt idx="1384">
                  <c:v>0.15799086757990868</c:v>
                </c:pt>
                <c:pt idx="1385">
                  <c:v>0.15810502283105021</c:v>
                </c:pt>
                <c:pt idx="1386">
                  <c:v>0.15821917808219177</c:v>
                </c:pt>
                <c:pt idx="1387">
                  <c:v>0.15833333333333333</c:v>
                </c:pt>
                <c:pt idx="1388">
                  <c:v>0.15844748858447488</c:v>
                </c:pt>
                <c:pt idx="1389">
                  <c:v>0.15856164383561644</c:v>
                </c:pt>
                <c:pt idx="1390">
                  <c:v>0.158675799086758</c:v>
                </c:pt>
                <c:pt idx="1391">
                  <c:v>0.15878995433789952</c:v>
                </c:pt>
                <c:pt idx="1392">
                  <c:v>0.15890410958904108</c:v>
                </c:pt>
                <c:pt idx="1393">
                  <c:v>0.15901826484018264</c:v>
                </c:pt>
                <c:pt idx="1394">
                  <c:v>0.15913242009132419</c:v>
                </c:pt>
                <c:pt idx="1395">
                  <c:v>0.15924657534246575</c:v>
                </c:pt>
                <c:pt idx="1396">
                  <c:v>0.15936073059360731</c:v>
                </c:pt>
                <c:pt idx="1397">
                  <c:v>0.15947488584474886</c:v>
                </c:pt>
                <c:pt idx="1398">
                  <c:v>0.15958904109589039</c:v>
                </c:pt>
                <c:pt idx="1399">
                  <c:v>0.15970319634703195</c:v>
                </c:pt>
                <c:pt idx="1400">
                  <c:v>0.15981735159817351</c:v>
                </c:pt>
                <c:pt idx="1401">
                  <c:v>0.15993150684931506</c:v>
                </c:pt>
                <c:pt idx="1402">
                  <c:v>0.16004566210045662</c:v>
                </c:pt>
                <c:pt idx="1403">
                  <c:v>0.16015981735159818</c:v>
                </c:pt>
                <c:pt idx="1404">
                  <c:v>0.16027397260273973</c:v>
                </c:pt>
                <c:pt idx="1405">
                  <c:v>0.16038812785388126</c:v>
                </c:pt>
                <c:pt idx="1406">
                  <c:v>0.16050228310502282</c:v>
                </c:pt>
                <c:pt idx="1407">
                  <c:v>0.16061643835616438</c:v>
                </c:pt>
                <c:pt idx="1408">
                  <c:v>0.16073059360730593</c:v>
                </c:pt>
                <c:pt idx="1409">
                  <c:v>0.16084474885844749</c:v>
                </c:pt>
                <c:pt idx="1410">
                  <c:v>0.16095890410958905</c:v>
                </c:pt>
                <c:pt idx="1411">
                  <c:v>0.16107305936073057</c:v>
                </c:pt>
                <c:pt idx="1412">
                  <c:v>0.16118721461187213</c:v>
                </c:pt>
                <c:pt idx="1413">
                  <c:v>0.16130136986301369</c:v>
                </c:pt>
                <c:pt idx="1414">
                  <c:v>0.16141552511415524</c:v>
                </c:pt>
                <c:pt idx="1415">
                  <c:v>0.1615296803652968</c:v>
                </c:pt>
                <c:pt idx="1416">
                  <c:v>0.16164383561643836</c:v>
                </c:pt>
                <c:pt idx="1417">
                  <c:v>0.16175799086757991</c:v>
                </c:pt>
                <c:pt idx="1418">
                  <c:v>0.16187214611872144</c:v>
                </c:pt>
                <c:pt idx="1419">
                  <c:v>0.161986301369863</c:v>
                </c:pt>
                <c:pt idx="1420">
                  <c:v>0.16210045662100456</c:v>
                </c:pt>
                <c:pt idx="1421">
                  <c:v>0.16221461187214611</c:v>
                </c:pt>
                <c:pt idx="1422">
                  <c:v>0.16232876712328767</c:v>
                </c:pt>
                <c:pt idx="1423">
                  <c:v>0.16244292237442923</c:v>
                </c:pt>
                <c:pt idx="1424">
                  <c:v>0.16255707762557078</c:v>
                </c:pt>
                <c:pt idx="1425">
                  <c:v>0.16267123287671231</c:v>
                </c:pt>
                <c:pt idx="1426">
                  <c:v>0.16278538812785387</c:v>
                </c:pt>
                <c:pt idx="1427">
                  <c:v>0.16289954337899543</c:v>
                </c:pt>
                <c:pt idx="1428">
                  <c:v>0.16301369863013698</c:v>
                </c:pt>
                <c:pt idx="1429">
                  <c:v>0.16312785388127854</c:v>
                </c:pt>
                <c:pt idx="1430">
                  <c:v>0.1632420091324201</c:v>
                </c:pt>
                <c:pt idx="1431">
                  <c:v>0.16335616438356163</c:v>
                </c:pt>
                <c:pt idx="1432">
                  <c:v>0.16347031963470318</c:v>
                </c:pt>
                <c:pt idx="1433">
                  <c:v>0.16358447488584474</c:v>
                </c:pt>
                <c:pt idx="1434">
                  <c:v>0.1636986301369863</c:v>
                </c:pt>
                <c:pt idx="1435">
                  <c:v>0.16381278538812785</c:v>
                </c:pt>
                <c:pt idx="1436">
                  <c:v>0.16392694063926941</c:v>
                </c:pt>
                <c:pt idx="1437">
                  <c:v>0.16404109589041097</c:v>
                </c:pt>
                <c:pt idx="1438">
                  <c:v>0.16415525114155249</c:v>
                </c:pt>
                <c:pt idx="1439">
                  <c:v>0.16426940639269405</c:v>
                </c:pt>
                <c:pt idx="1440">
                  <c:v>0.16438356164383561</c:v>
                </c:pt>
                <c:pt idx="1441">
                  <c:v>0.16449771689497716</c:v>
                </c:pt>
                <c:pt idx="1442">
                  <c:v>0.16461187214611872</c:v>
                </c:pt>
                <c:pt idx="1443">
                  <c:v>0.16472602739726028</c:v>
                </c:pt>
                <c:pt idx="1444">
                  <c:v>0.16484018264840183</c:v>
                </c:pt>
                <c:pt idx="1445">
                  <c:v>0.16495433789954336</c:v>
                </c:pt>
                <c:pt idx="1446">
                  <c:v>0.16506849315068492</c:v>
                </c:pt>
                <c:pt idx="1447">
                  <c:v>0.16518264840182648</c:v>
                </c:pt>
                <c:pt idx="1448">
                  <c:v>0.16529680365296803</c:v>
                </c:pt>
                <c:pt idx="1449">
                  <c:v>0.16541095890410959</c:v>
                </c:pt>
                <c:pt idx="1450">
                  <c:v>0.16552511415525115</c:v>
                </c:pt>
                <c:pt idx="1451">
                  <c:v>0.16563926940639268</c:v>
                </c:pt>
                <c:pt idx="1452">
                  <c:v>0.16575342465753423</c:v>
                </c:pt>
                <c:pt idx="1453">
                  <c:v>0.16586757990867579</c:v>
                </c:pt>
                <c:pt idx="1454">
                  <c:v>0.16598173515981735</c:v>
                </c:pt>
                <c:pt idx="1455">
                  <c:v>0.1660958904109589</c:v>
                </c:pt>
                <c:pt idx="1456">
                  <c:v>0.16621004566210046</c:v>
                </c:pt>
                <c:pt idx="1457">
                  <c:v>0.16632420091324202</c:v>
                </c:pt>
                <c:pt idx="1458">
                  <c:v>0.16643835616438354</c:v>
                </c:pt>
                <c:pt idx="1459">
                  <c:v>0.1665525114155251</c:v>
                </c:pt>
                <c:pt idx="1460">
                  <c:v>0.16666666666666666</c:v>
                </c:pt>
                <c:pt idx="1461">
                  <c:v>0.16678082191780821</c:v>
                </c:pt>
                <c:pt idx="1462">
                  <c:v>0.16689497716894977</c:v>
                </c:pt>
                <c:pt idx="1463">
                  <c:v>0.16700913242009133</c:v>
                </c:pt>
                <c:pt idx="1464">
                  <c:v>0.16712328767123288</c:v>
                </c:pt>
                <c:pt idx="1465">
                  <c:v>0.16723744292237441</c:v>
                </c:pt>
                <c:pt idx="1466">
                  <c:v>0.16735159817351597</c:v>
                </c:pt>
                <c:pt idx="1467">
                  <c:v>0.16746575342465753</c:v>
                </c:pt>
                <c:pt idx="1468">
                  <c:v>0.16757990867579908</c:v>
                </c:pt>
                <c:pt idx="1469">
                  <c:v>0.16769406392694064</c:v>
                </c:pt>
                <c:pt idx="1470">
                  <c:v>0.1678082191780822</c:v>
                </c:pt>
                <c:pt idx="1471">
                  <c:v>0.16792237442922373</c:v>
                </c:pt>
                <c:pt idx="1472">
                  <c:v>0.16803652968036528</c:v>
                </c:pt>
                <c:pt idx="1473">
                  <c:v>0.16815068493150684</c:v>
                </c:pt>
                <c:pt idx="1474">
                  <c:v>0.1682648401826484</c:v>
                </c:pt>
                <c:pt idx="1475">
                  <c:v>0.16837899543378995</c:v>
                </c:pt>
                <c:pt idx="1476">
                  <c:v>0.16849315068493151</c:v>
                </c:pt>
                <c:pt idx="1477">
                  <c:v>0.16860730593607307</c:v>
                </c:pt>
                <c:pt idx="1478">
                  <c:v>0.16872146118721459</c:v>
                </c:pt>
                <c:pt idx="1479">
                  <c:v>0.16883561643835615</c:v>
                </c:pt>
                <c:pt idx="1480">
                  <c:v>0.16894977168949771</c:v>
                </c:pt>
                <c:pt idx="1481">
                  <c:v>0.16906392694063926</c:v>
                </c:pt>
                <c:pt idx="1482">
                  <c:v>0.16917808219178082</c:v>
                </c:pt>
                <c:pt idx="1483">
                  <c:v>0.16929223744292238</c:v>
                </c:pt>
                <c:pt idx="1484">
                  <c:v>0.16940639269406393</c:v>
                </c:pt>
                <c:pt idx="1485">
                  <c:v>0.16952054794520546</c:v>
                </c:pt>
                <c:pt idx="1486">
                  <c:v>0.16963470319634702</c:v>
                </c:pt>
                <c:pt idx="1487">
                  <c:v>0.16974885844748858</c:v>
                </c:pt>
                <c:pt idx="1488">
                  <c:v>0.16986301369863013</c:v>
                </c:pt>
                <c:pt idx="1489">
                  <c:v>0.16997716894977169</c:v>
                </c:pt>
                <c:pt idx="1490">
                  <c:v>0.17009132420091325</c:v>
                </c:pt>
                <c:pt idx="1491">
                  <c:v>0.17020547945205478</c:v>
                </c:pt>
                <c:pt idx="1492">
                  <c:v>0.17031963470319633</c:v>
                </c:pt>
                <c:pt idx="1493">
                  <c:v>0.17043378995433789</c:v>
                </c:pt>
                <c:pt idx="1494">
                  <c:v>0.17054794520547945</c:v>
                </c:pt>
                <c:pt idx="1495">
                  <c:v>0.170662100456621</c:v>
                </c:pt>
                <c:pt idx="1496">
                  <c:v>0.17077625570776256</c:v>
                </c:pt>
                <c:pt idx="1497">
                  <c:v>0.17089041095890412</c:v>
                </c:pt>
                <c:pt idx="1498">
                  <c:v>0.17100456621004564</c:v>
                </c:pt>
                <c:pt idx="1499">
                  <c:v>0.1711187214611872</c:v>
                </c:pt>
                <c:pt idx="1500">
                  <c:v>0.17123287671232876</c:v>
                </c:pt>
                <c:pt idx="1501">
                  <c:v>0.17134703196347031</c:v>
                </c:pt>
                <c:pt idx="1502">
                  <c:v>0.17146118721461187</c:v>
                </c:pt>
                <c:pt idx="1503">
                  <c:v>0.17157534246575343</c:v>
                </c:pt>
                <c:pt idx="1504">
                  <c:v>0.17168949771689498</c:v>
                </c:pt>
                <c:pt idx="1505">
                  <c:v>0.17180365296803651</c:v>
                </c:pt>
                <c:pt idx="1506">
                  <c:v>0.17191780821917807</c:v>
                </c:pt>
                <c:pt idx="1507">
                  <c:v>0.17203196347031963</c:v>
                </c:pt>
                <c:pt idx="1508">
                  <c:v>0.17214611872146118</c:v>
                </c:pt>
                <c:pt idx="1509">
                  <c:v>0.17226027397260274</c:v>
                </c:pt>
                <c:pt idx="1510">
                  <c:v>0.1723744292237443</c:v>
                </c:pt>
                <c:pt idx="1511">
                  <c:v>0.17248858447488583</c:v>
                </c:pt>
                <c:pt idx="1512">
                  <c:v>0.17260273972602738</c:v>
                </c:pt>
                <c:pt idx="1513">
                  <c:v>0.17271689497716894</c:v>
                </c:pt>
                <c:pt idx="1514">
                  <c:v>0.1728310502283105</c:v>
                </c:pt>
                <c:pt idx="1515">
                  <c:v>0.17294520547945205</c:v>
                </c:pt>
                <c:pt idx="1516">
                  <c:v>0.17305936073059361</c:v>
                </c:pt>
                <c:pt idx="1517">
                  <c:v>0.17317351598173517</c:v>
                </c:pt>
                <c:pt idx="1518">
                  <c:v>0.17328767123287669</c:v>
                </c:pt>
                <c:pt idx="1519">
                  <c:v>0.17340182648401825</c:v>
                </c:pt>
                <c:pt idx="1520">
                  <c:v>0.17351598173515981</c:v>
                </c:pt>
                <c:pt idx="1521">
                  <c:v>0.17363013698630136</c:v>
                </c:pt>
                <c:pt idx="1522">
                  <c:v>0.17374429223744292</c:v>
                </c:pt>
                <c:pt idx="1523">
                  <c:v>0.17385844748858448</c:v>
                </c:pt>
                <c:pt idx="1524">
                  <c:v>0.17397260273972603</c:v>
                </c:pt>
                <c:pt idx="1525">
                  <c:v>0.17408675799086756</c:v>
                </c:pt>
                <c:pt idx="1526">
                  <c:v>0.17420091324200912</c:v>
                </c:pt>
                <c:pt idx="1527">
                  <c:v>0.17431506849315068</c:v>
                </c:pt>
                <c:pt idx="1528">
                  <c:v>0.17442922374429223</c:v>
                </c:pt>
                <c:pt idx="1529">
                  <c:v>0.17454337899543379</c:v>
                </c:pt>
                <c:pt idx="1530">
                  <c:v>0.17465753424657535</c:v>
                </c:pt>
                <c:pt idx="1531">
                  <c:v>0.17477168949771688</c:v>
                </c:pt>
                <c:pt idx="1532">
                  <c:v>0.17488584474885843</c:v>
                </c:pt>
                <c:pt idx="1533">
                  <c:v>0.17499999999999999</c:v>
                </c:pt>
                <c:pt idx="1534">
                  <c:v>0.17511415525114155</c:v>
                </c:pt>
                <c:pt idx="1535">
                  <c:v>0.1752283105022831</c:v>
                </c:pt>
                <c:pt idx="1536">
                  <c:v>0.17534246575342466</c:v>
                </c:pt>
                <c:pt idx="1537">
                  <c:v>0.17545662100456622</c:v>
                </c:pt>
                <c:pt idx="1538">
                  <c:v>0.17557077625570774</c:v>
                </c:pt>
                <c:pt idx="1539">
                  <c:v>0.1756849315068493</c:v>
                </c:pt>
                <c:pt idx="1540">
                  <c:v>0.17579908675799086</c:v>
                </c:pt>
                <c:pt idx="1541">
                  <c:v>0.17591324200913241</c:v>
                </c:pt>
                <c:pt idx="1542">
                  <c:v>0.17602739726027397</c:v>
                </c:pt>
                <c:pt idx="1543">
                  <c:v>0.17614155251141553</c:v>
                </c:pt>
                <c:pt idx="1544">
                  <c:v>0.17625570776255708</c:v>
                </c:pt>
                <c:pt idx="1545">
                  <c:v>0.17636986301369861</c:v>
                </c:pt>
                <c:pt idx="1546">
                  <c:v>0.17648401826484017</c:v>
                </c:pt>
                <c:pt idx="1547">
                  <c:v>0.17659817351598173</c:v>
                </c:pt>
                <c:pt idx="1548">
                  <c:v>0.17671232876712328</c:v>
                </c:pt>
                <c:pt idx="1549">
                  <c:v>0.17682648401826484</c:v>
                </c:pt>
                <c:pt idx="1550">
                  <c:v>0.1769406392694064</c:v>
                </c:pt>
                <c:pt idx="1551">
                  <c:v>0.17705479452054795</c:v>
                </c:pt>
                <c:pt idx="1552">
                  <c:v>0.17716894977168948</c:v>
                </c:pt>
                <c:pt idx="1553">
                  <c:v>0.17728310502283104</c:v>
                </c:pt>
                <c:pt idx="1554">
                  <c:v>0.1773972602739726</c:v>
                </c:pt>
                <c:pt idx="1555">
                  <c:v>0.17751141552511415</c:v>
                </c:pt>
                <c:pt idx="1556">
                  <c:v>0.17762557077625571</c:v>
                </c:pt>
                <c:pt idx="1557">
                  <c:v>0.17773972602739727</c:v>
                </c:pt>
                <c:pt idx="1558">
                  <c:v>0.17785388127853879</c:v>
                </c:pt>
                <c:pt idx="1559">
                  <c:v>0.17796803652968035</c:v>
                </c:pt>
                <c:pt idx="1560">
                  <c:v>0.17808219178082191</c:v>
                </c:pt>
                <c:pt idx="1561">
                  <c:v>0.17819634703196346</c:v>
                </c:pt>
                <c:pt idx="1562">
                  <c:v>0.17831050228310502</c:v>
                </c:pt>
                <c:pt idx="1563">
                  <c:v>0.17842465753424658</c:v>
                </c:pt>
                <c:pt idx="1564">
                  <c:v>0.17853881278538813</c:v>
                </c:pt>
                <c:pt idx="1565">
                  <c:v>0.17865296803652966</c:v>
                </c:pt>
                <c:pt idx="1566">
                  <c:v>0.17876712328767122</c:v>
                </c:pt>
                <c:pt idx="1567">
                  <c:v>0.17888127853881278</c:v>
                </c:pt>
                <c:pt idx="1568">
                  <c:v>0.17899543378995433</c:v>
                </c:pt>
                <c:pt idx="1569">
                  <c:v>0.17910958904109589</c:v>
                </c:pt>
                <c:pt idx="1570">
                  <c:v>0.17922374429223745</c:v>
                </c:pt>
                <c:pt idx="1571">
                  <c:v>0.179337899543379</c:v>
                </c:pt>
                <c:pt idx="1572">
                  <c:v>0.17945205479452053</c:v>
                </c:pt>
                <c:pt idx="1573">
                  <c:v>0.17956621004566209</c:v>
                </c:pt>
                <c:pt idx="1574">
                  <c:v>0.17968036529680365</c:v>
                </c:pt>
                <c:pt idx="1575">
                  <c:v>0.1797945205479452</c:v>
                </c:pt>
                <c:pt idx="1576">
                  <c:v>0.17990867579908676</c:v>
                </c:pt>
                <c:pt idx="1577">
                  <c:v>0.18002283105022832</c:v>
                </c:pt>
                <c:pt idx="1578">
                  <c:v>0.18013698630136984</c:v>
                </c:pt>
                <c:pt idx="1579">
                  <c:v>0.1802511415525114</c:v>
                </c:pt>
                <c:pt idx="1580">
                  <c:v>0.18036529680365296</c:v>
                </c:pt>
                <c:pt idx="1581">
                  <c:v>0.18047945205479451</c:v>
                </c:pt>
                <c:pt idx="1582">
                  <c:v>0.18059360730593607</c:v>
                </c:pt>
                <c:pt idx="1583">
                  <c:v>0.18070776255707763</c:v>
                </c:pt>
                <c:pt idx="1584">
                  <c:v>0.18082191780821918</c:v>
                </c:pt>
                <c:pt idx="1585">
                  <c:v>0.18093607305936071</c:v>
                </c:pt>
                <c:pt idx="1586">
                  <c:v>0.18105022831050227</c:v>
                </c:pt>
                <c:pt idx="1587">
                  <c:v>0.18116438356164383</c:v>
                </c:pt>
                <c:pt idx="1588">
                  <c:v>0.18127853881278538</c:v>
                </c:pt>
                <c:pt idx="1589">
                  <c:v>0.18139269406392694</c:v>
                </c:pt>
                <c:pt idx="1590">
                  <c:v>0.1815068493150685</c:v>
                </c:pt>
                <c:pt idx="1591">
                  <c:v>0.18162100456621005</c:v>
                </c:pt>
                <c:pt idx="1592">
                  <c:v>0.18173515981735158</c:v>
                </c:pt>
                <c:pt idx="1593">
                  <c:v>0.18184931506849314</c:v>
                </c:pt>
                <c:pt idx="1594">
                  <c:v>0.1819634703196347</c:v>
                </c:pt>
                <c:pt idx="1595">
                  <c:v>0.18207762557077625</c:v>
                </c:pt>
                <c:pt idx="1596">
                  <c:v>0.18219178082191781</c:v>
                </c:pt>
                <c:pt idx="1597">
                  <c:v>0.18230593607305937</c:v>
                </c:pt>
                <c:pt idx="1598">
                  <c:v>0.18242009132420089</c:v>
                </c:pt>
                <c:pt idx="1599">
                  <c:v>0.18253424657534245</c:v>
                </c:pt>
                <c:pt idx="1600">
                  <c:v>0.18264840182648401</c:v>
                </c:pt>
                <c:pt idx="1601">
                  <c:v>0.18276255707762556</c:v>
                </c:pt>
                <c:pt idx="1602">
                  <c:v>0.18287671232876712</c:v>
                </c:pt>
                <c:pt idx="1603">
                  <c:v>0.18299086757990868</c:v>
                </c:pt>
                <c:pt idx="1604">
                  <c:v>0.18310502283105023</c:v>
                </c:pt>
                <c:pt idx="1605">
                  <c:v>0.18321917808219176</c:v>
                </c:pt>
                <c:pt idx="1606">
                  <c:v>0.18333333333333332</c:v>
                </c:pt>
                <c:pt idx="1607">
                  <c:v>0.18344748858447488</c:v>
                </c:pt>
                <c:pt idx="1608">
                  <c:v>0.18356164383561643</c:v>
                </c:pt>
                <c:pt idx="1609">
                  <c:v>0.18367579908675799</c:v>
                </c:pt>
                <c:pt idx="1610">
                  <c:v>0.18378995433789955</c:v>
                </c:pt>
                <c:pt idx="1611">
                  <c:v>0.1839041095890411</c:v>
                </c:pt>
                <c:pt idx="1612">
                  <c:v>0.18401826484018263</c:v>
                </c:pt>
                <c:pt idx="1613">
                  <c:v>0.18413242009132419</c:v>
                </c:pt>
                <c:pt idx="1614">
                  <c:v>0.18424657534246575</c:v>
                </c:pt>
                <c:pt idx="1615">
                  <c:v>0.1843607305936073</c:v>
                </c:pt>
                <c:pt idx="1616">
                  <c:v>0.18447488584474886</c:v>
                </c:pt>
                <c:pt idx="1617">
                  <c:v>0.18458904109589042</c:v>
                </c:pt>
                <c:pt idx="1618">
                  <c:v>0.18470319634703194</c:v>
                </c:pt>
                <c:pt idx="1619">
                  <c:v>0.1848173515981735</c:v>
                </c:pt>
                <c:pt idx="1620">
                  <c:v>0.18493150684931506</c:v>
                </c:pt>
                <c:pt idx="1621">
                  <c:v>0.18504566210045661</c:v>
                </c:pt>
                <c:pt idx="1622">
                  <c:v>0.18515981735159817</c:v>
                </c:pt>
                <c:pt idx="1623">
                  <c:v>0.18527397260273973</c:v>
                </c:pt>
                <c:pt idx="1624">
                  <c:v>0.18538812785388128</c:v>
                </c:pt>
                <c:pt idx="1625">
                  <c:v>0.18550228310502281</c:v>
                </c:pt>
                <c:pt idx="1626">
                  <c:v>0.18561643835616437</c:v>
                </c:pt>
                <c:pt idx="1627">
                  <c:v>0.18573059360730593</c:v>
                </c:pt>
                <c:pt idx="1628">
                  <c:v>0.18584474885844748</c:v>
                </c:pt>
                <c:pt idx="1629">
                  <c:v>0.18595890410958904</c:v>
                </c:pt>
                <c:pt idx="1630">
                  <c:v>0.1860730593607306</c:v>
                </c:pt>
                <c:pt idx="1631">
                  <c:v>0.18618721461187215</c:v>
                </c:pt>
                <c:pt idx="1632">
                  <c:v>0.18630136986301368</c:v>
                </c:pt>
                <c:pt idx="1633">
                  <c:v>0.18641552511415524</c:v>
                </c:pt>
                <c:pt idx="1634">
                  <c:v>0.1865296803652968</c:v>
                </c:pt>
                <c:pt idx="1635">
                  <c:v>0.18664383561643835</c:v>
                </c:pt>
                <c:pt idx="1636">
                  <c:v>0.18675799086757991</c:v>
                </c:pt>
                <c:pt idx="1637">
                  <c:v>0.18687214611872147</c:v>
                </c:pt>
                <c:pt idx="1638">
                  <c:v>0.18698630136986299</c:v>
                </c:pt>
                <c:pt idx="1639">
                  <c:v>0.18710045662100455</c:v>
                </c:pt>
                <c:pt idx="1640">
                  <c:v>0.18721461187214611</c:v>
                </c:pt>
                <c:pt idx="1641">
                  <c:v>0.18732876712328766</c:v>
                </c:pt>
                <c:pt idx="1642">
                  <c:v>0.18744292237442922</c:v>
                </c:pt>
                <c:pt idx="1643">
                  <c:v>0.18755707762557078</c:v>
                </c:pt>
                <c:pt idx="1644">
                  <c:v>0.18767123287671234</c:v>
                </c:pt>
                <c:pt idx="1645">
                  <c:v>0.18778538812785386</c:v>
                </c:pt>
                <c:pt idx="1646">
                  <c:v>0.18789954337899542</c:v>
                </c:pt>
                <c:pt idx="1647">
                  <c:v>0.18801369863013698</c:v>
                </c:pt>
                <c:pt idx="1648">
                  <c:v>0.18812785388127853</c:v>
                </c:pt>
                <c:pt idx="1649">
                  <c:v>0.18824200913242009</c:v>
                </c:pt>
                <c:pt idx="1650">
                  <c:v>0.18835616438356165</c:v>
                </c:pt>
                <c:pt idx="1651">
                  <c:v>0.1884703196347032</c:v>
                </c:pt>
                <c:pt idx="1652">
                  <c:v>0.18858447488584473</c:v>
                </c:pt>
                <c:pt idx="1653">
                  <c:v>0.18869863013698629</c:v>
                </c:pt>
                <c:pt idx="1654">
                  <c:v>0.18881278538812785</c:v>
                </c:pt>
                <c:pt idx="1655">
                  <c:v>0.1889269406392694</c:v>
                </c:pt>
                <c:pt idx="1656">
                  <c:v>0.18904109589041096</c:v>
                </c:pt>
                <c:pt idx="1657">
                  <c:v>0.18915525114155252</c:v>
                </c:pt>
                <c:pt idx="1658">
                  <c:v>0.18926940639269405</c:v>
                </c:pt>
                <c:pt idx="1659">
                  <c:v>0.1893835616438356</c:v>
                </c:pt>
                <c:pt idx="1660">
                  <c:v>0.18949771689497716</c:v>
                </c:pt>
                <c:pt idx="1661">
                  <c:v>0.18961187214611872</c:v>
                </c:pt>
                <c:pt idx="1662">
                  <c:v>0.18972602739726027</c:v>
                </c:pt>
                <c:pt idx="1663">
                  <c:v>0.18984018264840183</c:v>
                </c:pt>
                <c:pt idx="1664">
                  <c:v>0.18995433789954339</c:v>
                </c:pt>
                <c:pt idx="1665">
                  <c:v>0.19006849315068491</c:v>
                </c:pt>
                <c:pt idx="1666">
                  <c:v>0.19018264840182647</c:v>
                </c:pt>
                <c:pt idx="1667">
                  <c:v>0.19029680365296803</c:v>
                </c:pt>
                <c:pt idx="1668">
                  <c:v>0.19041095890410958</c:v>
                </c:pt>
                <c:pt idx="1669">
                  <c:v>0.19052511415525114</c:v>
                </c:pt>
                <c:pt idx="1670">
                  <c:v>0.1906392694063927</c:v>
                </c:pt>
                <c:pt idx="1671">
                  <c:v>0.19075342465753425</c:v>
                </c:pt>
                <c:pt idx="1672">
                  <c:v>0.19086757990867578</c:v>
                </c:pt>
                <c:pt idx="1673">
                  <c:v>0.19098173515981734</c:v>
                </c:pt>
                <c:pt idx="1674">
                  <c:v>0.1910958904109589</c:v>
                </c:pt>
                <c:pt idx="1675">
                  <c:v>0.19121004566210045</c:v>
                </c:pt>
                <c:pt idx="1676">
                  <c:v>0.19132420091324201</c:v>
                </c:pt>
                <c:pt idx="1677">
                  <c:v>0.19143835616438357</c:v>
                </c:pt>
                <c:pt idx="1678">
                  <c:v>0.1915525114155251</c:v>
                </c:pt>
                <c:pt idx="1679">
                  <c:v>0.19166666666666665</c:v>
                </c:pt>
                <c:pt idx="1680">
                  <c:v>0.19178082191780821</c:v>
                </c:pt>
                <c:pt idx="1681">
                  <c:v>0.19189497716894977</c:v>
                </c:pt>
                <c:pt idx="1682">
                  <c:v>0.19200913242009132</c:v>
                </c:pt>
                <c:pt idx="1683">
                  <c:v>0.19212328767123288</c:v>
                </c:pt>
                <c:pt idx="1684">
                  <c:v>0.19223744292237444</c:v>
                </c:pt>
                <c:pt idx="1685">
                  <c:v>0.19235159817351596</c:v>
                </c:pt>
                <c:pt idx="1686">
                  <c:v>0.19246575342465752</c:v>
                </c:pt>
                <c:pt idx="1687">
                  <c:v>0.19257990867579908</c:v>
                </c:pt>
                <c:pt idx="1688">
                  <c:v>0.19269406392694063</c:v>
                </c:pt>
                <c:pt idx="1689">
                  <c:v>0.19280821917808219</c:v>
                </c:pt>
                <c:pt idx="1690">
                  <c:v>0.19292237442922375</c:v>
                </c:pt>
                <c:pt idx="1691">
                  <c:v>0.1930365296803653</c:v>
                </c:pt>
                <c:pt idx="1692">
                  <c:v>0.19315068493150683</c:v>
                </c:pt>
                <c:pt idx="1693">
                  <c:v>0.19326484018264839</c:v>
                </c:pt>
                <c:pt idx="1694">
                  <c:v>0.19337899543378995</c:v>
                </c:pt>
                <c:pt idx="1695">
                  <c:v>0.1934931506849315</c:v>
                </c:pt>
                <c:pt idx="1696">
                  <c:v>0.19360730593607306</c:v>
                </c:pt>
                <c:pt idx="1697">
                  <c:v>0.19372146118721462</c:v>
                </c:pt>
                <c:pt idx="1698">
                  <c:v>0.19383561643835615</c:v>
                </c:pt>
                <c:pt idx="1699">
                  <c:v>0.1939497716894977</c:v>
                </c:pt>
                <c:pt idx="1700">
                  <c:v>0.19406392694063926</c:v>
                </c:pt>
                <c:pt idx="1701">
                  <c:v>0.19417808219178082</c:v>
                </c:pt>
                <c:pt idx="1702">
                  <c:v>0.19429223744292237</c:v>
                </c:pt>
                <c:pt idx="1703">
                  <c:v>0.19440639269406393</c:v>
                </c:pt>
                <c:pt idx="1704">
                  <c:v>0.19452054794520549</c:v>
                </c:pt>
                <c:pt idx="1705">
                  <c:v>0.19463470319634701</c:v>
                </c:pt>
                <c:pt idx="1706">
                  <c:v>0.19474885844748857</c:v>
                </c:pt>
                <c:pt idx="1707">
                  <c:v>0.19486301369863013</c:v>
                </c:pt>
                <c:pt idx="1708">
                  <c:v>0.19497716894977168</c:v>
                </c:pt>
                <c:pt idx="1709">
                  <c:v>0.19509132420091324</c:v>
                </c:pt>
                <c:pt idx="1710">
                  <c:v>0.1952054794520548</c:v>
                </c:pt>
                <c:pt idx="1711">
                  <c:v>0.19531963470319635</c:v>
                </c:pt>
                <c:pt idx="1712">
                  <c:v>0.19543378995433788</c:v>
                </c:pt>
                <c:pt idx="1713">
                  <c:v>0.19554794520547944</c:v>
                </c:pt>
                <c:pt idx="1714">
                  <c:v>0.195662100456621</c:v>
                </c:pt>
                <c:pt idx="1715">
                  <c:v>0.19577625570776255</c:v>
                </c:pt>
                <c:pt idx="1716">
                  <c:v>0.19589041095890411</c:v>
                </c:pt>
                <c:pt idx="1717">
                  <c:v>0.19600456621004567</c:v>
                </c:pt>
                <c:pt idx="1718">
                  <c:v>0.1961187214611872</c:v>
                </c:pt>
                <c:pt idx="1719">
                  <c:v>0.19623287671232875</c:v>
                </c:pt>
                <c:pt idx="1720">
                  <c:v>0.19634703196347031</c:v>
                </c:pt>
                <c:pt idx="1721">
                  <c:v>0.19646118721461187</c:v>
                </c:pt>
                <c:pt idx="1722">
                  <c:v>0.19657534246575342</c:v>
                </c:pt>
                <c:pt idx="1723">
                  <c:v>0.19668949771689498</c:v>
                </c:pt>
                <c:pt idx="1724">
                  <c:v>0.19680365296803654</c:v>
                </c:pt>
                <c:pt idx="1725">
                  <c:v>0.19691780821917806</c:v>
                </c:pt>
                <c:pt idx="1726">
                  <c:v>0.19703196347031962</c:v>
                </c:pt>
                <c:pt idx="1727">
                  <c:v>0.19714611872146118</c:v>
                </c:pt>
                <c:pt idx="1728">
                  <c:v>0.19726027397260273</c:v>
                </c:pt>
                <c:pt idx="1729">
                  <c:v>0.19737442922374429</c:v>
                </c:pt>
                <c:pt idx="1730">
                  <c:v>0.19748858447488585</c:v>
                </c:pt>
                <c:pt idx="1731">
                  <c:v>0.1976027397260274</c:v>
                </c:pt>
                <c:pt idx="1732">
                  <c:v>0.19771689497716893</c:v>
                </c:pt>
                <c:pt idx="1733">
                  <c:v>0.19783105022831049</c:v>
                </c:pt>
                <c:pt idx="1734">
                  <c:v>0.19794520547945205</c:v>
                </c:pt>
                <c:pt idx="1735">
                  <c:v>0.1980593607305936</c:v>
                </c:pt>
                <c:pt idx="1736">
                  <c:v>0.19817351598173516</c:v>
                </c:pt>
                <c:pt idx="1737">
                  <c:v>0.19828767123287672</c:v>
                </c:pt>
                <c:pt idx="1738">
                  <c:v>0.19840182648401825</c:v>
                </c:pt>
                <c:pt idx="1739">
                  <c:v>0.1985159817351598</c:v>
                </c:pt>
                <c:pt idx="1740">
                  <c:v>0.19863013698630136</c:v>
                </c:pt>
                <c:pt idx="1741">
                  <c:v>0.19874429223744292</c:v>
                </c:pt>
                <c:pt idx="1742">
                  <c:v>0.19885844748858447</c:v>
                </c:pt>
                <c:pt idx="1743">
                  <c:v>0.19897260273972603</c:v>
                </c:pt>
                <c:pt idx="1744">
                  <c:v>0.19908675799086759</c:v>
                </c:pt>
                <c:pt idx="1745">
                  <c:v>0.19920091324200911</c:v>
                </c:pt>
                <c:pt idx="1746">
                  <c:v>0.19931506849315067</c:v>
                </c:pt>
                <c:pt idx="1747">
                  <c:v>0.19942922374429223</c:v>
                </c:pt>
                <c:pt idx="1748">
                  <c:v>0.19954337899543378</c:v>
                </c:pt>
                <c:pt idx="1749">
                  <c:v>0.19965753424657534</c:v>
                </c:pt>
                <c:pt idx="1750">
                  <c:v>0.1997716894977169</c:v>
                </c:pt>
                <c:pt idx="1751">
                  <c:v>0.19988584474885845</c:v>
                </c:pt>
                <c:pt idx="1752">
                  <c:v>0.19999999999999998</c:v>
                </c:pt>
                <c:pt idx="1753">
                  <c:v>0.20011415525114154</c:v>
                </c:pt>
                <c:pt idx="1754">
                  <c:v>0.2002283105022831</c:v>
                </c:pt>
                <c:pt idx="1755">
                  <c:v>0.20034246575342465</c:v>
                </c:pt>
                <c:pt idx="1756">
                  <c:v>0.20045662100456621</c:v>
                </c:pt>
                <c:pt idx="1757">
                  <c:v>0.20057077625570777</c:v>
                </c:pt>
                <c:pt idx="1758">
                  <c:v>0.2006849315068493</c:v>
                </c:pt>
                <c:pt idx="1759">
                  <c:v>0.20079908675799085</c:v>
                </c:pt>
                <c:pt idx="1760">
                  <c:v>0.20091324200913241</c:v>
                </c:pt>
                <c:pt idx="1761">
                  <c:v>0.20102739726027397</c:v>
                </c:pt>
                <c:pt idx="1762">
                  <c:v>0.20114155251141552</c:v>
                </c:pt>
                <c:pt idx="1763">
                  <c:v>0.20125570776255708</c:v>
                </c:pt>
                <c:pt idx="1764">
                  <c:v>0.20136986301369864</c:v>
                </c:pt>
                <c:pt idx="1765">
                  <c:v>0.20148401826484016</c:v>
                </c:pt>
                <c:pt idx="1766">
                  <c:v>0.20159817351598172</c:v>
                </c:pt>
                <c:pt idx="1767">
                  <c:v>0.20171232876712328</c:v>
                </c:pt>
                <c:pt idx="1768">
                  <c:v>0.20182648401826483</c:v>
                </c:pt>
                <c:pt idx="1769">
                  <c:v>0.20194063926940639</c:v>
                </c:pt>
                <c:pt idx="1770">
                  <c:v>0.20205479452054795</c:v>
                </c:pt>
                <c:pt idx="1771">
                  <c:v>0.2021689497716895</c:v>
                </c:pt>
                <c:pt idx="1772">
                  <c:v>0.20228310502283103</c:v>
                </c:pt>
                <c:pt idx="1773">
                  <c:v>0.20239726027397259</c:v>
                </c:pt>
                <c:pt idx="1774">
                  <c:v>0.20251141552511415</c:v>
                </c:pt>
                <c:pt idx="1775">
                  <c:v>0.2026255707762557</c:v>
                </c:pt>
                <c:pt idx="1776">
                  <c:v>0.20273972602739726</c:v>
                </c:pt>
                <c:pt idx="1777">
                  <c:v>0.20285388127853882</c:v>
                </c:pt>
                <c:pt idx="1778">
                  <c:v>0.20296803652968035</c:v>
                </c:pt>
                <c:pt idx="1779">
                  <c:v>0.2030821917808219</c:v>
                </c:pt>
                <c:pt idx="1780">
                  <c:v>0.20319634703196346</c:v>
                </c:pt>
                <c:pt idx="1781">
                  <c:v>0.20331050228310502</c:v>
                </c:pt>
                <c:pt idx="1782">
                  <c:v>0.20342465753424657</c:v>
                </c:pt>
                <c:pt idx="1783">
                  <c:v>0.20353881278538813</c:v>
                </c:pt>
                <c:pt idx="1784">
                  <c:v>0.20365296803652969</c:v>
                </c:pt>
                <c:pt idx="1785">
                  <c:v>0.20376712328767121</c:v>
                </c:pt>
                <c:pt idx="1786">
                  <c:v>0.20388127853881277</c:v>
                </c:pt>
                <c:pt idx="1787">
                  <c:v>0.20399543378995433</c:v>
                </c:pt>
                <c:pt idx="1788">
                  <c:v>0.20410958904109588</c:v>
                </c:pt>
                <c:pt idx="1789">
                  <c:v>0.20422374429223744</c:v>
                </c:pt>
                <c:pt idx="1790">
                  <c:v>0.204337899543379</c:v>
                </c:pt>
                <c:pt idx="1791">
                  <c:v>0.20445205479452055</c:v>
                </c:pt>
                <c:pt idx="1792">
                  <c:v>0.20456621004566208</c:v>
                </c:pt>
                <c:pt idx="1793">
                  <c:v>0.20468036529680364</c:v>
                </c:pt>
                <c:pt idx="1794">
                  <c:v>0.2047945205479452</c:v>
                </c:pt>
                <c:pt idx="1795">
                  <c:v>0.20490867579908675</c:v>
                </c:pt>
                <c:pt idx="1796">
                  <c:v>0.20502283105022831</c:v>
                </c:pt>
                <c:pt idx="1797">
                  <c:v>0.20513698630136987</c:v>
                </c:pt>
                <c:pt idx="1798">
                  <c:v>0.2052511415525114</c:v>
                </c:pt>
                <c:pt idx="1799">
                  <c:v>0.20536529680365295</c:v>
                </c:pt>
                <c:pt idx="1800">
                  <c:v>0.20547945205479451</c:v>
                </c:pt>
                <c:pt idx="1801">
                  <c:v>0.20559360730593607</c:v>
                </c:pt>
                <c:pt idx="1802">
                  <c:v>0.20570776255707762</c:v>
                </c:pt>
                <c:pt idx="1803">
                  <c:v>0.20582191780821918</c:v>
                </c:pt>
                <c:pt idx="1804">
                  <c:v>0.20593607305936074</c:v>
                </c:pt>
                <c:pt idx="1805">
                  <c:v>0.20605022831050226</c:v>
                </c:pt>
                <c:pt idx="1806">
                  <c:v>0.20616438356164382</c:v>
                </c:pt>
                <c:pt idx="1807">
                  <c:v>0.20627853881278538</c:v>
                </c:pt>
                <c:pt idx="1808">
                  <c:v>0.20639269406392693</c:v>
                </c:pt>
                <c:pt idx="1809">
                  <c:v>0.20650684931506849</c:v>
                </c:pt>
                <c:pt idx="1810">
                  <c:v>0.20662100456621005</c:v>
                </c:pt>
                <c:pt idx="1811">
                  <c:v>0.2067351598173516</c:v>
                </c:pt>
                <c:pt idx="1812">
                  <c:v>0.20684931506849313</c:v>
                </c:pt>
                <c:pt idx="1813">
                  <c:v>0.20696347031963469</c:v>
                </c:pt>
                <c:pt idx="1814">
                  <c:v>0.20707762557077625</c:v>
                </c:pt>
                <c:pt idx="1815">
                  <c:v>0.2071917808219178</c:v>
                </c:pt>
                <c:pt idx="1816">
                  <c:v>0.20730593607305936</c:v>
                </c:pt>
                <c:pt idx="1817">
                  <c:v>0.20742009132420092</c:v>
                </c:pt>
                <c:pt idx="1818">
                  <c:v>0.20753424657534245</c:v>
                </c:pt>
                <c:pt idx="1819">
                  <c:v>0.207648401826484</c:v>
                </c:pt>
                <c:pt idx="1820">
                  <c:v>0.20776255707762556</c:v>
                </c:pt>
                <c:pt idx="1821">
                  <c:v>0.20787671232876712</c:v>
                </c:pt>
                <c:pt idx="1822">
                  <c:v>0.20799086757990867</c:v>
                </c:pt>
                <c:pt idx="1823">
                  <c:v>0.20810502283105023</c:v>
                </c:pt>
                <c:pt idx="1824">
                  <c:v>0.20821917808219179</c:v>
                </c:pt>
                <c:pt idx="1825">
                  <c:v>0.20833333333333331</c:v>
                </c:pt>
                <c:pt idx="1826">
                  <c:v>0.20844748858447487</c:v>
                </c:pt>
                <c:pt idx="1827">
                  <c:v>0.20856164383561643</c:v>
                </c:pt>
                <c:pt idx="1828">
                  <c:v>0.20867579908675798</c:v>
                </c:pt>
                <c:pt idx="1829">
                  <c:v>0.20878995433789954</c:v>
                </c:pt>
                <c:pt idx="1830">
                  <c:v>0.2089041095890411</c:v>
                </c:pt>
                <c:pt idx="1831">
                  <c:v>0.20901826484018265</c:v>
                </c:pt>
                <c:pt idx="1832">
                  <c:v>0.20913242009132418</c:v>
                </c:pt>
                <c:pt idx="1833">
                  <c:v>0.20924657534246574</c:v>
                </c:pt>
                <c:pt idx="1834">
                  <c:v>0.2093607305936073</c:v>
                </c:pt>
                <c:pt idx="1835">
                  <c:v>0.20947488584474885</c:v>
                </c:pt>
                <c:pt idx="1836">
                  <c:v>0.20958904109589041</c:v>
                </c:pt>
                <c:pt idx="1837">
                  <c:v>0.20970319634703197</c:v>
                </c:pt>
                <c:pt idx="1838">
                  <c:v>0.2098173515981735</c:v>
                </c:pt>
                <c:pt idx="1839">
                  <c:v>0.20993150684931505</c:v>
                </c:pt>
                <c:pt idx="1840">
                  <c:v>0.21004566210045661</c:v>
                </c:pt>
                <c:pt idx="1841">
                  <c:v>0.21015981735159817</c:v>
                </c:pt>
                <c:pt idx="1842">
                  <c:v>0.21027397260273972</c:v>
                </c:pt>
                <c:pt idx="1843">
                  <c:v>0.21038812785388128</c:v>
                </c:pt>
                <c:pt idx="1844">
                  <c:v>0.21050228310502284</c:v>
                </c:pt>
                <c:pt idx="1845">
                  <c:v>0.21061643835616436</c:v>
                </c:pt>
                <c:pt idx="1846">
                  <c:v>0.21073059360730592</c:v>
                </c:pt>
                <c:pt idx="1847">
                  <c:v>0.21084474885844748</c:v>
                </c:pt>
                <c:pt idx="1848">
                  <c:v>0.21095890410958903</c:v>
                </c:pt>
                <c:pt idx="1849">
                  <c:v>0.21107305936073059</c:v>
                </c:pt>
                <c:pt idx="1850">
                  <c:v>0.21118721461187215</c:v>
                </c:pt>
                <c:pt idx="1851">
                  <c:v>0.2113013698630137</c:v>
                </c:pt>
                <c:pt idx="1852">
                  <c:v>0.21141552511415523</c:v>
                </c:pt>
                <c:pt idx="1853">
                  <c:v>0.21152968036529679</c:v>
                </c:pt>
                <c:pt idx="1854">
                  <c:v>0.21164383561643835</c:v>
                </c:pt>
                <c:pt idx="1855">
                  <c:v>0.2117579908675799</c:v>
                </c:pt>
                <c:pt idx="1856">
                  <c:v>0.21187214611872146</c:v>
                </c:pt>
                <c:pt idx="1857">
                  <c:v>0.21198630136986302</c:v>
                </c:pt>
                <c:pt idx="1858">
                  <c:v>0.21210045662100455</c:v>
                </c:pt>
                <c:pt idx="1859">
                  <c:v>0.2122146118721461</c:v>
                </c:pt>
                <c:pt idx="1860">
                  <c:v>0.21232876712328766</c:v>
                </c:pt>
                <c:pt idx="1861">
                  <c:v>0.21244292237442922</c:v>
                </c:pt>
                <c:pt idx="1862">
                  <c:v>0.21255707762557077</c:v>
                </c:pt>
                <c:pt idx="1863">
                  <c:v>0.21267123287671233</c:v>
                </c:pt>
                <c:pt idx="1864">
                  <c:v>0.21278538812785389</c:v>
                </c:pt>
                <c:pt idx="1865">
                  <c:v>0.21289954337899542</c:v>
                </c:pt>
                <c:pt idx="1866">
                  <c:v>0.21301369863013697</c:v>
                </c:pt>
                <c:pt idx="1867">
                  <c:v>0.21312785388127853</c:v>
                </c:pt>
                <c:pt idx="1868">
                  <c:v>0.21324200913242009</c:v>
                </c:pt>
                <c:pt idx="1869">
                  <c:v>0.21335616438356164</c:v>
                </c:pt>
                <c:pt idx="1870">
                  <c:v>0.2134703196347032</c:v>
                </c:pt>
                <c:pt idx="1871">
                  <c:v>0.21358447488584476</c:v>
                </c:pt>
                <c:pt idx="1872">
                  <c:v>0.21369863013698628</c:v>
                </c:pt>
                <c:pt idx="1873">
                  <c:v>0.21381278538812784</c:v>
                </c:pt>
                <c:pt idx="1874">
                  <c:v>0.2139269406392694</c:v>
                </c:pt>
                <c:pt idx="1875">
                  <c:v>0.21404109589041095</c:v>
                </c:pt>
                <c:pt idx="1876">
                  <c:v>0.21415525114155251</c:v>
                </c:pt>
                <c:pt idx="1877">
                  <c:v>0.21426940639269407</c:v>
                </c:pt>
                <c:pt idx="1878">
                  <c:v>0.2143835616438356</c:v>
                </c:pt>
                <c:pt idx="1879">
                  <c:v>0.21449771689497715</c:v>
                </c:pt>
                <c:pt idx="1880">
                  <c:v>0.21461187214611871</c:v>
                </c:pt>
                <c:pt idx="1881">
                  <c:v>0.21472602739726027</c:v>
                </c:pt>
                <c:pt idx="1882">
                  <c:v>0.21484018264840182</c:v>
                </c:pt>
                <c:pt idx="1883">
                  <c:v>0.21495433789954338</c:v>
                </c:pt>
                <c:pt idx="1884">
                  <c:v>0.21506849315068494</c:v>
                </c:pt>
                <c:pt idx="1885">
                  <c:v>0.21518264840182647</c:v>
                </c:pt>
                <c:pt idx="1886">
                  <c:v>0.21529680365296802</c:v>
                </c:pt>
                <c:pt idx="1887">
                  <c:v>0.21541095890410958</c:v>
                </c:pt>
                <c:pt idx="1888">
                  <c:v>0.21552511415525114</c:v>
                </c:pt>
                <c:pt idx="1889">
                  <c:v>0.21563926940639269</c:v>
                </c:pt>
                <c:pt idx="1890">
                  <c:v>0.21575342465753425</c:v>
                </c:pt>
                <c:pt idx="1891">
                  <c:v>0.21586757990867581</c:v>
                </c:pt>
                <c:pt idx="1892">
                  <c:v>0.21598173515981733</c:v>
                </c:pt>
                <c:pt idx="1893">
                  <c:v>0.21609589041095889</c:v>
                </c:pt>
                <c:pt idx="1894">
                  <c:v>0.21621004566210045</c:v>
                </c:pt>
                <c:pt idx="1895">
                  <c:v>0.216324200913242</c:v>
                </c:pt>
                <c:pt idx="1896">
                  <c:v>0.21643835616438356</c:v>
                </c:pt>
                <c:pt idx="1897">
                  <c:v>0.21655251141552512</c:v>
                </c:pt>
                <c:pt idx="1898">
                  <c:v>0.21666666666666665</c:v>
                </c:pt>
                <c:pt idx="1899">
                  <c:v>0.2167808219178082</c:v>
                </c:pt>
                <c:pt idx="1900">
                  <c:v>0.21689497716894976</c:v>
                </c:pt>
                <c:pt idx="1901">
                  <c:v>0.21700913242009132</c:v>
                </c:pt>
                <c:pt idx="1902">
                  <c:v>0.21712328767123287</c:v>
                </c:pt>
                <c:pt idx="1903">
                  <c:v>0.21723744292237443</c:v>
                </c:pt>
                <c:pt idx="1904">
                  <c:v>0.21735159817351599</c:v>
                </c:pt>
                <c:pt idx="1905">
                  <c:v>0.21746575342465752</c:v>
                </c:pt>
                <c:pt idx="1906">
                  <c:v>0.21757990867579907</c:v>
                </c:pt>
                <c:pt idx="1907">
                  <c:v>0.21769406392694063</c:v>
                </c:pt>
                <c:pt idx="1908">
                  <c:v>0.21780821917808219</c:v>
                </c:pt>
                <c:pt idx="1909">
                  <c:v>0.21792237442922374</c:v>
                </c:pt>
                <c:pt idx="1910">
                  <c:v>0.2180365296803653</c:v>
                </c:pt>
                <c:pt idx="1911">
                  <c:v>0.21815068493150686</c:v>
                </c:pt>
                <c:pt idx="1912">
                  <c:v>0.21826484018264838</c:v>
                </c:pt>
                <c:pt idx="1913">
                  <c:v>0.21837899543378994</c:v>
                </c:pt>
                <c:pt idx="1914">
                  <c:v>0.2184931506849315</c:v>
                </c:pt>
                <c:pt idx="1915">
                  <c:v>0.21860730593607305</c:v>
                </c:pt>
                <c:pt idx="1916">
                  <c:v>0.21872146118721461</c:v>
                </c:pt>
                <c:pt idx="1917">
                  <c:v>0.21883561643835617</c:v>
                </c:pt>
                <c:pt idx="1918">
                  <c:v>0.2189497716894977</c:v>
                </c:pt>
                <c:pt idx="1919">
                  <c:v>0.21906392694063925</c:v>
                </c:pt>
                <c:pt idx="1920">
                  <c:v>0.21917808219178081</c:v>
                </c:pt>
                <c:pt idx="1921">
                  <c:v>0.21929223744292237</c:v>
                </c:pt>
                <c:pt idx="1922">
                  <c:v>0.21940639269406392</c:v>
                </c:pt>
                <c:pt idx="1923">
                  <c:v>0.21952054794520548</c:v>
                </c:pt>
                <c:pt idx="1924">
                  <c:v>0.21963470319634704</c:v>
                </c:pt>
                <c:pt idx="1925">
                  <c:v>0.21974885844748857</c:v>
                </c:pt>
                <c:pt idx="1926">
                  <c:v>0.21986301369863012</c:v>
                </c:pt>
                <c:pt idx="1927">
                  <c:v>0.21997716894977168</c:v>
                </c:pt>
                <c:pt idx="1928">
                  <c:v>0.22009132420091324</c:v>
                </c:pt>
                <c:pt idx="1929">
                  <c:v>0.22020547945205479</c:v>
                </c:pt>
                <c:pt idx="1930">
                  <c:v>0.22031963470319635</c:v>
                </c:pt>
                <c:pt idx="1931">
                  <c:v>0.22043378995433791</c:v>
                </c:pt>
                <c:pt idx="1932">
                  <c:v>0.22054794520547943</c:v>
                </c:pt>
                <c:pt idx="1933">
                  <c:v>0.22066210045662099</c:v>
                </c:pt>
                <c:pt idx="1934">
                  <c:v>0.22077625570776255</c:v>
                </c:pt>
                <c:pt idx="1935">
                  <c:v>0.2208904109589041</c:v>
                </c:pt>
                <c:pt idx="1936">
                  <c:v>0.22100456621004566</c:v>
                </c:pt>
                <c:pt idx="1937">
                  <c:v>0.22111872146118722</c:v>
                </c:pt>
                <c:pt idx="1938">
                  <c:v>0.22123287671232875</c:v>
                </c:pt>
                <c:pt idx="1939">
                  <c:v>0.2213470319634703</c:v>
                </c:pt>
                <c:pt idx="1940">
                  <c:v>0.22146118721461186</c:v>
                </c:pt>
                <c:pt idx="1941">
                  <c:v>0.22157534246575342</c:v>
                </c:pt>
                <c:pt idx="1942">
                  <c:v>0.22168949771689497</c:v>
                </c:pt>
                <c:pt idx="1943">
                  <c:v>0.22180365296803653</c:v>
                </c:pt>
                <c:pt idx="1944">
                  <c:v>0.22191780821917809</c:v>
                </c:pt>
                <c:pt idx="1945">
                  <c:v>0.22203196347031962</c:v>
                </c:pt>
                <c:pt idx="1946">
                  <c:v>0.22214611872146117</c:v>
                </c:pt>
                <c:pt idx="1947">
                  <c:v>0.22226027397260273</c:v>
                </c:pt>
                <c:pt idx="1948">
                  <c:v>0.22237442922374429</c:v>
                </c:pt>
                <c:pt idx="1949">
                  <c:v>0.22248858447488584</c:v>
                </c:pt>
                <c:pt idx="1950">
                  <c:v>0.2226027397260274</c:v>
                </c:pt>
                <c:pt idx="1951">
                  <c:v>0.22271689497716896</c:v>
                </c:pt>
                <c:pt idx="1952">
                  <c:v>0.22283105022831048</c:v>
                </c:pt>
                <c:pt idx="1953">
                  <c:v>0.22294520547945204</c:v>
                </c:pt>
                <c:pt idx="1954">
                  <c:v>0.2230593607305936</c:v>
                </c:pt>
                <c:pt idx="1955">
                  <c:v>0.22317351598173515</c:v>
                </c:pt>
                <c:pt idx="1956">
                  <c:v>0.22328767123287671</c:v>
                </c:pt>
                <c:pt idx="1957">
                  <c:v>0.22340182648401827</c:v>
                </c:pt>
                <c:pt idx="1958">
                  <c:v>0.2235159817351598</c:v>
                </c:pt>
                <c:pt idx="1959">
                  <c:v>0.22363013698630135</c:v>
                </c:pt>
                <c:pt idx="1960">
                  <c:v>0.22374429223744291</c:v>
                </c:pt>
                <c:pt idx="1961">
                  <c:v>0.22385844748858447</c:v>
                </c:pt>
                <c:pt idx="1962">
                  <c:v>0.22397260273972602</c:v>
                </c:pt>
                <c:pt idx="1963">
                  <c:v>0.22408675799086758</c:v>
                </c:pt>
                <c:pt idx="1964">
                  <c:v>0.22420091324200914</c:v>
                </c:pt>
                <c:pt idx="1965">
                  <c:v>0.22431506849315067</c:v>
                </c:pt>
                <c:pt idx="1966">
                  <c:v>0.22442922374429222</c:v>
                </c:pt>
                <c:pt idx="1967">
                  <c:v>0.22454337899543378</c:v>
                </c:pt>
                <c:pt idx="1968">
                  <c:v>0.22465753424657534</c:v>
                </c:pt>
                <c:pt idx="1969">
                  <c:v>0.22477168949771689</c:v>
                </c:pt>
                <c:pt idx="1970">
                  <c:v>0.22488584474885845</c:v>
                </c:pt>
                <c:pt idx="1971">
                  <c:v>0.22500000000000001</c:v>
                </c:pt>
                <c:pt idx="1972">
                  <c:v>0.22511415525114153</c:v>
                </c:pt>
                <c:pt idx="1973">
                  <c:v>0.22522831050228309</c:v>
                </c:pt>
                <c:pt idx="1974">
                  <c:v>0.22534246575342465</c:v>
                </c:pt>
                <c:pt idx="1975">
                  <c:v>0.2254566210045662</c:v>
                </c:pt>
                <c:pt idx="1976">
                  <c:v>0.22557077625570776</c:v>
                </c:pt>
                <c:pt idx="1977">
                  <c:v>0.22568493150684932</c:v>
                </c:pt>
                <c:pt idx="1978">
                  <c:v>0.22579908675799085</c:v>
                </c:pt>
                <c:pt idx="1979">
                  <c:v>0.2259132420091324</c:v>
                </c:pt>
                <c:pt idx="1980">
                  <c:v>0.22602739726027396</c:v>
                </c:pt>
                <c:pt idx="1981">
                  <c:v>0.22614155251141552</c:v>
                </c:pt>
                <c:pt idx="1982">
                  <c:v>0.22625570776255707</c:v>
                </c:pt>
                <c:pt idx="1983">
                  <c:v>0.22636986301369863</c:v>
                </c:pt>
                <c:pt idx="1984">
                  <c:v>0.22648401826484019</c:v>
                </c:pt>
                <c:pt idx="1985">
                  <c:v>0.22659817351598172</c:v>
                </c:pt>
                <c:pt idx="1986">
                  <c:v>0.22671232876712327</c:v>
                </c:pt>
                <c:pt idx="1987">
                  <c:v>0.22682648401826483</c:v>
                </c:pt>
                <c:pt idx="1988">
                  <c:v>0.22694063926940639</c:v>
                </c:pt>
                <c:pt idx="1989">
                  <c:v>0.22705479452054794</c:v>
                </c:pt>
                <c:pt idx="1990">
                  <c:v>0.2271689497716895</c:v>
                </c:pt>
                <c:pt idx="1991">
                  <c:v>0.22728310502283106</c:v>
                </c:pt>
                <c:pt idx="1992">
                  <c:v>0.22739726027397258</c:v>
                </c:pt>
                <c:pt idx="1993">
                  <c:v>0.22751141552511414</c:v>
                </c:pt>
                <c:pt idx="1994">
                  <c:v>0.2276255707762557</c:v>
                </c:pt>
                <c:pt idx="1995">
                  <c:v>0.22773972602739725</c:v>
                </c:pt>
                <c:pt idx="1996">
                  <c:v>0.22785388127853881</c:v>
                </c:pt>
                <c:pt idx="1997">
                  <c:v>0.22796803652968037</c:v>
                </c:pt>
                <c:pt idx="1998">
                  <c:v>0.2280821917808219</c:v>
                </c:pt>
                <c:pt idx="1999">
                  <c:v>0.22819634703196345</c:v>
                </c:pt>
                <c:pt idx="2000">
                  <c:v>0.22831050228310501</c:v>
                </c:pt>
                <c:pt idx="2001">
                  <c:v>0.22842465753424657</c:v>
                </c:pt>
                <c:pt idx="2002">
                  <c:v>0.22853881278538812</c:v>
                </c:pt>
                <c:pt idx="2003">
                  <c:v>0.22865296803652968</c:v>
                </c:pt>
                <c:pt idx="2004">
                  <c:v>0.22876712328767124</c:v>
                </c:pt>
                <c:pt idx="2005">
                  <c:v>0.22888127853881277</c:v>
                </c:pt>
                <c:pt idx="2006">
                  <c:v>0.22899543378995432</c:v>
                </c:pt>
                <c:pt idx="2007">
                  <c:v>0.22910958904109588</c:v>
                </c:pt>
                <c:pt idx="2008">
                  <c:v>0.22922374429223744</c:v>
                </c:pt>
                <c:pt idx="2009">
                  <c:v>0.22933789954337899</c:v>
                </c:pt>
                <c:pt idx="2010">
                  <c:v>0.22945205479452055</c:v>
                </c:pt>
                <c:pt idx="2011">
                  <c:v>0.22956621004566211</c:v>
                </c:pt>
                <c:pt idx="2012">
                  <c:v>0.22968036529680363</c:v>
                </c:pt>
                <c:pt idx="2013">
                  <c:v>0.22979452054794519</c:v>
                </c:pt>
                <c:pt idx="2014">
                  <c:v>0.22990867579908675</c:v>
                </c:pt>
                <c:pt idx="2015">
                  <c:v>0.2300228310502283</c:v>
                </c:pt>
                <c:pt idx="2016">
                  <c:v>0.23013698630136986</c:v>
                </c:pt>
                <c:pt idx="2017">
                  <c:v>0.23025114155251142</c:v>
                </c:pt>
                <c:pt idx="2018">
                  <c:v>0.23036529680365295</c:v>
                </c:pt>
                <c:pt idx="2019">
                  <c:v>0.2304794520547945</c:v>
                </c:pt>
                <c:pt idx="2020">
                  <c:v>0.23059360730593606</c:v>
                </c:pt>
                <c:pt idx="2021">
                  <c:v>0.23070776255707762</c:v>
                </c:pt>
                <c:pt idx="2022">
                  <c:v>0.23082191780821917</c:v>
                </c:pt>
                <c:pt idx="2023">
                  <c:v>0.23093607305936073</c:v>
                </c:pt>
                <c:pt idx="2024">
                  <c:v>0.23105022831050229</c:v>
                </c:pt>
                <c:pt idx="2025">
                  <c:v>0.23116438356164382</c:v>
                </c:pt>
                <c:pt idx="2026">
                  <c:v>0.23127853881278537</c:v>
                </c:pt>
                <c:pt idx="2027">
                  <c:v>0.23139269406392693</c:v>
                </c:pt>
                <c:pt idx="2028">
                  <c:v>0.23150684931506849</c:v>
                </c:pt>
                <c:pt idx="2029">
                  <c:v>0.23162100456621004</c:v>
                </c:pt>
                <c:pt idx="2030">
                  <c:v>0.2317351598173516</c:v>
                </c:pt>
                <c:pt idx="2031">
                  <c:v>0.23184931506849316</c:v>
                </c:pt>
                <c:pt idx="2032">
                  <c:v>0.23196347031963468</c:v>
                </c:pt>
                <c:pt idx="2033">
                  <c:v>0.23207762557077624</c:v>
                </c:pt>
                <c:pt idx="2034">
                  <c:v>0.2321917808219178</c:v>
                </c:pt>
                <c:pt idx="2035">
                  <c:v>0.23230593607305935</c:v>
                </c:pt>
                <c:pt idx="2036">
                  <c:v>0.23242009132420091</c:v>
                </c:pt>
                <c:pt idx="2037">
                  <c:v>0.23253424657534247</c:v>
                </c:pt>
                <c:pt idx="2038">
                  <c:v>0.232648401826484</c:v>
                </c:pt>
                <c:pt idx="2039">
                  <c:v>0.23276255707762555</c:v>
                </c:pt>
                <c:pt idx="2040">
                  <c:v>0.23287671232876711</c:v>
                </c:pt>
                <c:pt idx="2041">
                  <c:v>0.23299086757990867</c:v>
                </c:pt>
                <c:pt idx="2042">
                  <c:v>0.23310502283105022</c:v>
                </c:pt>
                <c:pt idx="2043">
                  <c:v>0.23321917808219178</c:v>
                </c:pt>
                <c:pt idx="2044">
                  <c:v>0.23333333333333334</c:v>
                </c:pt>
                <c:pt idx="2045">
                  <c:v>0.23344748858447487</c:v>
                </c:pt>
                <c:pt idx="2046">
                  <c:v>0.23356164383561642</c:v>
                </c:pt>
                <c:pt idx="2047">
                  <c:v>0.23367579908675798</c:v>
                </c:pt>
                <c:pt idx="2048">
                  <c:v>0.23378995433789954</c:v>
                </c:pt>
                <c:pt idx="2049">
                  <c:v>0.23390410958904109</c:v>
                </c:pt>
                <c:pt idx="2050">
                  <c:v>0.23401826484018265</c:v>
                </c:pt>
                <c:pt idx="2051">
                  <c:v>0.23413242009132421</c:v>
                </c:pt>
                <c:pt idx="2052">
                  <c:v>0.23424657534246573</c:v>
                </c:pt>
                <c:pt idx="2053">
                  <c:v>0.23436073059360729</c:v>
                </c:pt>
                <c:pt idx="2054">
                  <c:v>0.23447488584474885</c:v>
                </c:pt>
                <c:pt idx="2055">
                  <c:v>0.2345890410958904</c:v>
                </c:pt>
                <c:pt idx="2056">
                  <c:v>0.23470319634703196</c:v>
                </c:pt>
                <c:pt idx="2057">
                  <c:v>0.23481735159817352</c:v>
                </c:pt>
                <c:pt idx="2058">
                  <c:v>0.23493150684931507</c:v>
                </c:pt>
                <c:pt idx="2059">
                  <c:v>0.2350456621004566</c:v>
                </c:pt>
                <c:pt idx="2060">
                  <c:v>0.23515981735159816</c:v>
                </c:pt>
                <c:pt idx="2061">
                  <c:v>0.23527397260273972</c:v>
                </c:pt>
                <c:pt idx="2062">
                  <c:v>0.23538812785388127</c:v>
                </c:pt>
                <c:pt idx="2063">
                  <c:v>0.23550228310502283</c:v>
                </c:pt>
                <c:pt idx="2064">
                  <c:v>0.23561643835616439</c:v>
                </c:pt>
                <c:pt idx="2065">
                  <c:v>0.23573059360730592</c:v>
                </c:pt>
                <c:pt idx="2066">
                  <c:v>0.23584474885844747</c:v>
                </c:pt>
                <c:pt idx="2067">
                  <c:v>0.23595890410958903</c:v>
                </c:pt>
                <c:pt idx="2068">
                  <c:v>0.23607305936073059</c:v>
                </c:pt>
                <c:pt idx="2069">
                  <c:v>0.23618721461187214</c:v>
                </c:pt>
                <c:pt idx="2070">
                  <c:v>0.2363013698630137</c:v>
                </c:pt>
                <c:pt idx="2071">
                  <c:v>0.23641552511415526</c:v>
                </c:pt>
                <c:pt idx="2072">
                  <c:v>0.23652968036529678</c:v>
                </c:pt>
                <c:pt idx="2073">
                  <c:v>0.23664383561643834</c:v>
                </c:pt>
                <c:pt idx="2074">
                  <c:v>0.2367579908675799</c:v>
                </c:pt>
                <c:pt idx="2075">
                  <c:v>0.23687214611872145</c:v>
                </c:pt>
                <c:pt idx="2076">
                  <c:v>0.23698630136986301</c:v>
                </c:pt>
                <c:pt idx="2077">
                  <c:v>0.23710045662100457</c:v>
                </c:pt>
                <c:pt idx="2078">
                  <c:v>0.23721461187214612</c:v>
                </c:pt>
                <c:pt idx="2079">
                  <c:v>0.23732876712328765</c:v>
                </c:pt>
                <c:pt idx="2080">
                  <c:v>0.23744292237442921</c:v>
                </c:pt>
                <c:pt idx="2081">
                  <c:v>0.23755707762557077</c:v>
                </c:pt>
                <c:pt idx="2082">
                  <c:v>0.23767123287671232</c:v>
                </c:pt>
                <c:pt idx="2083">
                  <c:v>0.23778538812785388</c:v>
                </c:pt>
                <c:pt idx="2084">
                  <c:v>0.23789954337899544</c:v>
                </c:pt>
                <c:pt idx="2085">
                  <c:v>0.23801369863013697</c:v>
                </c:pt>
                <c:pt idx="2086">
                  <c:v>0.23812785388127852</c:v>
                </c:pt>
                <c:pt idx="2087">
                  <c:v>0.23824200913242008</c:v>
                </c:pt>
                <c:pt idx="2088">
                  <c:v>0.23835616438356164</c:v>
                </c:pt>
                <c:pt idx="2089">
                  <c:v>0.23847031963470319</c:v>
                </c:pt>
                <c:pt idx="2090">
                  <c:v>0.23858447488584475</c:v>
                </c:pt>
                <c:pt idx="2091">
                  <c:v>0.23869863013698631</c:v>
                </c:pt>
                <c:pt idx="2092">
                  <c:v>0.23881278538812784</c:v>
                </c:pt>
                <c:pt idx="2093">
                  <c:v>0.23892694063926939</c:v>
                </c:pt>
                <c:pt idx="2094">
                  <c:v>0.23904109589041095</c:v>
                </c:pt>
                <c:pt idx="2095">
                  <c:v>0.23915525114155251</c:v>
                </c:pt>
                <c:pt idx="2096">
                  <c:v>0.23926940639269406</c:v>
                </c:pt>
                <c:pt idx="2097">
                  <c:v>0.23938356164383562</c:v>
                </c:pt>
                <c:pt idx="2098">
                  <c:v>0.23949771689497718</c:v>
                </c:pt>
                <c:pt idx="2099">
                  <c:v>0.2396118721461187</c:v>
                </c:pt>
                <c:pt idx="2100">
                  <c:v>0.23972602739726026</c:v>
                </c:pt>
                <c:pt idx="2101">
                  <c:v>0.23984018264840182</c:v>
                </c:pt>
                <c:pt idx="2102">
                  <c:v>0.23995433789954337</c:v>
                </c:pt>
                <c:pt idx="2103">
                  <c:v>0.24006849315068493</c:v>
                </c:pt>
                <c:pt idx="2104">
                  <c:v>0.24018264840182649</c:v>
                </c:pt>
                <c:pt idx="2105">
                  <c:v>0.24029680365296802</c:v>
                </c:pt>
                <c:pt idx="2106">
                  <c:v>0.24041095890410957</c:v>
                </c:pt>
                <c:pt idx="2107">
                  <c:v>0.24052511415525113</c:v>
                </c:pt>
                <c:pt idx="2108">
                  <c:v>0.24063926940639269</c:v>
                </c:pt>
                <c:pt idx="2109">
                  <c:v>0.24075342465753424</c:v>
                </c:pt>
                <c:pt idx="2110">
                  <c:v>0.2408675799086758</c:v>
                </c:pt>
                <c:pt idx="2111">
                  <c:v>0.24098173515981736</c:v>
                </c:pt>
                <c:pt idx="2112">
                  <c:v>0.24109589041095889</c:v>
                </c:pt>
                <c:pt idx="2113">
                  <c:v>0.24121004566210044</c:v>
                </c:pt>
                <c:pt idx="2114">
                  <c:v>0.241324200913242</c:v>
                </c:pt>
                <c:pt idx="2115">
                  <c:v>0.24143835616438356</c:v>
                </c:pt>
                <c:pt idx="2116">
                  <c:v>0.24155251141552511</c:v>
                </c:pt>
                <c:pt idx="2117">
                  <c:v>0.24166666666666667</c:v>
                </c:pt>
                <c:pt idx="2118">
                  <c:v>0.24178082191780823</c:v>
                </c:pt>
                <c:pt idx="2119">
                  <c:v>0.24189497716894975</c:v>
                </c:pt>
                <c:pt idx="2120">
                  <c:v>0.24200913242009131</c:v>
                </c:pt>
                <c:pt idx="2121">
                  <c:v>0.24212328767123287</c:v>
                </c:pt>
                <c:pt idx="2122">
                  <c:v>0.24223744292237442</c:v>
                </c:pt>
                <c:pt idx="2123">
                  <c:v>0.24235159817351598</c:v>
                </c:pt>
                <c:pt idx="2124">
                  <c:v>0.24246575342465754</c:v>
                </c:pt>
                <c:pt idx="2125">
                  <c:v>0.24257990867579907</c:v>
                </c:pt>
                <c:pt idx="2126">
                  <c:v>0.24269406392694062</c:v>
                </c:pt>
                <c:pt idx="2127">
                  <c:v>0.24280821917808218</c:v>
                </c:pt>
                <c:pt idx="2128">
                  <c:v>0.24292237442922374</c:v>
                </c:pt>
                <c:pt idx="2129">
                  <c:v>0.24303652968036529</c:v>
                </c:pt>
                <c:pt idx="2130">
                  <c:v>0.24315068493150685</c:v>
                </c:pt>
                <c:pt idx="2131">
                  <c:v>0.24326484018264841</c:v>
                </c:pt>
                <c:pt idx="2132">
                  <c:v>0.24337899543378994</c:v>
                </c:pt>
                <c:pt idx="2133">
                  <c:v>0.24349315068493149</c:v>
                </c:pt>
                <c:pt idx="2134">
                  <c:v>0.24360730593607305</c:v>
                </c:pt>
                <c:pt idx="2135">
                  <c:v>0.24372146118721461</c:v>
                </c:pt>
                <c:pt idx="2136">
                  <c:v>0.24383561643835616</c:v>
                </c:pt>
                <c:pt idx="2137">
                  <c:v>0.24394977168949772</c:v>
                </c:pt>
                <c:pt idx="2138">
                  <c:v>0.24406392694063928</c:v>
                </c:pt>
                <c:pt idx="2139">
                  <c:v>0.2441780821917808</c:v>
                </c:pt>
                <c:pt idx="2140">
                  <c:v>0.24429223744292236</c:v>
                </c:pt>
                <c:pt idx="2141">
                  <c:v>0.24440639269406392</c:v>
                </c:pt>
                <c:pt idx="2142">
                  <c:v>0.24452054794520547</c:v>
                </c:pt>
                <c:pt idx="2143">
                  <c:v>0.24463470319634703</c:v>
                </c:pt>
                <c:pt idx="2144">
                  <c:v>0.24474885844748859</c:v>
                </c:pt>
                <c:pt idx="2145">
                  <c:v>0.24486301369863012</c:v>
                </c:pt>
                <c:pt idx="2146">
                  <c:v>0.24497716894977167</c:v>
                </c:pt>
                <c:pt idx="2147">
                  <c:v>0.24509132420091323</c:v>
                </c:pt>
                <c:pt idx="2148">
                  <c:v>0.24520547945205479</c:v>
                </c:pt>
                <c:pt idx="2149">
                  <c:v>0.24531963470319634</c:v>
                </c:pt>
                <c:pt idx="2150">
                  <c:v>0.2454337899543379</c:v>
                </c:pt>
                <c:pt idx="2151">
                  <c:v>0.24554794520547946</c:v>
                </c:pt>
                <c:pt idx="2152">
                  <c:v>0.24566210045662099</c:v>
                </c:pt>
                <c:pt idx="2153">
                  <c:v>0.24577625570776254</c:v>
                </c:pt>
                <c:pt idx="2154">
                  <c:v>0.2458904109589041</c:v>
                </c:pt>
                <c:pt idx="2155">
                  <c:v>0.24600456621004566</c:v>
                </c:pt>
                <c:pt idx="2156">
                  <c:v>0.24611872146118721</c:v>
                </c:pt>
                <c:pt idx="2157">
                  <c:v>0.24623287671232877</c:v>
                </c:pt>
                <c:pt idx="2158">
                  <c:v>0.24634703196347033</c:v>
                </c:pt>
                <c:pt idx="2159">
                  <c:v>0.24646118721461185</c:v>
                </c:pt>
                <c:pt idx="2160">
                  <c:v>0.24657534246575341</c:v>
                </c:pt>
                <c:pt idx="2161">
                  <c:v>0.24668949771689497</c:v>
                </c:pt>
                <c:pt idx="2162">
                  <c:v>0.24680365296803652</c:v>
                </c:pt>
                <c:pt idx="2163">
                  <c:v>0.24691780821917808</c:v>
                </c:pt>
                <c:pt idx="2164">
                  <c:v>0.24703196347031964</c:v>
                </c:pt>
                <c:pt idx="2165">
                  <c:v>0.24714611872146117</c:v>
                </c:pt>
                <c:pt idx="2166">
                  <c:v>0.24726027397260272</c:v>
                </c:pt>
                <c:pt idx="2167">
                  <c:v>0.24737442922374428</c:v>
                </c:pt>
                <c:pt idx="2168">
                  <c:v>0.24748858447488584</c:v>
                </c:pt>
                <c:pt idx="2169">
                  <c:v>0.24760273972602739</c:v>
                </c:pt>
                <c:pt idx="2170">
                  <c:v>0.24771689497716895</c:v>
                </c:pt>
                <c:pt idx="2171">
                  <c:v>0.24783105022831051</c:v>
                </c:pt>
                <c:pt idx="2172">
                  <c:v>0.24794520547945204</c:v>
                </c:pt>
                <c:pt idx="2173">
                  <c:v>0.24805936073059359</c:v>
                </c:pt>
                <c:pt idx="2174">
                  <c:v>0.24817351598173515</c:v>
                </c:pt>
                <c:pt idx="2175">
                  <c:v>0.24828767123287671</c:v>
                </c:pt>
                <c:pt idx="2176">
                  <c:v>0.24840182648401826</c:v>
                </c:pt>
                <c:pt idx="2177">
                  <c:v>0.24851598173515982</c:v>
                </c:pt>
                <c:pt idx="2178">
                  <c:v>0.24863013698630138</c:v>
                </c:pt>
                <c:pt idx="2179">
                  <c:v>0.2487442922374429</c:v>
                </c:pt>
                <c:pt idx="2180">
                  <c:v>0.24885844748858446</c:v>
                </c:pt>
                <c:pt idx="2181">
                  <c:v>0.24897260273972602</c:v>
                </c:pt>
                <c:pt idx="2182">
                  <c:v>0.24908675799086757</c:v>
                </c:pt>
                <c:pt idx="2183">
                  <c:v>0.24920091324200913</c:v>
                </c:pt>
                <c:pt idx="2184">
                  <c:v>0.24931506849315069</c:v>
                </c:pt>
                <c:pt idx="2185">
                  <c:v>0.24942922374429222</c:v>
                </c:pt>
                <c:pt idx="2186">
                  <c:v>0.24954337899543377</c:v>
                </c:pt>
                <c:pt idx="2187">
                  <c:v>0.24965753424657533</c:v>
                </c:pt>
                <c:pt idx="2188">
                  <c:v>0.24977168949771689</c:v>
                </c:pt>
                <c:pt idx="2189">
                  <c:v>0.24988584474885844</c:v>
                </c:pt>
                <c:pt idx="2190">
                  <c:v>0.25</c:v>
                </c:pt>
              </c:numCache>
            </c:numRef>
          </c:xVal>
          <c:yVal>
            <c:numRef>
              <c:f>'3a. GBM '!$D$10:$D$2200</c:f>
              <c:numCache>
                <c:formatCode>General</c:formatCode>
                <c:ptCount val="2191"/>
                <c:pt idx="0">
                  <c:v>100</c:v>
                </c:pt>
                <c:pt idx="1">
                  <c:v>100.18879412420689</c:v>
                </c:pt>
                <c:pt idx="2">
                  <c:v>100.56094722355293</c:v>
                </c:pt>
                <c:pt idx="3">
                  <c:v>99.868703951793321</c:v>
                </c:pt>
                <c:pt idx="4">
                  <c:v>99.505680783176985</c:v>
                </c:pt>
                <c:pt idx="5">
                  <c:v>99.718517899893712</c:v>
                </c:pt>
                <c:pt idx="6">
                  <c:v>100.17262319615509</c:v>
                </c:pt>
                <c:pt idx="7">
                  <c:v>100.26593326823873</c:v>
                </c:pt>
                <c:pt idx="8">
                  <c:v>100.28172222186684</c:v>
                </c:pt>
                <c:pt idx="9">
                  <c:v>100.286875639984</c:v>
                </c:pt>
                <c:pt idx="10">
                  <c:v>99.740105569398963</c:v>
                </c:pt>
                <c:pt idx="11">
                  <c:v>99.763936857032789</c:v>
                </c:pt>
                <c:pt idx="12">
                  <c:v>99.432704581782303</c:v>
                </c:pt>
                <c:pt idx="13">
                  <c:v>98.736071833477254</c:v>
                </c:pt>
                <c:pt idx="14">
                  <c:v>99.184242692409512</c:v>
                </c:pt>
                <c:pt idx="15">
                  <c:v>99.391821365799984</c:v>
                </c:pt>
                <c:pt idx="16">
                  <c:v>98.945848770641447</c:v>
                </c:pt>
                <c:pt idx="17">
                  <c:v>98.770360841841978</c:v>
                </c:pt>
                <c:pt idx="18">
                  <c:v>98.56163542769086</c:v>
                </c:pt>
                <c:pt idx="19">
                  <c:v>98.490407312719725</c:v>
                </c:pt>
                <c:pt idx="20">
                  <c:v>98.24034973464309</c:v>
                </c:pt>
                <c:pt idx="21">
                  <c:v>97.833667576235584</c:v>
                </c:pt>
                <c:pt idx="22">
                  <c:v>97.712463315030433</c:v>
                </c:pt>
                <c:pt idx="23">
                  <c:v>97.832523463208901</c:v>
                </c:pt>
                <c:pt idx="24">
                  <c:v>98.189058272875627</c:v>
                </c:pt>
                <c:pt idx="25">
                  <c:v>98.107271125158221</c:v>
                </c:pt>
                <c:pt idx="26">
                  <c:v>97.828577299893965</c:v>
                </c:pt>
                <c:pt idx="27">
                  <c:v>98.090796777097523</c:v>
                </c:pt>
                <c:pt idx="28">
                  <c:v>97.867494243440063</c:v>
                </c:pt>
                <c:pt idx="29">
                  <c:v>98.15116243711222</c:v>
                </c:pt>
                <c:pt idx="30">
                  <c:v>98.414406074360599</c:v>
                </c:pt>
                <c:pt idx="31">
                  <c:v>98.818504376009315</c:v>
                </c:pt>
                <c:pt idx="32">
                  <c:v>99.049429942125599</c:v>
                </c:pt>
                <c:pt idx="33">
                  <c:v>98.627341990812525</c:v>
                </c:pt>
                <c:pt idx="34">
                  <c:v>98.23266764841793</c:v>
                </c:pt>
                <c:pt idx="35">
                  <c:v>98.061112881973031</c:v>
                </c:pt>
                <c:pt idx="36">
                  <c:v>98.443293407741137</c:v>
                </c:pt>
                <c:pt idx="37">
                  <c:v>98.965170618453868</c:v>
                </c:pt>
                <c:pt idx="38">
                  <c:v>99.051527291764387</c:v>
                </c:pt>
                <c:pt idx="39">
                  <c:v>98.814857043689358</c:v>
                </c:pt>
                <c:pt idx="40">
                  <c:v>99.216849216843229</c:v>
                </c:pt>
                <c:pt idx="41">
                  <c:v>99.496707109882138</c:v>
                </c:pt>
                <c:pt idx="42">
                  <c:v>99.472614140624742</c:v>
                </c:pt>
                <c:pt idx="43">
                  <c:v>99.329536341891455</c:v>
                </c:pt>
                <c:pt idx="44">
                  <c:v>99.311466459344274</c:v>
                </c:pt>
                <c:pt idx="45">
                  <c:v>99.137375899999753</c:v>
                </c:pt>
                <c:pt idx="46">
                  <c:v>98.416607454353908</c:v>
                </c:pt>
                <c:pt idx="47">
                  <c:v>98.873844863253296</c:v>
                </c:pt>
                <c:pt idx="48">
                  <c:v>98.545038357446273</c:v>
                </c:pt>
                <c:pt idx="49">
                  <c:v>98.799523951249029</c:v>
                </c:pt>
                <c:pt idx="50">
                  <c:v>98.569469087174312</c:v>
                </c:pt>
                <c:pt idx="51">
                  <c:v>98.693757668772733</c:v>
                </c:pt>
                <c:pt idx="52">
                  <c:v>98.785474888353392</c:v>
                </c:pt>
                <c:pt idx="53">
                  <c:v>98.521942021558601</c:v>
                </c:pt>
                <c:pt idx="54">
                  <c:v>98.59283481617301</c:v>
                </c:pt>
                <c:pt idx="55">
                  <c:v>98.510267043539528</c:v>
                </c:pt>
                <c:pt idx="56">
                  <c:v>98.501525261497491</c:v>
                </c:pt>
                <c:pt idx="57">
                  <c:v>98.907178093636531</c:v>
                </c:pt>
                <c:pt idx="58">
                  <c:v>98.727201663679764</c:v>
                </c:pt>
                <c:pt idx="59">
                  <c:v>98.200360057867528</c:v>
                </c:pt>
                <c:pt idx="60">
                  <c:v>98.183012777844041</c:v>
                </c:pt>
                <c:pt idx="61">
                  <c:v>98.691684460762701</c:v>
                </c:pt>
                <c:pt idx="62">
                  <c:v>98.322903736140162</c:v>
                </c:pt>
                <c:pt idx="63">
                  <c:v>98.829850738141914</c:v>
                </c:pt>
                <c:pt idx="64">
                  <c:v>97.830578228295238</c:v>
                </c:pt>
                <c:pt idx="65">
                  <c:v>97.926528122054364</c:v>
                </c:pt>
                <c:pt idx="66">
                  <c:v>97.252794155455049</c:v>
                </c:pt>
                <c:pt idx="67">
                  <c:v>96.976118793110686</c:v>
                </c:pt>
                <c:pt idx="68">
                  <c:v>97.315862053437328</c:v>
                </c:pt>
                <c:pt idx="69">
                  <c:v>97.476198277930763</c:v>
                </c:pt>
                <c:pt idx="70">
                  <c:v>97.475389471290228</c:v>
                </c:pt>
                <c:pt idx="71">
                  <c:v>98.093261122888066</c:v>
                </c:pt>
                <c:pt idx="72">
                  <c:v>98.001682862153885</c:v>
                </c:pt>
                <c:pt idx="73">
                  <c:v>98.094339870627508</c:v>
                </c:pt>
                <c:pt idx="74">
                  <c:v>98.006142842814583</c:v>
                </c:pt>
                <c:pt idx="75">
                  <c:v>97.917283365590109</c:v>
                </c:pt>
                <c:pt idx="76">
                  <c:v>97.495631584824977</c:v>
                </c:pt>
                <c:pt idx="77">
                  <c:v>97.649531240571591</c:v>
                </c:pt>
                <c:pt idx="78">
                  <c:v>97.783930821009079</c:v>
                </c:pt>
                <c:pt idx="79">
                  <c:v>98.094297466703239</c:v>
                </c:pt>
                <c:pt idx="80">
                  <c:v>98.379963114859635</c:v>
                </c:pt>
                <c:pt idx="81">
                  <c:v>98.200391933361416</c:v>
                </c:pt>
                <c:pt idx="82">
                  <c:v>97.916238881636488</c:v>
                </c:pt>
                <c:pt idx="83">
                  <c:v>97.874094680957882</c:v>
                </c:pt>
                <c:pt idx="84">
                  <c:v>97.289456925251741</c:v>
                </c:pt>
                <c:pt idx="85">
                  <c:v>97.175317662002413</c:v>
                </c:pt>
                <c:pt idx="86">
                  <c:v>97.112015882023812</c:v>
                </c:pt>
                <c:pt idx="87">
                  <c:v>96.965544009127598</c:v>
                </c:pt>
                <c:pt idx="88">
                  <c:v>97.13693698843062</c:v>
                </c:pt>
                <c:pt idx="89">
                  <c:v>96.631716047782135</c:v>
                </c:pt>
                <c:pt idx="90">
                  <c:v>96.536167880945797</c:v>
                </c:pt>
                <c:pt idx="91">
                  <c:v>96.32231515808985</c:v>
                </c:pt>
                <c:pt idx="92">
                  <c:v>96.413592120316608</c:v>
                </c:pt>
                <c:pt idx="93">
                  <c:v>96.23275508275529</c:v>
                </c:pt>
                <c:pt idx="94">
                  <c:v>96.084142510773006</c:v>
                </c:pt>
                <c:pt idx="95">
                  <c:v>95.739179659600239</c:v>
                </c:pt>
                <c:pt idx="96">
                  <c:v>95.926237154806316</c:v>
                </c:pt>
                <c:pt idx="97">
                  <c:v>95.917861093075686</c:v>
                </c:pt>
                <c:pt idx="98">
                  <c:v>96.050848609243886</c:v>
                </c:pt>
                <c:pt idx="99">
                  <c:v>96.129358497464253</c:v>
                </c:pt>
                <c:pt idx="100">
                  <c:v>95.864468866413191</c:v>
                </c:pt>
                <c:pt idx="101">
                  <c:v>96.032747038408033</c:v>
                </c:pt>
                <c:pt idx="102">
                  <c:v>96.686278013655368</c:v>
                </c:pt>
                <c:pt idx="103">
                  <c:v>96.531787950860988</c:v>
                </c:pt>
                <c:pt idx="104">
                  <c:v>96.392343700528244</c:v>
                </c:pt>
                <c:pt idx="105">
                  <c:v>96.3180957133428</c:v>
                </c:pt>
                <c:pt idx="106">
                  <c:v>96.196307296097984</c:v>
                </c:pt>
                <c:pt idx="107">
                  <c:v>96.340711633564652</c:v>
                </c:pt>
                <c:pt idx="108">
                  <c:v>96.231892440610892</c:v>
                </c:pt>
                <c:pt idx="109">
                  <c:v>96.329532810003712</c:v>
                </c:pt>
                <c:pt idx="110">
                  <c:v>96.395698658682335</c:v>
                </c:pt>
                <c:pt idx="111">
                  <c:v>97.079908999790831</c:v>
                </c:pt>
                <c:pt idx="112">
                  <c:v>96.94226839102015</c:v>
                </c:pt>
                <c:pt idx="113">
                  <c:v>97.376711482803401</c:v>
                </c:pt>
                <c:pt idx="114">
                  <c:v>97.459188745954492</c:v>
                </c:pt>
                <c:pt idx="115">
                  <c:v>97.754292735497259</c:v>
                </c:pt>
                <c:pt idx="116">
                  <c:v>97.688008984113182</c:v>
                </c:pt>
                <c:pt idx="117">
                  <c:v>96.616336522426664</c:v>
                </c:pt>
                <c:pt idx="118">
                  <c:v>96.957432776841387</c:v>
                </c:pt>
                <c:pt idx="119">
                  <c:v>97.38674408316794</c:v>
                </c:pt>
                <c:pt idx="120">
                  <c:v>97.491875317468015</c:v>
                </c:pt>
                <c:pt idx="121">
                  <c:v>97.147894324707337</c:v>
                </c:pt>
                <c:pt idx="122">
                  <c:v>97.217152421508871</c:v>
                </c:pt>
                <c:pt idx="123">
                  <c:v>96.997554007413925</c:v>
                </c:pt>
                <c:pt idx="124">
                  <c:v>97.179285457317889</c:v>
                </c:pt>
                <c:pt idx="125">
                  <c:v>97.347999189737692</c:v>
                </c:pt>
                <c:pt idx="126">
                  <c:v>97.128552322528904</c:v>
                </c:pt>
                <c:pt idx="127">
                  <c:v>97.371049947582875</c:v>
                </c:pt>
                <c:pt idx="128">
                  <c:v>97.697734013540867</c:v>
                </c:pt>
                <c:pt idx="129">
                  <c:v>97.629107729505762</c:v>
                </c:pt>
                <c:pt idx="130">
                  <c:v>97.8427114584794</c:v>
                </c:pt>
                <c:pt idx="131">
                  <c:v>97.545135635448617</c:v>
                </c:pt>
                <c:pt idx="132">
                  <c:v>97.733706756944642</c:v>
                </c:pt>
                <c:pt idx="133">
                  <c:v>97.723181718547224</c:v>
                </c:pt>
                <c:pt idx="134">
                  <c:v>98.309333214221652</c:v>
                </c:pt>
                <c:pt idx="135">
                  <c:v>98.302379613550826</c:v>
                </c:pt>
                <c:pt idx="136">
                  <c:v>98.274023250625888</c:v>
                </c:pt>
                <c:pt idx="137">
                  <c:v>98.161871920333084</c:v>
                </c:pt>
                <c:pt idx="138">
                  <c:v>98.331190151544504</c:v>
                </c:pt>
                <c:pt idx="139">
                  <c:v>98.197884834054022</c:v>
                </c:pt>
                <c:pt idx="140">
                  <c:v>98.038467445033803</c:v>
                </c:pt>
                <c:pt idx="141">
                  <c:v>98.688276621253237</c:v>
                </c:pt>
                <c:pt idx="142">
                  <c:v>98.818442559213196</c:v>
                </c:pt>
                <c:pt idx="143">
                  <c:v>99.114573219907484</c:v>
                </c:pt>
                <c:pt idx="144">
                  <c:v>99.276292797645652</c:v>
                </c:pt>
                <c:pt idx="145">
                  <c:v>98.706862555175235</c:v>
                </c:pt>
                <c:pt idx="146">
                  <c:v>98.402863839840833</c:v>
                </c:pt>
                <c:pt idx="147">
                  <c:v>98.127410425808236</c:v>
                </c:pt>
                <c:pt idx="148">
                  <c:v>98.241670113036491</c:v>
                </c:pt>
                <c:pt idx="149">
                  <c:v>98.391294400406451</c:v>
                </c:pt>
                <c:pt idx="150">
                  <c:v>98.110320629609959</c:v>
                </c:pt>
                <c:pt idx="151">
                  <c:v>98.56122133495407</c:v>
                </c:pt>
                <c:pt idx="152">
                  <c:v>98.571297668047436</c:v>
                </c:pt>
                <c:pt idx="153">
                  <c:v>98.620168783933863</c:v>
                </c:pt>
                <c:pt idx="154">
                  <c:v>98.879144576773768</c:v>
                </c:pt>
                <c:pt idx="155">
                  <c:v>99.057795804442975</c:v>
                </c:pt>
                <c:pt idx="156">
                  <c:v>99.039861374907829</c:v>
                </c:pt>
                <c:pt idx="157">
                  <c:v>99.34983305985871</c:v>
                </c:pt>
                <c:pt idx="158">
                  <c:v>99.447275019982484</c:v>
                </c:pt>
                <c:pt idx="159">
                  <c:v>99.455416012873258</c:v>
                </c:pt>
                <c:pt idx="160">
                  <c:v>99.508923649877332</c:v>
                </c:pt>
                <c:pt idx="161">
                  <c:v>99.535155630387166</c:v>
                </c:pt>
                <c:pt idx="162">
                  <c:v>99.571893026192157</c:v>
                </c:pt>
                <c:pt idx="163">
                  <c:v>99.694913162471195</c:v>
                </c:pt>
                <c:pt idx="164">
                  <c:v>99.82729472200667</c:v>
                </c:pt>
                <c:pt idx="165">
                  <c:v>100.19830605296713</c:v>
                </c:pt>
                <c:pt idx="166">
                  <c:v>99.959074086543481</c:v>
                </c:pt>
                <c:pt idx="167">
                  <c:v>100.1171708214267</c:v>
                </c:pt>
                <c:pt idx="168">
                  <c:v>100.11695496135246</c:v>
                </c:pt>
                <c:pt idx="169">
                  <c:v>100.38174285054248</c:v>
                </c:pt>
                <c:pt idx="170">
                  <c:v>100.58982827482775</c:v>
                </c:pt>
                <c:pt idx="171">
                  <c:v>100.78557278479589</c:v>
                </c:pt>
                <c:pt idx="172">
                  <c:v>100.91145962753487</c:v>
                </c:pt>
                <c:pt idx="173">
                  <c:v>100.47613176415412</c:v>
                </c:pt>
                <c:pt idx="174">
                  <c:v>100.94225941400749</c:v>
                </c:pt>
                <c:pt idx="175">
                  <c:v>101.06321457450794</c:v>
                </c:pt>
                <c:pt idx="176">
                  <c:v>101.42300557790165</c:v>
                </c:pt>
                <c:pt idx="177">
                  <c:v>101.76024102571142</c:v>
                </c:pt>
                <c:pt idx="178">
                  <c:v>101.53547107834085</c:v>
                </c:pt>
                <c:pt idx="179">
                  <c:v>101.23736277112717</c:v>
                </c:pt>
                <c:pt idx="180">
                  <c:v>101.07879865708254</c:v>
                </c:pt>
                <c:pt idx="181">
                  <c:v>100.93673834071541</c:v>
                </c:pt>
                <c:pt idx="182">
                  <c:v>101.83209982998099</c:v>
                </c:pt>
                <c:pt idx="183">
                  <c:v>101.10428946847846</c:v>
                </c:pt>
                <c:pt idx="184">
                  <c:v>101.02355166779505</c:v>
                </c:pt>
                <c:pt idx="185">
                  <c:v>100.6555458020036</c:v>
                </c:pt>
                <c:pt idx="186">
                  <c:v>100.7615010243059</c:v>
                </c:pt>
                <c:pt idx="187">
                  <c:v>100.5814497741538</c:v>
                </c:pt>
                <c:pt idx="188">
                  <c:v>100.95927094287075</c:v>
                </c:pt>
                <c:pt idx="189">
                  <c:v>101.33275040181508</c:v>
                </c:pt>
                <c:pt idx="190">
                  <c:v>101.32923568668987</c:v>
                </c:pt>
                <c:pt idx="191">
                  <c:v>101.58385099277052</c:v>
                </c:pt>
                <c:pt idx="192">
                  <c:v>101.93550629683615</c:v>
                </c:pt>
                <c:pt idx="193">
                  <c:v>101.95711338359044</c:v>
                </c:pt>
                <c:pt idx="194">
                  <c:v>102.11267405421859</c:v>
                </c:pt>
                <c:pt idx="195">
                  <c:v>101.79347582959966</c:v>
                </c:pt>
                <c:pt idx="196">
                  <c:v>101.27918615632409</c:v>
                </c:pt>
                <c:pt idx="197">
                  <c:v>101.30084094306079</c:v>
                </c:pt>
                <c:pt idx="198">
                  <c:v>101.2476254100721</c:v>
                </c:pt>
                <c:pt idx="199">
                  <c:v>101.78144989494797</c:v>
                </c:pt>
                <c:pt idx="200">
                  <c:v>102.12299458309553</c:v>
                </c:pt>
                <c:pt idx="201">
                  <c:v>102.76087426987756</c:v>
                </c:pt>
                <c:pt idx="202">
                  <c:v>102.50841191353145</c:v>
                </c:pt>
                <c:pt idx="203">
                  <c:v>102.84022539882969</c:v>
                </c:pt>
                <c:pt idx="204">
                  <c:v>103.0992770084776</c:v>
                </c:pt>
                <c:pt idx="205">
                  <c:v>103.5669587961836</c:v>
                </c:pt>
                <c:pt idx="206">
                  <c:v>103.83370874390837</c:v>
                </c:pt>
                <c:pt idx="207">
                  <c:v>103.85376984974572</c:v>
                </c:pt>
                <c:pt idx="208">
                  <c:v>103.82431100330609</c:v>
                </c:pt>
                <c:pt idx="209">
                  <c:v>103.7657586272297</c:v>
                </c:pt>
                <c:pt idx="210">
                  <c:v>103.73550411335636</c:v>
                </c:pt>
                <c:pt idx="211">
                  <c:v>104.00317015523727</c:v>
                </c:pt>
                <c:pt idx="212">
                  <c:v>103.78830354356087</c:v>
                </c:pt>
                <c:pt idx="213">
                  <c:v>103.47553874352438</c:v>
                </c:pt>
                <c:pt idx="214">
                  <c:v>103.39583611769484</c:v>
                </c:pt>
                <c:pt idx="215">
                  <c:v>103.26267240450784</c:v>
                </c:pt>
                <c:pt idx="216">
                  <c:v>103.47651499054408</c:v>
                </c:pt>
                <c:pt idx="217">
                  <c:v>103.5477061054988</c:v>
                </c:pt>
                <c:pt idx="218">
                  <c:v>103.21625209745027</c:v>
                </c:pt>
                <c:pt idx="219">
                  <c:v>103.53454354182617</c:v>
                </c:pt>
                <c:pt idx="220">
                  <c:v>103.19479774428002</c:v>
                </c:pt>
                <c:pt idx="221">
                  <c:v>102.71959468049516</c:v>
                </c:pt>
                <c:pt idx="222">
                  <c:v>103.00998979772912</c:v>
                </c:pt>
                <c:pt idx="223">
                  <c:v>102.60043150310231</c:v>
                </c:pt>
                <c:pt idx="224">
                  <c:v>103.26041504207495</c:v>
                </c:pt>
                <c:pt idx="225">
                  <c:v>103.46306919661841</c:v>
                </c:pt>
                <c:pt idx="226">
                  <c:v>103.20314847520993</c:v>
                </c:pt>
                <c:pt idx="227">
                  <c:v>103.37850022039827</c:v>
                </c:pt>
                <c:pt idx="228">
                  <c:v>102.95557880031869</c:v>
                </c:pt>
                <c:pt idx="229">
                  <c:v>102.7944408989452</c:v>
                </c:pt>
                <c:pt idx="230">
                  <c:v>102.69087068430294</c:v>
                </c:pt>
                <c:pt idx="231">
                  <c:v>102.97389228325996</c:v>
                </c:pt>
                <c:pt idx="232">
                  <c:v>102.93840080723284</c:v>
                </c:pt>
                <c:pt idx="233">
                  <c:v>102.95825580721204</c:v>
                </c:pt>
                <c:pt idx="234">
                  <c:v>102.67102361350575</c:v>
                </c:pt>
                <c:pt idx="235">
                  <c:v>103.10995449522255</c:v>
                </c:pt>
                <c:pt idx="236">
                  <c:v>103.1296501439131</c:v>
                </c:pt>
                <c:pt idx="237">
                  <c:v>103.43308435864287</c:v>
                </c:pt>
                <c:pt idx="238">
                  <c:v>103.66790531072304</c:v>
                </c:pt>
                <c:pt idx="239">
                  <c:v>103.69744010746513</c:v>
                </c:pt>
                <c:pt idx="240">
                  <c:v>103.41405784320133</c:v>
                </c:pt>
                <c:pt idx="241">
                  <c:v>103.47649376721792</c:v>
                </c:pt>
                <c:pt idx="242">
                  <c:v>103.35492308648756</c:v>
                </c:pt>
                <c:pt idx="243">
                  <c:v>103.07624019386698</c:v>
                </c:pt>
                <c:pt idx="244">
                  <c:v>103.14196118446257</c:v>
                </c:pt>
                <c:pt idx="245">
                  <c:v>103.72779501559924</c:v>
                </c:pt>
                <c:pt idx="246">
                  <c:v>104.00383552103962</c:v>
                </c:pt>
                <c:pt idx="247">
                  <c:v>103.71078902152068</c:v>
                </c:pt>
                <c:pt idx="248">
                  <c:v>103.74363354806451</c:v>
                </c:pt>
                <c:pt idx="249">
                  <c:v>103.81339711035869</c:v>
                </c:pt>
                <c:pt idx="250">
                  <c:v>103.88023972566586</c:v>
                </c:pt>
                <c:pt idx="251">
                  <c:v>104.28603757690658</c:v>
                </c:pt>
                <c:pt idx="252">
                  <c:v>104.29296976917192</c:v>
                </c:pt>
                <c:pt idx="253">
                  <c:v>103.51922340795049</c:v>
                </c:pt>
                <c:pt idx="254">
                  <c:v>103.36060678696786</c:v>
                </c:pt>
                <c:pt idx="255">
                  <c:v>103.79611886910489</c:v>
                </c:pt>
                <c:pt idx="256">
                  <c:v>103.95501278754151</c:v>
                </c:pt>
                <c:pt idx="257">
                  <c:v>104.10066981583761</c:v>
                </c:pt>
                <c:pt idx="258">
                  <c:v>104.69166910023638</c:v>
                </c:pt>
                <c:pt idx="259">
                  <c:v>104.71367857249116</c:v>
                </c:pt>
                <c:pt idx="260">
                  <c:v>104.76494385837476</c:v>
                </c:pt>
                <c:pt idx="261">
                  <c:v>104.61499632032876</c:v>
                </c:pt>
                <c:pt idx="262">
                  <c:v>104.93733171460156</c:v>
                </c:pt>
                <c:pt idx="263">
                  <c:v>105.16326349931066</c:v>
                </c:pt>
                <c:pt idx="264">
                  <c:v>105.25551939653528</c:v>
                </c:pt>
                <c:pt idx="265">
                  <c:v>104.9891364468088</c:v>
                </c:pt>
                <c:pt idx="266">
                  <c:v>104.53745622510353</c:v>
                </c:pt>
                <c:pt idx="267">
                  <c:v>104.72175211822194</c:v>
                </c:pt>
                <c:pt idx="268">
                  <c:v>104.29545898533058</c:v>
                </c:pt>
                <c:pt idx="269">
                  <c:v>104.57293115900438</c:v>
                </c:pt>
                <c:pt idx="270">
                  <c:v>104.99438651432469</c:v>
                </c:pt>
                <c:pt idx="271">
                  <c:v>105.25512479937737</c:v>
                </c:pt>
                <c:pt idx="272">
                  <c:v>105.36205762869513</c:v>
                </c:pt>
                <c:pt idx="273">
                  <c:v>105.7389463623105</c:v>
                </c:pt>
                <c:pt idx="274">
                  <c:v>105.46671938599198</c:v>
                </c:pt>
                <c:pt idx="275">
                  <c:v>105.34968627397006</c:v>
                </c:pt>
                <c:pt idx="276">
                  <c:v>106.05858853605716</c:v>
                </c:pt>
                <c:pt idx="277">
                  <c:v>105.6563439125064</c:v>
                </c:pt>
                <c:pt idx="278">
                  <c:v>105.58407790860565</c:v>
                </c:pt>
                <c:pt idx="279">
                  <c:v>105.51090301101519</c:v>
                </c:pt>
                <c:pt idx="280">
                  <c:v>105.13969182502748</c:v>
                </c:pt>
                <c:pt idx="281">
                  <c:v>105.09688271532572</c:v>
                </c:pt>
                <c:pt idx="282">
                  <c:v>104.82283246588734</c:v>
                </c:pt>
                <c:pt idx="283">
                  <c:v>105.13649369927533</c:v>
                </c:pt>
                <c:pt idx="284">
                  <c:v>104.91392727681595</c:v>
                </c:pt>
                <c:pt idx="285">
                  <c:v>104.77071725188867</c:v>
                </c:pt>
                <c:pt idx="286">
                  <c:v>105.20498506128301</c:v>
                </c:pt>
                <c:pt idx="287">
                  <c:v>105.4827873811677</c:v>
                </c:pt>
                <c:pt idx="288">
                  <c:v>105.39019433149429</c:v>
                </c:pt>
                <c:pt idx="289">
                  <c:v>105.32875688864794</c:v>
                </c:pt>
                <c:pt idx="290">
                  <c:v>105.49083799204624</c:v>
                </c:pt>
                <c:pt idx="291">
                  <c:v>105.85776496683366</c:v>
                </c:pt>
                <c:pt idx="292">
                  <c:v>105.69637068681585</c:v>
                </c:pt>
                <c:pt idx="293">
                  <c:v>105.27691382654525</c:v>
                </c:pt>
                <c:pt idx="294">
                  <c:v>106.00130052356431</c:v>
                </c:pt>
                <c:pt idx="295">
                  <c:v>106.01171673148174</c:v>
                </c:pt>
                <c:pt idx="296">
                  <c:v>105.80736742982621</c:v>
                </c:pt>
                <c:pt idx="297">
                  <c:v>105.98272811003213</c:v>
                </c:pt>
                <c:pt idx="298">
                  <c:v>105.35410510749908</c:v>
                </c:pt>
                <c:pt idx="299">
                  <c:v>105.74908431237709</c:v>
                </c:pt>
                <c:pt idx="300">
                  <c:v>106.13014573657134</c:v>
                </c:pt>
                <c:pt idx="301">
                  <c:v>105.90094521524541</c:v>
                </c:pt>
                <c:pt idx="302">
                  <c:v>105.38136802186688</c:v>
                </c:pt>
                <c:pt idx="303">
                  <c:v>105.96560205220159</c:v>
                </c:pt>
                <c:pt idx="304">
                  <c:v>106.10710763781445</c:v>
                </c:pt>
                <c:pt idx="305">
                  <c:v>105.97827416532392</c:v>
                </c:pt>
                <c:pt idx="306">
                  <c:v>105.58217234392946</c:v>
                </c:pt>
                <c:pt idx="307">
                  <c:v>105.26779294737068</c:v>
                </c:pt>
                <c:pt idx="308">
                  <c:v>104.9792470363472</c:v>
                </c:pt>
                <c:pt idx="309">
                  <c:v>105.53123938494059</c:v>
                </c:pt>
                <c:pt idx="310">
                  <c:v>105.2777576592251</c:v>
                </c:pt>
                <c:pt idx="311">
                  <c:v>105.52529336617756</c:v>
                </c:pt>
                <c:pt idx="312">
                  <c:v>105.6670782847907</c:v>
                </c:pt>
                <c:pt idx="313">
                  <c:v>105.92839362737638</c:v>
                </c:pt>
                <c:pt idx="314">
                  <c:v>106.05265386406155</c:v>
                </c:pt>
                <c:pt idx="315">
                  <c:v>106.12074066246637</c:v>
                </c:pt>
                <c:pt idx="316">
                  <c:v>106.65965960923228</c:v>
                </c:pt>
                <c:pt idx="317">
                  <c:v>106.42516587946433</c:v>
                </c:pt>
                <c:pt idx="318">
                  <c:v>106.07441324096195</c:v>
                </c:pt>
                <c:pt idx="319">
                  <c:v>105.6475510708616</c:v>
                </c:pt>
                <c:pt idx="320">
                  <c:v>105.32909534740428</c:v>
                </c:pt>
                <c:pt idx="321">
                  <c:v>105.53501728125794</c:v>
                </c:pt>
                <c:pt idx="322">
                  <c:v>106.22925561739349</c:v>
                </c:pt>
                <c:pt idx="323">
                  <c:v>106.38504720383601</c:v>
                </c:pt>
                <c:pt idx="324">
                  <c:v>106.04050862722195</c:v>
                </c:pt>
                <c:pt idx="325">
                  <c:v>105.88456323320322</c:v>
                </c:pt>
                <c:pt idx="326">
                  <c:v>106.07957147168656</c:v>
                </c:pt>
                <c:pt idx="327">
                  <c:v>105.62914158752325</c:v>
                </c:pt>
                <c:pt idx="328">
                  <c:v>105.54792640908384</c:v>
                </c:pt>
                <c:pt idx="329">
                  <c:v>105.52376286259594</c:v>
                </c:pt>
                <c:pt idx="330">
                  <c:v>105.46932852293808</c:v>
                </c:pt>
                <c:pt idx="331">
                  <c:v>105.56716322451743</c:v>
                </c:pt>
                <c:pt idx="332">
                  <c:v>104.89299405251852</c:v>
                </c:pt>
                <c:pt idx="333">
                  <c:v>104.83211837898767</c:v>
                </c:pt>
                <c:pt idx="334">
                  <c:v>104.61843851305768</c:v>
                </c:pt>
                <c:pt idx="335">
                  <c:v>104.35690480382989</c:v>
                </c:pt>
                <c:pt idx="336">
                  <c:v>104.31850730839236</c:v>
                </c:pt>
                <c:pt idx="337">
                  <c:v>104.03157864419585</c:v>
                </c:pt>
                <c:pt idx="338">
                  <c:v>103.88565042301347</c:v>
                </c:pt>
                <c:pt idx="339">
                  <c:v>103.6951701844539</c:v>
                </c:pt>
                <c:pt idx="340">
                  <c:v>103.56086224454094</c:v>
                </c:pt>
                <c:pt idx="341">
                  <c:v>103.66889612317215</c:v>
                </c:pt>
                <c:pt idx="342">
                  <c:v>103.79272031361934</c:v>
                </c:pt>
                <c:pt idx="343">
                  <c:v>104.22595449012104</c:v>
                </c:pt>
                <c:pt idx="344">
                  <c:v>103.909584627049</c:v>
                </c:pt>
                <c:pt idx="345">
                  <c:v>103.83089880754622</c:v>
                </c:pt>
                <c:pt idx="346">
                  <c:v>103.81072501547784</c:v>
                </c:pt>
                <c:pt idx="347">
                  <c:v>103.6802740130734</c:v>
                </c:pt>
                <c:pt idx="348">
                  <c:v>103.01664447689885</c:v>
                </c:pt>
                <c:pt idx="349">
                  <c:v>103.62190185252037</c:v>
                </c:pt>
                <c:pt idx="350">
                  <c:v>103.78689964390642</c:v>
                </c:pt>
                <c:pt idx="351">
                  <c:v>104.11279778165616</c:v>
                </c:pt>
                <c:pt idx="352">
                  <c:v>104.42039968795186</c:v>
                </c:pt>
                <c:pt idx="353">
                  <c:v>104.57317584216024</c:v>
                </c:pt>
                <c:pt idx="354">
                  <c:v>104.63738121550031</c:v>
                </c:pt>
                <c:pt idx="355">
                  <c:v>104.88423698903445</c:v>
                </c:pt>
                <c:pt idx="356">
                  <c:v>104.80727390431817</c:v>
                </c:pt>
                <c:pt idx="357">
                  <c:v>104.79103814253345</c:v>
                </c:pt>
                <c:pt idx="358">
                  <c:v>104.65317801291596</c:v>
                </c:pt>
                <c:pt idx="359">
                  <c:v>104.54466521821227</c:v>
                </c:pt>
                <c:pt idx="360">
                  <c:v>104.44333028586662</c:v>
                </c:pt>
                <c:pt idx="361">
                  <c:v>104.2456364024823</c:v>
                </c:pt>
                <c:pt idx="362">
                  <c:v>104.86488900334328</c:v>
                </c:pt>
                <c:pt idx="363">
                  <c:v>105.3106735828102</c:v>
                </c:pt>
                <c:pt idx="364">
                  <c:v>105.07458294146885</c:v>
                </c:pt>
                <c:pt idx="365">
                  <c:v>105.68461537480505</c:v>
                </c:pt>
                <c:pt idx="366">
                  <c:v>106.0501224708833</c:v>
                </c:pt>
                <c:pt idx="367">
                  <c:v>106.65927396558233</c:v>
                </c:pt>
                <c:pt idx="368">
                  <c:v>107.06696362532347</c:v>
                </c:pt>
                <c:pt idx="369">
                  <c:v>106.2303351323079</c:v>
                </c:pt>
                <c:pt idx="370">
                  <c:v>106.12545437756998</c:v>
                </c:pt>
                <c:pt idx="371">
                  <c:v>105.78870129961291</c:v>
                </c:pt>
                <c:pt idx="372">
                  <c:v>105.81291050875636</c:v>
                </c:pt>
                <c:pt idx="373">
                  <c:v>105.83038922864968</c:v>
                </c:pt>
                <c:pt idx="374">
                  <c:v>105.61120969943583</c:v>
                </c:pt>
                <c:pt idx="375">
                  <c:v>105.60625559449439</c:v>
                </c:pt>
                <c:pt idx="376">
                  <c:v>106.1647898043189</c:v>
                </c:pt>
                <c:pt idx="377">
                  <c:v>106.39615446098239</c:v>
                </c:pt>
                <c:pt idx="378">
                  <c:v>106.51347870336991</c:v>
                </c:pt>
                <c:pt idx="379">
                  <c:v>106.25093018788306</c:v>
                </c:pt>
                <c:pt idx="380">
                  <c:v>105.76188362615869</c:v>
                </c:pt>
                <c:pt idx="381">
                  <c:v>105.60546098683328</c:v>
                </c:pt>
                <c:pt idx="382">
                  <c:v>106.3449294176505</c:v>
                </c:pt>
                <c:pt idx="383">
                  <c:v>106.21359097574901</c:v>
                </c:pt>
                <c:pt idx="384">
                  <c:v>106.07822600829266</c:v>
                </c:pt>
                <c:pt idx="385">
                  <c:v>105.96806805199256</c:v>
                </c:pt>
                <c:pt idx="386">
                  <c:v>105.68941974073837</c:v>
                </c:pt>
                <c:pt idx="387">
                  <c:v>105.61167353492657</c:v>
                </c:pt>
                <c:pt idx="388">
                  <c:v>105.21484438959976</c:v>
                </c:pt>
                <c:pt idx="389">
                  <c:v>105.07339430517108</c:v>
                </c:pt>
                <c:pt idx="390">
                  <c:v>104.97056042623639</c:v>
                </c:pt>
                <c:pt idx="391">
                  <c:v>104.3750417348149</c:v>
                </c:pt>
                <c:pt idx="392">
                  <c:v>104.24901977688148</c:v>
                </c:pt>
                <c:pt idx="393">
                  <c:v>104.26191190434712</c:v>
                </c:pt>
                <c:pt idx="394">
                  <c:v>104.61765093837734</c:v>
                </c:pt>
                <c:pt idx="395">
                  <c:v>104.836818835413</c:v>
                </c:pt>
                <c:pt idx="396">
                  <c:v>105.38848033890316</c:v>
                </c:pt>
                <c:pt idx="397">
                  <c:v>105.23697307070873</c:v>
                </c:pt>
                <c:pt idx="398">
                  <c:v>105.80537792429502</c:v>
                </c:pt>
                <c:pt idx="399">
                  <c:v>105.88183545101387</c:v>
                </c:pt>
                <c:pt idx="400">
                  <c:v>106.7368449404905</c:v>
                </c:pt>
                <c:pt idx="401">
                  <c:v>106.79232175068127</c:v>
                </c:pt>
                <c:pt idx="402">
                  <c:v>106.03320684748608</c:v>
                </c:pt>
                <c:pt idx="403">
                  <c:v>106.39543635894067</c:v>
                </c:pt>
                <c:pt idx="404">
                  <c:v>106.32201610827434</c:v>
                </c:pt>
                <c:pt idx="405">
                  <c:v>106.49851066158325</c:v>
                </c:pt>
                <c:pt idx="406">
                  <c:v>106.25810407925842</c:v>
                </c:pt>
                <c:pt idx="407">
                  <c:v>106.58362174669688</c:v>
                </c:pt>
                <c:pt idx="408">
                  <c:v>106.57552186810558</c:v>
                </c:pt>
                <c:pt idx="409">
                  <c:v>106.70325558986471</c:v>
                </c:pt>
                <c:pt idx="410">
                  <c:v>106.1286250054994</c:v>
                </c:pt>
                <c:pt idx="411">
                  <c:v>106.08975766588487</c:v>
                </c:pt>
                <c:pt idx="412">
                  <c:v>106.4375701502494</c:v>
                </c:pt>
                <c:pt idx="413">
                  <c:v>106.64864726753589</c:v>
                </c:pt>
                <c:pt idx="414">
                  <c:v>106.26207547273457</c:v>
                </c:pt>
                <c:pt idx="415">
                  <c:v>106.42714548981316</c:v>
                </c:pt>
                <c:pt idx="416">
                  <c:v>106.98814668075238</c:v>
                </c:pt>
                <c:pt idx="417">
                  <c:v>107.46086990156769</c:v>
                </c:pt>
                <c:pt idx="418">
                  <c:v>107.51572518193335</c:v>
                </c:pt>
                <c:pt idx="419">
                  <c:v>106.99815086734141</c:v>
                </c:pt>
                <c:pt idx="420">
                  <c:v>106.68144024158829</c:v>
                </c:pt>
                <c:pt idx="421">
                  <c:v>106.08210726823805</c:v>
                </c:pt>
                <c:pt idx="422">
                  <c:v>105.94461526356976</c:v>
                </c:pt>
                <c:pt idx="423">
                  <c:v>105.6304851741873</c:v>
                </c:pt>
                <c:pt idx="424">
                  <c:v>105.97161556488105</c:v>
                </c:pt>
                <c:pt idx="425">
                  <c:v>106.06153566938156</c:v>
                </c:pt>
                <c:pt idx="426">
                  <c:v>106.09161848119172</c:v>
                </c:pt>
                <c:pt idx="427">
                  <c:v>105.87898230865034</c:v>
                </c:pt>
                <c:pt idx="428">
                  <c:v>105.98505748804195</c:v>
                </c:pt>
                <c:pt idx="429">
                  <c:v>105.66807605707679</c:v>
                </c:pt>
                <c:pt idx="430">
                  <c:v>105.87881400184754</c:v>
                </c:pt>
                <c:pt idx="431">
                  <c:v>105.67916022625754</c:v>
                </c:pt>
                <c:pt idx="432">
                  <c:v>105.82754748972489</c:v>
                </c:pt>
                <c:pt idx="433">
                  <c:v>105.37052092772433</c:v>
                </c:pt>
                <c:pt idx="434">
                  <c:v>105.59937244162583</c:v>
                </c:pt>
                <c:pt idx="435">
                  <c:v>105.38277088824792</c:v>
                </c:pt>
                <c:pt idx="436">
                  <c:v>105.6778227623138</c:v>
                </c:pt>
                <c:pt idx="437">
                  <c:v>105.23527040315936</c:v>
                </c:pt>
                <c:pt idx="438">
                  <c:v>105.25615668928164</c:v>
                </c:pt>
                <c:pt idx="439">
                  <c:v>104.87527570527654</c:v>
                </c:pt>
                <c:pt idx="440">
                  <c:v>105.01190297803412</c:v>
                </c:pt>
                <c:pt idx="441">
                  <c:v>104.48895043325982</c:v>
                </c:pt>
                <c:pt idx="442">
                  <c:v>104.40705365774257</c:v>
                </c:pt>
                <c:pt idx="443">
                  <c:v>104.45519936104569</c:v>
                </c:pt>
                <c:pt idx="444">
                  <c:v>103.69030192562846</c:v>
                </c:pt>
                <c:pt idx="445">
                  <c:v>103.75797718455513</c:v>
                </c:pt>
                <c:pt idx="446">
                  <c:v>103.57171426673497</c:v>
                </c:pt>
                <c:pt idx="447">
                  <c:v>103.75368262493157</c:v>
                </c:pt>
                <c:pt idx="448">
                  <c:v>102.99811097949508</c:v>
                </c:pt>
                <c:pt idx="449">
                  <c:v>102.93118268803994</c:v>
                </c:pt>
                <c:pt idx="450">
                  <c:v>103.04921358933424</c:v>
                </c:pt>
                <c:pt idx="451">
                  <c:v>103.10591074078074</c:v>
                </c:pt>
                <c:pt idx="452">
                  <c:v>102.96187252172687</c:v>
                </c:pt>
                <c:pt idx="453">
                  <c:v>103.82720433662492</c:v>
                </c:pt>
                <c:pt idx="454">
                  <c:v>103.54747144226819</c:v>
                </c:pt>
                <c:pt idx="455">
                  <c:v>103.29682938697097</c:v>
                </c:pt>
                <c:pt idx="456">
                  <c:v>102.77024743249626</c:v>
                </c:pt>
                <c:pt idx="457">
                  <c:v>103.36886521207508</c:v>
                </c:pt>
                <c:pt idx="458">
                  <c:v>103.17485332051133</c:v>
                </c:pt>
                <c:pt idx="459">
                  <c:v>103.30762508892415</c:v>
                </c:pt>
                <c:pt idx="460">
                  <c:v>103.65610679699788</c:v>
                </c:pt>
                <c:pt idx="461">
                  <c:v>103.42352176352028</c:v>
                </c:pt>
                <c:pt idx="462">
                  <c:v>103.68088484207927</c:v>
                </c:pt>
                <c:pt idx="463">
                  <c:v>103.57457340187665</c:v>
                </c:pt>
                <c:pt idx="464">
                  <c:v>103.68691086164061</c:v>
                </c:pt>
                <c:pt idx="465">
                  <c:v>103.67219249659651</c:v>
                </c:pt>
                <c:pt idx="466">
                  <c:v>103.77056438361015</c:v>
                </c:pt>
                <c:pt idx="467">
                  <c:v>104.27237372193166</c:v>
                </c:pt>
                <c:pt idx="468">
                  <c:v>104.47004143339946</c:v>
                </c:pt>
                <c:pt idx="469">
                  <c:v>104.72724200508438</c:v>
                </c:pt>
                <c:pt idx="470">
                  <c:v>105.06160553726851</c:v>
                </c:pt>
                <c:pt idx="471">
                  <c:v>105.07058127725529</c:v>
                </c:pt>
                <c:pt idx="472">
                  <c:v>104.8779869885894</c:v>
                </c:pt>
                <c:pt idx="473">
                  <c:v>104.79652285077098</c:v>
                </c:pt>
                <c:pt idx="474">
                  <c:v>104.76605785005501</c:v>
                </c:pt>
                <c:pt idx="475">
                  <c:v>104.69964046350283</c:v>
                </c:pt>
                <c:pt idx="476">
                  <c:v>104.81764413359269</c:v>
                </c:pt>
                <c:pt idx="477">
                  <c:v>104.89224930835019</c:v>
                </c:pt>
                <c:pt idx="478">
                  <c:v>104.84187970272257</c:v>
                </c:pt>
                <c:pt idx="479">
                  <c:v>104.99283998820893</c:v>
                </c:pt>
                <c:pt idx="480">
                  <c:v>104.58734711931781</c:v>
                </c:pt>
                <c:pt idx="481">
                  <c:v>104.08981199622066</c:v>
                </c:pt>
                <c:pt idx="482">
                  <c:v>104.17691468044529</c:v>
                </c:pt>
                <c:pt idx="483">
                  <c:v>104.11226678261021</c:v>
                </c:pt>
                <c:pt idx="484">
                  <c:v>104.04740151259723</c:v>
                </c:pt>
                <c:pt idx="485">
                  <c:v>104.33161223068365</c:v>
                </c:pt>
                <c:pt idx="486">
                  <c:v>104.12544060024784</c:v>
                </c:pt>
                <c:pt idx="487">
                  <c:v>103.92917290022217</c:v>
                </c:pt>
                <c:pt idx="488">
                  <c:v>103.69946110545213</c:v>
                </c:pt>
                <c:pt idx="489">
                  <c:v>103.88605620277619</c:v>
                </c:pt>
                <c:pt idx="490">
                  <c:v>103.73895246239125</c:v>
                </c:pt>
                <c:pt idx="491">
                  <c:v>103.41770109534144</c:v>
                </c:pt>
                <c:pt idx="492">
                  <c:v>103.36495103220018</c:v>
                </c:pt>
                <c:pt idx="493">
                  <c:v>103.47861504067413</c:v>
                </c:pt>
                <c:pt idx="494">
                  <c:v>103.16764877561866</c:v>
                </c:pt>
                <c:pt idx="495">
                  <c:v>103.11408188286272</c:v>
                </c:pt>
                <c:pt idx="496">
                  <c:v>103.10126747851378</c:v>
                </c:pt>
                <c:pt idx="497">
                  <c:v>103.29605928923704</c:v>
                </c:pt>
                <c:pt idx="498">
                  <c:v>103.28365905381362</c:v>
                </c:pt>
                <c:pt idx="499">
                  <c:v>102.9069627432133</c:v>
                </c:pt>
                <c:pt idx="500">
                  <c:v>103.14229198058095</c:v>
                </c:pt>
                <c:pt idx="501">
                  <c:v>102.80112471573098</c:v>
                </c:pt>
                <c:pt idx="502">
                  <c:v>102.76698195104356</c:v>
                </c:pt>
                <c:pt idx="503">
                  <c:v>103.23737664901839</c:v>
                </c:pt>
                <c:pt idx="504">
                  <c:v>103.91392448365811</c:v>
                </c:pt>
                <c:pt idx="505">
                  <c:v>104.00488503981579</c:v>
                </c:pt>
                <c:pt idx="506">
                  <c:v>103.60719766449351</c:v>
                </c:pt>
                <c:pt idx="507">
                  <c:v>103.60250270867697</c:v>
                </c:pt>
                <c:pt idx="508">
                  <c:v>103.413907868921</c:v>
                </c:pt>
                <c:pt idx="509">
                  <c:v>103.76792503298422</c:v>
                </c:pt>
                <c:pt idx="510">
                  <c:v>103.43331615549549</c:v>
                </c:pt>
                <c:pt idx="511">
                  <c:v>103.31859656153058</c:v>
                </c:pt>
                <c:pt idx="512">
                  <c:v>102.93949598535721</c:v>
                </c:pt>
                <c:pt idx="513">
                  <c:v>103.58607876108995</c:v>
                </c:pt>
                <c:pt idx="514">
                  <c:v>103.3549554721444</c:v>
                </c:pt>
                <c:pt idx="515">
                  <c:v>103.54554508762048</c:v>
                </c:pt>
                <c:pt idx="516">
                  <c:v>103.42319962961564</c:v>
                </c:pt>
                <c:pt idx="517">
                  <c:v>102.87734598617172</c:v>
                </c:pt>
                <c:pt idx="518">
                  <c:v>102.61487902899293</c:v>
                </c:pt>
                <c:pt idx="519">
                  <c:v>102.91303825155563</c:v>
                </c:pt>
                <c:pt idx="520">
                  <c:v>103.26572739516716</c:v>
                </c:pt>
                <c:pt idx="521">
                  <c:v>103.72090444097873</c:v>
                </c:pt>
                <c:pt idx="522">
                  <c:v>103.92051929203862</c:v>
                </c:pt>
                <c:pt idx="523">
                  <c:v>104.17531464242178</c:v>
                </c:pt>
                <c:pt idx="524">
                  <c:v>103.79009153043221</c:v>
                </c:pt>
                <c:pt idx="525">
                  <c:v>103.43986761140732</c:v>
                </c:pt>
                <c:pt idx="526">
                  <c:v>103.25063397676732</c:v>
                </c:pt>
                <c:pt idx="527">
                  <c:v>102.81054193867969</c:v>
                </c:pt>
                <c:pt idx="528">
                  <c:v>102.76345953508024</c:v>
                </c:pt>
                <c:pt idx="529">
                  <c:v>102.80880303398645</c:v>
                </c:pt>
                <c:pt idx="530">
                  <c:v>102.87356720712036</c:v>
                </c:pt>
                <c:pt idx="531">
                  <c:v>102.64076809405132</c:v>
                </c:pt>
                <c:pt idx="532">
                  <c:v>102.23543796773102</c:v>
                </c:pt>
                <c:pt idx="533">
                  <c:v>102.45388634344987</c:v>
                </c:pt>
                <c:pt idx="534">
                  <c:v>102.37689084941071</c:v>
                </c:pt>
                <c:pt idx="535">
                  <c:v>102.52355754484864</c:v>
                </c:pt>
                <c:pt idx="536">
                  <c:v>102.72234360185682</c:v>
                </c:pt>
                <c:pt idx="537">
                  <c:v>102.70013669710383</c:v>
                </c:pt>
                <c:pt idx="538">
                  <c:v>102.03903194247638</c:v>
                </c:pt>
                <c:pt idx="539">
                  <c:v>102.39433807075451</c:v>
                </c:pt>
                <c:pt idx="540">
                  <c:v>102.1640628283745</c:v>
                </c:pt>
                <c:pt idx="541">
                  <c:v>101.64614659055825</c:v>
                </c:pt>
                <c:pt idx="542">
                  <c:v>101.57783694538885</c:v>
                </c:pt>
                <c:pt idx="543">
                  <c:v>101.69935854043911</c:v>
                </c:pt>
                <c:pt idx="544">
                  <c:v>101.85766346590408</c:v>
                </c:pt>
                <c:pt idx="545">
                  <c:v>101.72759101472671</c:v>
                </c:pt>
                <c:pt idx="546">
                  <c:v>101.16023014931713</c:v>
                </c:pt>
                <c:pt idx="547">
                  <c:v>101.12461086698646</c:v>
                </c:pt>
                <c:pt idx="548">
                  <c:v>101.45471644560246</c:v>
                </c:pt>
                <c:pt idx="549">
                  <c:v>101.91029976036461</c:v>
                </c:pt>
                <c:pt idx="550">
                  <c:v>101.66161156945718</c:v>
                </c:pt>
                <c:pt idx="551">
                  <c:v>101.5344554262621</c:v>
                </c:pt>
                <c:pt idx="552">
                  <c:v>101.61563333080203</c:v>
                </c:pt>
                <c:pt idx="553">
                  <c:v>102.04303920581269</c:v>
                </c:pt>
                <c:pt idx="554">
                  <c:v>102.0047163816667</c:v>
                </c:pt>
                <c:pt idx="555">
                  <c:v>101.54523677885092</c:v>
                </c:pt>
                <c:pt idx="556">
                  <c:v>101.67365361775026</c:v>
                </c:pt>
                <c:pt idx="557">
                  <c:v>101.31834481601466</c:v>
                </c:pt>
                <c:pt idx="558">
                  <c:v>101.33768053765934</c:v>
                </c:pt>
                <c:pt idx="559">
                  <c:v>101.08671889061959</c:v>
                </c:pt>
                <c:pt idx="560">
                  <c:v>100.32520662328518</c:v>
                </c:pt>
                <c:pt idx="561">
                  <c:v>100.57260027548897</c:v>
                </c:pt>
                <c:pt idx="562">
                  <c:v>99.841331794976909</c:v>
                </c:pt>
                <c:pt idx="563">
                  <c:v>100.0132028898462</c:v>
                </c:pt>
                <c:pt idx="564">
                  <c:v>100.04513808013562</c:v>
                </c:pt>
                <c:pt idx="565">
                  <c:v>100.12452016967761</c:v>
                </c:pt>
                <c:pt idx="566">
                  <c:v>100.06255528638387</c:v>
                </c:pt>
                <c:pt idx="567">
                  <c:v>100.42108135689098</c:v>
                </c:pt>
                <c:pt idx="568">
                  <c:v>100.30815240942954</c:v>
                </c:pt>
                <c:pt idx="569">
                  <c:v>100.22769917535024</c:v>
                </c:pt>
                <c:pt idx="570">
                  <c:v>100.32453409100275</c:v>
                </c:pt>
                <c:pt idx="571">
                  <c:v>100.15031934050701</c:v>
                </c:pt>
                <c:pt idx="572">
                  <c:v>100.08890323664814</c:v>
                </c:pt>
                <c:pt idx="573">
                  <c:v>99.665062483879481</c:v>
                </c:pt>
                <c:pt idx="574">
                  <c:v>99.994191756796852</c:v>
                </c:pt>
                <c:pt idx="575">
                  <c:v>100.03527307503053</c:v>
                </c:pt>
                <c:pt idx="576">
                  <c:v>100.39242258637466</c:v>
                </c:pt>
                <c:pt idx="577">
                  <c:v>100.96865702375806</c:v>
                </c:pt>
                <c:pt idx="578">
                  <c:v>100.65726272911762</c:v>
                </c:pt>
                <c:pt idx="579">
                  <c:v>100.22760078053695</c:v>
                </c:pt>
                <c:pt idx="580">
                  <c:v>100.11601460327068</c:v>
                </c:pt>
                <c:pt idx="581">
                  <c:v>100.18089037064387</c:v>
                </c:pt>
                <c:pt idx="582">
                  <c:v>100.09083125093235</c:v>
                </c:pt>
                <c:pt idx="583">
                  <c:v>100.05842316208937</c:v>
                </c:pt>
                <c:pt idx="584">
                  <c:v>100.44076725358582</c:v>
                </c:pt>
                <c:pt idx="585">
                  <c:v>100.58880706853547</c:v>
                </c:pt>
                <c:pt idx="586">
                  <c:v>100.80196241862507</c:v>
                </c:pt>
                <c:pt idx="587">
                  <c:v>100.61869979904709</c:v>
                </c:pt>
                <c:pt idx="588">
                  <c:v>101.39468344800179</c:v>
                </c:pt>
                <c:pt idx="589">
                  <c:v>101.47928032203016</c:v>
                </c:pt>
                <c:pt idx="590">
                  <c:v>101.62532235405205</c:v>
                </c:pt>
                <c:pt idx="591">
                  <c:v>101.29990969727649</c:v>
                </c:pt>
                <c:pt idx="592">
                  <c:v>100.89476445858647</c:v>
                </c:pt>
                <c:pt idx="593">
                  <c:v>101.11389282604821</c:v>
                </c:pt>
                <c:pt idx="594">
                  <c:v>101.64701501424312</c:v>
                </c:pt>
                <c:pt idx="595">
                  <c:v>101.97844537647063</c:v>
                </c:pt>
                <c:pt idx="596">
                  <c:v>102.04149284044949</c:v>
                </c:pt>
                <c:pt idx="597">
                  <c:v>101.72627104470349</c:v>
                </c:pt>
                <c:pt idx="598">
                  <c:v>101.98943115431622</c:v>
                </c:pt>
                <c:pt idx="599">
                  <c:v>102.14264096956754</c:v>
                </c:pt>
                <c:pt idx="600">
                  <c:v>102.37182260255237</c:v>
                </c:pt>
                <c:pt idx="601">
                  <c:v>102.36666625193158</c:v>
                </c:pt>
                <c:pt idx="602">
                  <c:v>101.50897585436637</c:v>
                </c:pt>
                <c:pt idx="603">
                  <c:v>101.99639333965258</c:v>
                </c:pt>
                <c:pt idx="604">
                  <c:v>102.29228103543869</c:v>
                </c:pt>
                <c:pt idx="605">
                  <c:v>102.47212787860725</c:v>
                </c:pt>
                <c:pt idx="606">
                  <c:v>102.82523939964473</c:v>
                </c:pt>
                <c:pt idx="607">
                  <c:v>102.62630838499344</c:v>
                </c:pt>
                <c:pt idx="608">
                  <c:v>102.35071060426088</c:v>
                </c:pt>
                <c:pt idx="609">
                  <c:v>102.33563520827774</c:v>
                </c:pt>
                <c:pt idx="610">
                  <c:v>102.94011897949761</c:v>
                </c:pt>
                <c:pt idx="611">
                  <c:v>103.01585902764661</c:v>
                </c:pt>
                <c:pt idx="612">
                  <c:v>103.13164506736375</c:v>
                </c:pt>
                <c:pt idx="613">
                  <c:v>103.41841588285671</c:v>
                </c:pt>
                <c:pt idx="614">
                  <c:v>103.48457138650758</c:v>
                </c:pt>
                <c:pt idx="615">
                  <c:v>102.47182909393668</c:v>
                </c:pt>
                <c:pt idx="616">
                  <c:v>102.62887201992442</c:v>
                </c:pt>
                <c:pt idx="617">
                  <c:v>102.15376767647757</c:v>
                </c:pt>
                <c:pt idx="618">
                  <c:v>102.25821751541193</c:v>
                </c:pt>
                <c:pt idx="619">
                  <c:v>102.24011461030767</c:v>
                </c:pt>
                <c:pt idx="620">
                  <c:v>101.94805455859198</c:v>
                </c:pt>
                <c:pt idx="621">
                  <c:v>101.54294449986844</c:v>
                </c:pt>
                <c:pt idx="622">
                  <c:v>101.28451315217532</c:v>
                </c:pt>
                <c:pt idx="623">
                  <c:v>101.00514820059692</c:v>
                </c:pt>
                <c:pt idx="624">
                  <c:v>101.38819352774226</c:v>
                </c:pt>
                <c:pt idx="625">
                  <c:v>101.09774812062837</c:v>
                </c:pt>
                <c:pt idx="626">
                  <c:v>101.28953979796805</c:v>
                </c:pt>
                <c:pt idx="627">
                  <c:v>101.01877409093399</c:v>
                </c:pt>
                <c:pt idx="628">
                  <c:v>101.15031897956395</c:v>
                </c:pt>
                <c:pt idx="629">
                  <c:v>101.17756347336662</c:v>
                </c:pt>
                <c:pt idx="630">
                  <c:v>101.38819864323634</c:v>
                </c:pt>
                <c:pt idx="631">
                  <c:v>102.0532487191046</c:v>
                </c:pt>
                <c:pt idx="632">
                  <c:v>102.3146624460483</c:v>
                </c:pt>
                <c:pt idx="633">
                  <c:v>101.95742307070321</c:v>
                </c:pt>
                <c:pt idx="634">
                  <c:v>101.82642087840711</c:v>
                </c:pt>
                <c:pt idx="635">
                  <c:v>102.32064682923976</c:v>
                </c:pt>
                <c:pt idx="636">
                  <c:v>101.94001102721234</c:v>
                </c:pt>
                <c:pt idx="637">
                  <c:v>102.16762356642593</c:v>
                </c:pt>
                <c:pt idx="638">
                  <c:v>102.20270918410237</c:v>
                </c:pt>
                <c:pt idx="639">
                  <c:v>102.46987478594538</c:v>
                </c:pt>
                <c:pt idx="640">
                  <c:v>102.21074244857974</c:v>
                </c:pt>
                <c:pt idx="641">
                  <c:v>101.82453441070678</c:v>
                </c:pt>
                <c:pt idx="642">
                  <c:v>101.76949355830409</c:v>
                </c:pt>
                <c:pt idx="643">
                  <c:v>101.18929691882266</c:v>
                </c:pt>
                <c:pt idx="644">
                  <c:v>101.38557972243065</c:v>
                </c:pt>
                <c:pt idx="645">
                  <c:v>100.9779703512738</c:v>
                </c:pt>
                <c:pt idx="646">
                  <c:v>100.39107930963766</c:v>
                </c:pt>
                <c:pt idx="647">
                  <c:v>100.73595911642272</c:v>
                </c:pt>
                <c:pt idx="648">
                  <c:v>100.88579065939849</c:v>
                </c:pt>
                <c:pt idx="649">
                  <c:v>100.24781510120592</c:v>
                </c:pt>
                <c:pt idx="650">
                  <c:v>100.77694941166925</c:v>
                </c:pt>
                <c:pt idx="651">
                  <c:v>100.85876426415599</c:v>
                </c:pt>
                <c:pt idx="652">
                  <c:v>100.49625198921382</c:v>
                </c:pt>
                <c:pt idx="653">
                  <c:v>100.80993098967259</c:v>
                </c:pt>
                <c:pt idx="654">
                  <c:v>100.69083515419725</c:v>
                </c:pt>
                <c:pt idx="655">
                  <c:v>100.53258456911814</c:v>
                </c:pt>
                <c:pt idx="656">
                  <c:v>100.92993186265871</c:v>
                </c:pt>
                <c:pt idx="657">
                  <c:v>100.60518970705454</c:v>
                </c:pt>
                <c:pt idx="658">
                  <c:v>101.03946904551429</c:v>
                </c:pt>
                <c:pt idx="659">
                  <c:v>101.19993766524637</c:v>
                </c:pt>
                <c:pt idx="660">
                  <c:v>100.608019484754</c:v>
                </c:pt>
                <c:pt idx="661">
                  <c:v>99.988103571466226</c:v>
                </c:pt>
                <c:pt idx="662">
                  <c:v>100.04964068842253</c:v>
                </c:pt>
                <c:pt idx="663">
                  <c:v>100.01491071818536</c:v>
                </c:pt>
                <c:pt idx="664">
                  <c:v>100.48404434055432</c:v>
                </c:pt>
                <c:pt idx="665">
                  <c:v>100.26459272733243</c:v>
                </c:pt>
                <c:pt idx="666">
                  <c:v>100.35760009130709</c:v>
                </c:pt>
                <c:pt idx="667">
                  <c:v>100.73090907757029</c:v>
                </c:pt>
                <c:pt idx="668">
                  <c:v>100.51067939491512</c:v>
                </c:pt>
                <c:pt idx="669">
                  <c:v>100.9907177381337</c:v>
                </c:pt>
                <c:pt idx="670">
                  <c:v>101.65464716571962</c:v>
                </c:pt>
                <c:pt idx="671">
                  <c:v>102.16951502719631</c:v>
                </c:pt>
                <c:pt idx="672">
                  <c:v>102.43888825037612</c:v>
                </c:pt>
                <c:pt idx="673">
                  <c:v>102.79999522119248</c:v>
                </c:pt>
                <c:pt idx="674">
                  <c:v>103.21694045162175</c:v>
                </c:pt>
                <c:pt idx="675">
                  <c:v>103.64044716667568</c:v>
                </c:pt>
                <c:pt idx="676">
                  <c:v>103.5642539841714</c:v>
                </c:pt>
                <c:pt idx="677">
                  <c:v>102.92534102415595</c:v>
                </c:pt>
                <c:pt idx="678">
                  <c:v>102.88314732640791</c:v>
                </c:pt>
                <c:pt idx="679">
                  <c:v>103.06021920090855</c:v>
                </c:pt>
                <c:pt idx="680">
                  <c:v>102.94284970569156</c:v>
                </c:pt>
                <c:pt idx="681">
                  <c:v>103.1761649613389</c:v>
                </c:pt>
                <c:pt idx="682">
                  <c:v>102.41477140165298</c:v>
                </c:pt>
                <c:pt idx="683">
                  <c:v>102.62401559133541</c:v>
                </c:pt>
                <c:pt idx="684">
                  <c:v>102.86405428316996</c:v>
                </c:pt>
                <c:pt idx="685">
                  <c:v>102.22835299714131</c:v>
                </c:pt>
                <c:pt idx="686">
                  <c:v>102.38519730688655</c:v>
                </c:pt>
                <c:pt idx="687">
                  <c:v>102.19701329314778</c:v>
                </c:pt>
                <c:pt idx="688">
                  <c:v>102.11638857804461</c:v>
                </c:pt>
                <c:pt idx="689">
                  <c:v>102.75333206885726</c:v>
                </c:pt>
                <c:pt idx="690">
                  <c:v>102.6885972997393</c:v>
                </c:pt>
                <c:pt idx="691">
                  <c:v>102.16914921322838</c:v>
                </c:pt>
                <c:pt idx="692">
                  <c:v>102.52917423132877</c:v>
                </c:pt>
                <c:pt idx="693">
                  <c:v>102.14210482046153</c:v>
                </c:pt>
                <c:pt idx="694">
                  <c:v>101.99128108062671</c:v>
                </c:pt>
                <c:pt idx="695">
                  <c:v>101.61232425822129</c:v>
                </c:pt>
                <c:pt idx="696">
                  <c:v>101.34898390772304</c:v>
                </c:pt>
                <c:pt idx="697">
                  <c:v>100.61529235347052</c:v>
                </c:pt>
                <c:pt idx="698">
                  <c:v>100.04390076110138</c:v>
                </c:pt>
                <c:pt idx="699">
                  <c:v>100.31509758835143</c:v>
                </c:pt>
                <c:pt idx="700">
                  <c:v>99.918797663135592</c:v>
                </c:pt>
                <c:pt idx="701">
                  <c:v>100.11644635187963</c:v>
                </c:pt>
                <c:pt idx="702">
                  <c:v>100.55011585622647</c:v>
                </c:pt>
                <c:pt idx="703">
                  <c:v>100.83228821724171</c:v>
                </c:pt>
                <c:pt idx="704">
                  <c:v>101.12200193757818</c:v>
                </c:pt>
                <c:pt idx="705">
                  <c:v>100.86315685914954</c:v>
                </c:pt>
                <c:pt idx="706">
                  <c:v>100.61092527359011</c:v>
                </c:pt>
                <c:pt idx="707">
                  <c:v>100.66873671143559</c:v>
                </c:pt>
                <c:pt idx="708">
                  <c:v>100.66925839038002</c:v>
                </c:pt>
                <c:pt idx="709">
                  <c:v>101.12349904111319</c:v>
                </c:pt>
                <c:pt idx="710">
                  <c:v>101.77874447238567</c:v>
                </c:pt>
                <c:pt idx="711">
                  <c:v>101.59266635290544</c:v>
                </c:pt>
                <c:pt idx="712">
                  <c:v>101.49212118989223</c:v>
                </c:pt>
                <c:pt idx="713">
                  <c:v>102.08503474885377</c:v>
                </c:pt>
                <c:pt idx="714">
                  <c:v>101.67415324747151</c:v>
                </c:pt>
                <c:pt idx="715">
                  <c:v>101.48154609863508</c:v>
                </c:pt>
                <c:pt idx="716">
                  <c:v>101.89727086887511</c:v>
                </c:pt>
                <c:pt idx="717">
                  <c:v>101.79117509096163</c:v>
                </c:pt>
                <c:pt idx="718">
                  <c:v>102.09734568272411</c:v>
                </c:pt>
                <c:pt idx="719">
                  <c:v>101.69940610499141</c:v>
                </c:pt>
                <c:pt idx="720">
                  <c:v>101.87897884612491</c:v>
                </c:pt>
                <c:pt idx="721">
                  <c:v>101.78827603893555</c:v>
                </c:pt>
                <c:pt idx="722">
                  <c:v>101.22228431023107</c:v>
                </c:pt>
                <c:pt idx="723">
                  <c:v>101.20508691531043</c:v>
                </c:pt>
                <c:pt idx="724">
                  <c:v>101.51496309812725</c:v>
                </c:pt>
                <c:pt idx="725">
                  <c:v>101.34689190555147</c:v>
                </c:pt>
                <c:pt idx="726">
                  <c:v>101.27987750188221</c:v>
                </c:pt>
                <c:pt idx="727">
                  <c:v>101.06399502308889</c:v>
                </c:pt>
                <c:pt idx="728">
                  <c:v>101.67919348383383</c:v>
                </c:pt>
                <c:pt idx="729">
                  <c:v>101.35618387146842</c:v>
                </c:pt>
                <c:pt idx="730">
                  <c:v>101.76043465542553</c:v>
                </c:pt>
                <c:pt idx="731">
                  <c:v>101.81535679258732</c:v>
                </c:pt>
                <c:pt idx="732">
                  <c:v>101.90900526779794</c:v>
                </c:pt>
                <c:pt idx="733">
                  <c:v>102.01412485295623</c:v>
                </c:pt>
                <c:pt idx="734">
                  <c:v>101.35900676879668</c:v>
                </c:pt>
                <c:pt idx="735">
                  <c:v>101.5713874608</c:v>
                </c:pt>
                <c:pt idx="736">
                  <c:v>101.61342517256095</c:v>
                </c:pt>
                <c:pt idx="737">
                  <c:v>101.77632778831705</c:v>
                </c:pt>
                <c:pt idx="738">
                  <c:v>101.78772994620665</c:v>
                </c:pt>
                <c:pt idx="739">
                  <c:v>101.629663483383</c:v>
                </c:pt>
                <c:pt idx="740">
                  <c:v>101.55001771024344</c:v>
                </c:pt>
                <c:pt idx="741">
                  <c:v>101.73494590053424</c:v>
                </c:pt>
                <c:pt idx="742">
                  <c:v>101.81857258109942</c:v>
                </c:pt>
                <c:pt idx="743">
                  <c:v>101.47462256913148</c:v>
                </c:pt>
                <c:pt idx="744">
                  <c:v>101.72933116656823</c:v>
                </c:pt>
                <c:pt idx="745">
                  <c:v>101.70385084609686</c:v>
                </c:pt>
                <c:pt idx="746">
                  <c:v>101.75564850370071</c:v>
                </c:pt>
                <c:pt idx="747">
                  <c:v>102.27543850560389</c:v>
                </c:pt>
                <c:pt idx="748">
                  <c:v>102.50606242713508</c:v>
                </c:pt>
                <c:pt idx="749">
                  <c:v>102.46434949395284</c:v>
                </c:pt>
                <c:pt idx="750">
                  <c:v>102.97824847130605</c:v>
                </c:pt>
                <c:pt idx="751">
                  <c:v>103.34447487025717</c:v>
                </c:pt>
                <c:pt idx="752">
                  <c:v>103.22576749544214</c:v>
                </c:pt>
                <c:pt idx="753">
                  <c:v>102.64993715603757</c:v>
                </c:pt>
                <c:pt idx="754">
                  <c:v>102.96578300107569</c:v>
                </c:pt>
                <c:pt idx="755">
                  <c:v>102.69501614990179</c:v>
                </c:pt>
                <c:pt idx="756">
                  <c:v>102.79451815828219</c:v>
                </c:pt>
                <c:pt idx="757">
                  <c:v>102.59384502189235</c:v>
                </c:pt>
                <c:pt idx="758">
                  <c:v>103.08737384392552</c:v>
                </c:pt>
                <c:pt idx="759">
                  <c:v>103.00650201104045</c:v>
                </c:pt>
                <c:pt idx="760">
                  <c:v>103.56602117965978</c:v>
                </c:pt>
                <c:pt idx="761">
                  <c:v>103.39323333894887</c:v>
                </c:pt>
                <c:pt idx="762">
                  <c:v>103.69257939526818</c:v>
                </c:pt>
                <c:pt idx="763">
                  <c:v>103.43178408750558</c:v>
                </c:pt>
                <c:pt idx="764">
                  <c:v>103.11558953974205</c:v>
                </c:pt>
                <c:pt idx="765">
                  <c:v>103.63689405178928</c:v>
                </c:pt>
                <c:pt idx="766">
                  <c:v>103.84368246564829</c:v>
                </c:pt>
                <c:pt idx="767">
                  <c:v>103.84934453636626</c:v>
                </c:pt>
                <c:pt idx="768">
                  <c:v>104.32362085014721</c:v>
                </c:pt>
                <c:pt idx="769">
                  <c:v>104.61943065803214</c:v>
                </c:pt>
                <c:pt idx="770">
                  <c:v>104.37663122471325</c:v>
                </c:pt>
                <c:pt idx="771">
                  <c:v>104.08139196641595</c:v>
                </c:pt>
                <c:pt idx="772">
                  <c:v>103.40258754899072</c:v>
                </c:pt>
                <c:pt idx="773">
                  <c:v>102.85691344859653</c:v>
                </c:pt>
                <c:pt idx="774">
                  <c:v>102.70331888705816</c:v>
                </c:pt>
                <c:pt idx="775">
                  <c:v>102.76443433810554</c:v>
                </c:pt>
                <c:pt idx="776">
                  <c:v>102.72851426267148</c:v>
                </c:pt>
                <c:pt idx="777">
                  <c:v>102.87482727291547</c:v>
                </c:pt>
                <c:pt idx="778">
                  <c:v>102.87127256078352</c:v>
                </c:pt>
                <c:pt idx="779">
                  <c:v>103.05164751879909</c:v>
                </c:pt>
                <c:pt idx="780">
                  <c:v>102.98329774511596</c:v>
                </c:pt>
                <c:pt idx="781">
                  <c:v>102.53672100788474</c:v>
                </c:pt>
                <c:pt idx="782">
                  <c:v>102.90427904200351</c:v>
                </c:pt>
                <c:pt idx="783">
                  <c:v>102.79135724783676</c:v>
                </c:pt>
                <c:pt idx="784">
                  <c:v>102.93675718213356</c:v>
                </c:pt>
                <c:pt idx="785">
                  <c:v>103.8041336312326</c:v>
                </c:pt>
                <c:pt idx="786">
                  <c:v>104.28676981905235</c:v>
                </c:pt>
                <c:pt idx="787">
                  <c:v>103.51748605229982</c:v>
                </c:pt>
                <c:pt idx="788">
                  <c:v>103.63386414596683</c:v>
                </c:pt>
                <c:pt idx="789">
                  <c:v>103.60025340014754</c:v>
                </c:pt>
                <c:pt idx="790">
                  <c:v>104.21112151279556</c:v>
                </c:pt>
                <c:pt idx="791">
                  <c:v>104.61675884548397</c:v>
                </c:pt>
                <c:pt idx="792">
                  <c:v>104.44095200084212</c:v>
                </c:pt>
                <c:pt idx="793">
                  <c:v>105.20492353550833</c:v>
                </c:pt>
                <c:pt idx="794">
                  <c:v>105.44019411577598</c:v>
                </c:pt>
                <c:pt idx="795">
                  <c:v>105.42454326822119</c:v>
                </c:pt>
                <c:pt idx="796">
                  <c:v>106.20078872362737</c:v>
                </c:pt>
                <c:pt idx="797">
                  <c:v>106.81366460059573</c:v>
                </c:pt>
                <c:pt idx="798">
                  <c:v>106.51342881576201</c:v>
                </c:pt>
                <c:pt idx="799">
                  <c:v>106.27601583455773</c:v>
                </c:pt>
                <c:pt idx="800">
                  <c:v>105.58393021920186</c:v>
                </c:pt>
                <c:pt idx="801">
                  <c:v>106.08492005051218</c:v>
                </c:pt>
                <c:pt idx="802">
                  <c:v>106.48229852763598</c:v>
                </c:pt>
                <c:pt idx="803">
                  <c:v>106.55535447470474</c:v>
                </c:pt>
                <c:pt idx="804">
                  <c:v>106.80104680494938</c:v>
                </c:pt>
                <c:pt idx="805">
                  <c:v>106.72821735710656</c:v>
                </c:pt>
                <c:pt idx="806">
                  <c:v>106.92878956352753</c:v>
                </c:pt>
                <c:pt idx="807">
                  <c:v>106.36817730103884</c:v>
                </c:pt>
                <c:pt idx="808">
                  <c:v>106.60141691421835</c:v>
                </c:pt>
                <c:pt idx="809">
                  <c:v>106.21260139577571</c:v>
                </c:pt>
                <c:pt idx="810">
                  <c:v>106.06561165836496</c:v>
                </c:pt>
                <c:pt idx="811">
                  <c:v>106.99856278737597</c:v>
                </c:pt>
                <c:pt idx="812">
                  <c:v>106.82362598420667</c:v>
                </c:pt>
                <c:pt idx="813">
                  <c:v>106.6367763357604</c:v>
                </c:pt>
                <c:pt idx="814">
                  <c:v>106.76962552927856</c:v>
                </c:pt>
                <c:pt idx="815">
                  <c:v>107.48185643350297</c:v>
                </c:pt>
                <c:pt idx="816">
                  <c:v>107.14964797996457</c:v>
                </c:pt>
                <c:pt idx="817">
                  <c:v>107.22561451745518</c:v>
                </c:pt>
                <c:pt idx="818">
                  <c:v>106.67319234015075</c:v>
                </c:pt>
                <c:pt idx="819">
                  <c:v>106.3368992273292</c:v>
                </c:pt>
                <c:pt idx="820">
                  <c:v>106.52469020335739</c:v>
                </c:pt>
                <c:pt idx="821">
                  <c:v>106.09293697062184</c:v>
                </c:pt>
                <c:pt idx="822">
                  <c:v>106.74712039481459</c:v>
                </c:pt>
                <c:pt idx="823">
                  <c:v>107.13372047051418</c:v>
                </c:pt>
                <c:pt idx="824">
                  <c:v>106.94352347704363</c:v>
                </c:pt>
                <c:pt idx="825">
                  <c:v>107.16509197019732</c:v>
                </c:pt>
                <c:pt idx="826">
                  <c:v>106.68960465032374</c:v>
                </c:pt>
                <c:pt idx="827">
                  <c:v>106.82602528963902</c:v>
                </c:pt>
                <c:pt idx="828">
                  <c:v>106.6982324080066</c:v>
                </c:pt>
                <c:pt idx="829">
                  <c:v>106.45846752823842</c:v>
                </c:pt>
                <c:pt idx="830">
                  <c:v>106.01930816870974</c:v>
                </c:pt>
                <c:pt idx="831">
                  <c:v>106.2885894473294</c:v>
                </c:pt>
                <c:pt idx="832">
                  <c:v>106.2182463568066</c:v>
                </c:pt>
                <c:pt idx="833">
                  <c:v>105.76510426611624</c:v>
                </c:pt>
                <c:pt idx="834">
                  <c:v>106.05641416067742</c:v>
                </c:pt>
                <c:pt idx="835">
                  <c:v>106.74219220456011</c:v>
                </c:pt>
                <c:pt idx="836">
                  <c:v>106.18466449372868</c:v>
                </c:pt>
                <c:pt idx="837">
                  <c:v>106.03250769201851</c:v>
                </c:pt>
                <c:pt idx="838">
                  <c:v>106.18932219108436</c:v>
                </c:pt>
                <c:pt idx="839">
                  <c:v>106.18783003966962</c:v>
                </c:pt>
                <c:pt idx="840">
                  <c:v>106.42376507739468</c:v>
                </c:pt>
                <c:pt idx="841">
                  <c:v>106.46710561521353</c:v>
                </c:pt>
                <c:pt idx="842">
                  <c:v>106.11844752281827</c:v>
                </c:pt>
                <c:pt idx="843">
                  <c:v>106.39166158274573</c:v>
                </c:pt>
                <c:pt idx="844">
                  <c:v>106.77419244829376</c:v>
                </c:pt>
                <c:pt idx="845">
                  <c:v>106.79582005832088</c:v>
                </c:pt>
                <c:pt idx="846">
                  <c:v>106.53290860752003</c:v>
                </c:pt>
                <c:pt idx="847">
                  <c:v>106.56035027788846</c:v>
                </c:pt>
                <c:pt idx="848">
                  <c:v>107.12628511450234</c:v>
                </c:pt>
                <c:pt idx="849">
                  <c:v>107.99158870899852</c:v>
                </c:pt>
                <c:pt idx="850">
                  <c:v>107.62360650544251</c:v>
                </c:pt>
                <c:pt idx="851">
                  <c:v>108.21937971488734</c:v>
                </c:pt>
                <c:pt idx="852">
                  <c:v>108.74577178550365</c:v>
                </c:pt>
                <c:pt idx="853">
                  <c:v>109.45695085925215</c:v>
                </c:pt>
                <c:pt idx="854">
                  <c:v>109.27035366453327</c:v>
                </c:pt>
                <c:pt idx="855">
                  <c:v>109.00569899402352</c:v>
                </c:pt>
                <c:pt idx="856">
                  <c:v>109.09465561650329</c:v>
                </c:pt>
                <c:pt idx="857">
                  <c:v>109.18972981883881</c:v>
                </c:pt>
                <c:pt idx="858">
                  <c:v>109.1634673222426</c:v>
                </c:pt>
                <c:pt idx="859">
                  <c:v>109.30255631248123</c:v>
                </c:pt>
                <c:pt idx="860">
                  <c:v>109.11152920403994</c:v>
                </c:pt>
                <c:pt idx="861">
                  <c:v>109.31697029788815</c:v>
                </c:pt>
                <c:pt idx="862">
                  <c:v>109.73307412723615</c:v>
                </c:pt>
                <c:pt idx="863">
                  <c:v>110.17135389207995</c:v>
                </c:pt>
                <c:pt idx="864">
                  <c:v>109.89319154209561</c:v>
                </c:pt>
                <c:pt idx="865">
                  <c:v>109.83289354306167</c:v>
                </c:pt>
                <c:pt idx="866">
                  <c:v>110.16010626834876</c:v>
                </c:pt>
                <c:pt idx="867">
                  <c:v>110.43216933609375</c:v>
                </c:pt>
                <c:pt idx="868">
                  <c:v>108.95287892083179</c:v>
                </c:pt>
                <c:pt idx="869">
                  <c:v>108.53477660413813</c:v>
                </c:pt>
                <c:pt idx="870">
                  <c:v>108.4445611707329</c:v>
                </c:pt>
                <c:pt idx="871">
                  <c:v>108.00933087052022</c:v>
                </c:pt>
                <c:pt idx="872">
                  <c:v>107.90886493309605</c:v>
                </c:pt>
                <c:pt idx="873">
                  <c:v>107.90577665927802</c:v>
                </c:pt>
                <c:pt idx="874">
                  <c:v>107.66705181026212</c:v>
                </c:pt>
                <c:pt idx="875">
                  <c:v>107.85579047469822</c:v>
                </c:pt>
                <c:pt idx="876">
                  <c:v>107.38081097533679</c:v>
                </c:pt>
                <c:pt idx="877">
                  <c:v>107.57483671858499</c:v>
                </c:pt>
                <c:pt idx="878">
                  <c:v>108.07914652879192</c:v>
                </c:pt>
                <c:pt idx="879">
                  <c:v>108.52221562424585</c:v>
                </c:pt>
                <c:pt idx="880">
                  <c:v>108.68244176583123</c:v>
                </c:pt>
                <c:pt idx="881">
                  <c:v>108.13213258575001</c:v>
                </c:pt>
                <c:pt idx="882">
                  <c:v>107.86959510398933</c:v>
                </c:pt>
                <c:pt idx="883">
                  <c:v>108.29138078853028</c:v>
                </c:pt>
                <c:pt idx="884">
                  <c:v>107.82101834620089</c:v>
                </c:pt>
                <c:pt idx="885">
                  <c:v>107.54464255464048</c:v>
                </c:pt>
                <c:pt idx="886">
                  <c:v>108.17481491282726</c:v>
                </c:pt>
                <c:pt idx="887">
                  <c:v>107.67727206056249</c:v>
                </c:pt>
                <c:pt idx="888">
                  <c:v>107.55301070857057</c:v>
                </c:pt>
                <c:pt idx="889">
                  <c:v>107.40209476906693</c:v>
                </c:pt>
                <c:pt idx="890">
                  <c:v>107.29965042047209</c:v>
                </c:pt>
                <c:pt idx="891">
                  <c:v>107.60127122974551</c:v>
                </c:pt>
                <c:pt idx="892">
                  <c:v>107.6918562627677</c:v>
                </c:pt>
                <c:pt idx="893">
                  <c:v>107.54663770762319</c:v>
                </c:pt>
                <c:pt idx="894">
                  <c:v>107.78726582544701</c:v>
                </c:pt>
                <c:pt idx="895">
                  <c:v>107.49346219865419</c:v>
                </c:pt>
                <c:pt idx="896">
                  <c:v>107.5998349509529</c:v>
                </c:pt>
                <c:pt idx="897">
                  <c:v>107.84206206046909</c:v>
                </c:pt>
                <c:pt idx="898">
                  <c:v>107.16775697910315</c:v>
                </c:pt>
                <c:pt idx="899">
                  <c:v>106.82379340565819</c:v>
                </c:pt>
                <c:pt idx="900">
                  <c:v>106.64976580884944</c:v>
                </c:pt>
                <c:pt idx="901">
                  <c:v>106.65197857724264</c:v>
                </c:pt>
                <c:pt idx="902">
                  <c:v>106.43482781835091</c:v>
                </c:pt>
                <c:pt idx="903">
                  <c:v>106.52388816694071</c:v>
                </c:pt>
                <c:pt idx="904">
                  <c:v>106.92868096962796</c:v>
                </c:pt>
                <c:pt idx="905">
                  <c:v>106.80605903092112</c:v>
                </c:pt>
                <c:pt idx="906">
                  <c:v>106.56791595950173</c:v>
                </c:pt>
                <c:pt idx="907">
                  <c:v>106.52127768380612</c:v>
                </c:pt>
                <c:pt idx="908">
                  <c:v>106.63663546251176</c:v>
                </c:pt>
                <c:pt idx="909">
                  <c:v>106.38582483639881</c:v>
                </c:pt>
                <c:pt idx="910">
                  <c:v>106.47330546473805</c:v>
                </c:pt>
                <c:pt idx="911">
                  <c:v>106.97155202915138</c:v>
                </c:pt>
                <c:pt idx="912">
                  <c:v>107.14567031211459</c:v>
                </c:pt>
                <c:pt idx="913">
                  <c:v>107.42679573850242</c:v>
                </c:pt>
                <c:pt idx="914">
                  <c:v>107.14660228762979</c:v>
                </c:pt>
                <c:pt idx="915">
                  <c:v>106.84628704753491</c:v>
                </c:pt>
                <c:pt idx="916">
                  <c:v>106.98539914372788</c:v>
                </c:pt>
                <c:pt idx="917">
                  <c:v>107.01322937079307</c:v>
                </c:pt>
                <c:pt idx="918">
                  <c:v>106.89133773134041</c:v>
                </c:pt>
                <c:pt idx="919">
                  <c:v>107.05244900068612</c:v>
                </c:pt>
                <c:pt idx="920">
                  <c:v>107.41424507807345</c:v>
                </c:pt>
                <c:pt idx="921">
                  <c:v>107.09916053993574</c:v>
                </c:pt>
                <c:pt idx="922">
                  <c:v>107.07698126953645</c:v>
                </c:pt>
                <c:pt idx="923">
                  <c:v>106.68159752381857</c:v>
                </c:pt>
                <c:pt idx="924">
                  <c:v>106.80213087261221</c:v>
                </c:pt>
                <c:pt idx="925">
                  <c:v>107.02380074027643</c:v>
                </c:pt>
                <c:pt idx="926">
                  <c:v>106.95125036514156</c:v>
                </c:pt>
                <c:pt idx="927">
                  <c:v>107.50082991790033</c:v>
                </c:pt>
                <c:pt idx="928">
                  <c:v>107.52368408020189</c:v>
                </c:pt>
                <c:pt idx="929">
                  <c:v>107.60286983202856</c:v>
                </c:pt>
                <c:pt idx="930">
                  <c:v>107.90982839637297</c:v>
                </c:pt>
                <c:pt idx="931">
                  <c:v>107.68011055196165</c:v>
                </c:pt>
                <c:pt idx="932">
                  <c:v>107.98792298676459</c:v>
                </c:pt>
                <c:pt idx="933">
                  <c:v>108.06076262919474</c:v>
                </c:pt>
                <c:pt idx="934">
                  <c:v>108.37439529860158</c:v>
                </c:pt>
                <c:pt idx="935">
                  <c:v>108.5142220244131</c:v>
                </c:pt>
                <c:pt idx="936">
                  <c:v>109.46637595070244</c:v>
                </c:pt>
                <c:pt idx="937">
                  <c:v>109.46834914560989</c:v>
                </c:pt>
                <c:pt idx="938">
                  <c:v>109.24792901756175</c:v>
                </c:pt>
                <c:pt idx="939">
                  <c:v>109.3176236980113</c:v>
                </c:pt>
                <c:pt idx="940">
                  <c:v>109.19889376438582</c:v>
                </c:pt>
                <c:pt idx="941">
                  <c:v>109.58754917852383</c:v>
                </c:pt>
                <c:pt idx="942">
                  <c:v>109.90514467177549</c:v>
                </c:pt>
                <c:pt idx="943">
                  <c:v>110.34882613935773</c:v>
                </c:pt>
                <c:pt idx="944">
                  <c:v>110.55619822402605</c:v>
                </c:pt>
                <c:pt idx="945">
                  <c:v>110.58364578058605</c:v>
                </c:pt>
                <c:pt idx="946">
                  <c:v>110.3600110137446</c:v>
                </c:pt>
                <c:pt idx="947">
                  <c:v>110.54897192076272</c:v>
                </c:pt>
                <c:pt idx="948">
                  <c:v>110.40260168148258</c:v>
                </c:pt>
                <c:pt idx="949">
                  <c:v>110.5211330133727</c:v>
                </c:pt>
                <c:pt idx="950">
                  <c:v>110.80708912116972</c:v>
                </c:pt>
                <c:pt idx="951">
                  <c:v>110.94081040839885</c:v>
                </c:pt>
                <c:pt idx="952">
                  <c:v>111.82463423603518</c:v>
                </c:pt>
                <c:pt idx="953">
                  <c:v>111.62913883660838</c:v>
                </c:pt>
                <c:pt idx="954">
                  <c:v>111.84734498921223</c:v>
                </c:pt>
                <c:pt idx="955">
                  <c:v>111.9245268316626</c:v>
                </c:pt>
                <c:pt idx="956">
                  <c:v>112.19961981637746</c:v>
                </c:pt>
                <c:pt idx="957">
                  <c:v>111.89739261305668</c:v>
                </c:pt>
                <c:pt idx="958">
                  <c:v>111.56452220022213</c:v>
                </c:pt>
                <c:pt idx="959">
                  <c:v>111.79818809414333</c:v>
                </c:pt>
                <c:pt idx="960">
                  <c:v>111.56745386787708</c:v>
                </c:pt>
                <c:pt idx="961">
                  <c:v>111.75915452327136</c:v>
                </c:pt>
                <c:pt idx="962">
                  <c:v>110.97423502363601</c:v>
                </c:pt>
                <c:pt idx="963">
                  <c:v>111.42627372428109</c:v>
                </c:pt>
                <c:pt idx="964">
                  <c:v>111.33235337356719</c:v>
                </c:pt>
                <c:pt idx="965">
                  <c:v>110.93572555978341</c:v>
                </c:pt>
                <c:pt idx="966">
                  <c:v>111.45395034720508</c:v>
                </c:pt>
                <c:pt idx="967">
                  <c:v>111.43389051147105</c:v>
                </c:pt>
                <c:pt idx="968">
                  <c:v>111.14123001390966</c:v>
                </c:pt>
                <c:pt idx="969">
                  <c:v>110.99253067887356</c:v>
                </c:pt>
                <c:pt idx="970">
                  <c:v>111.26196278790169</c:v>
                </c:pt>
                <c:pt idx="971">
                  <c:v>111.39670207243644</c:v>
                </c:pt>
                <c:pt idx="972">
                  <c:v>111.14746610082027</c:v>
                </c:pt>
                <c:pt idx="973">
                  <c:v>111.4773395768363</c:v>
                </c:pt>
                <c:pt idx="974">
                  <c:v>111.55314956206387</c:v>
                </c:pt>
                <c:pt idx="975">
                  <c:v>111.67484639233726</c:v>
                </c:pt>
                <c:pt idx="976">
                  <c:v>111.77709170373437</c:v>
                </c:pt>
                <c:pt idx="977">
                  <c:v>111.63329163546739</c:v>
                </c:pt>
                <c:pt idx="978">
                  <c:v>111.88248999770077</c:v>
                </c:pt>
                <c:pt idx="979">
                  <c:v>112.13074536536674</c:v>
                </c:pt>
                <c:pt idx="980">
                  <c:v>111.58334711459692</c:v>
                </c:pt>
                <c:pt idx="981">
                  <c:v>111.5186618352232</c:v>
                </c:pt>
                <c:pt idx="982">
                  <c:v>110.68572404131424</c:v>
                </c:pt>
                <c:pt idx="983">
                  <c:v>111.06716634578578</c:v>
                </c:pt>
                <c:pt idx="984">
                  <c:v>110.56777142341565</c:v>
                </c:pt>
                <c:pt idx="985">
                  <c:v>110.54851578508054</c:v>
                </c:pt>
                <c:pt idx="986">
                  <c:v>110.61242704862354</c:v>
                </c:pt>
                <c:pt idx="987">
                  <c:v>110.70754283560932</c:v>
                </c:pt>
                <c:pt idx="988">
                  <c:v>110.83998637222956</c:v>
                </c:pt>
                <c:pt idx="989">
                  <c:v>110.90265498351368</c:v>
                </c:pt>
                <c:pt idx="990">
                  <c:v>110.41086278532642</c:v>
                </c:pt>
                <c:pt idx="991">
                  <c:v>110.97731936479788</c:v>
                </c:pt>
                <c:pt idx="992">
                  <c:v>110.8290126995774</c:v>
                </c:pt>
                <c:pt idx="993">
                  <c:v>110.89892200732605</c:v>
                </c:pt>
                <c:pt idx="994">
                  <c:v>110.50974869299525</c:v>
                </c:pt>
                <c:pt idx="995">
                  <c:v>110.34228088250019</c:v>
                </c:pt>
                <c:pt idx="996">
                  <c:v>110.16762834701305</c:v>
                </c:pt>
                <c:pt idx="997">
                  <c:v>109.71088221951094</c:v>
                </c:pt>
                <c:pt idx="998">
                  <c:v>109.38462358943119</c:v>
                </c:pt>
                <c:pt idx="999">
                  <c:v>109.27774646875987</c:v>
                </c:pt>
                <c:pt idx="1000">
                  <c:v>108.74163156534888</c:v>
                </c:pt>
                <c:pt idx="1001">
                  <c:v>108.83884195900227</c:v>
                </c:pt>
                <c:pt idx="1002">
                  <c:v>108.85639966509063</c:v>
                </c:pt>
                <c:pt idx="1003">
                  <c:v>108.73351469643184</c:v>
                </c:pt>
                <c:pt idx="1004">
                  <c:v>108.23221209574236</c:v>
                </c:pt>
                <c:pt idx="1005">
                  <c:v>107.6568202256944</c:v>
                </c:pt>
                <c:pt idx="1006">
                  <c:v>107.84602694388209</c:v>
                </c:pt>
                <c:pt idx="1007">
                  <c:v>107.38836817787457</c:v>
                </c:pt>
                <c:pt idx="1008">
                  <c:v>107.42303890267077</c:v>
                </c:pt>
                <c:pt idx="1009">
                  <c:v>106.74874607727138</c:v>
                </c:pt>
                <c:pt idx="1010">
                  <c:v>107.20959416533856</c:v>
                </c:pt>
                <c:pt idx="1011">
                  <c:v>107.60135079507147</c:v>
                </c:pt>
                <c:pt idx="1012">
                  <c:v>107.17700863076391</c:v>
                </c:pt>
                <c:pt idx="1013">
                  <c:v>107.24806907491713</c:v>
                </c:pt>
                <c:pt idx="1014">
                  <c:v>107.18458052242026</c:v>
                </c:pt>
                <c:pt idx="1015">
                  <c:v>106.73723721689599</c:v>
                </c:pt>
                <c:pt idx="1016">
                  <c:v>106.86240020972232</c:v>
                </c:pt>
                <c:pt idx="1017">
                  <c:v>107.11092347432732</c:v>
                </c:pt>
                <c:pt idx="1018">
                  <c:v>106.95159649921442</c:v>
                </c:pt>
                <c:pt idx="1019">
                  <c:v>107.17490504905794</c:v>
                </c:pt>
                <c:pt idx="1020">
                  <c:v>107.07152318159211</c:v>
                </c:pt>
                <c:pt idx="1021">
                  <c:v>107.08539279032641</c:v>
                </c:pt>
                <c:pt idx="1022">
                  <c:v>106.78333666757604</c:v>
                </c:pt>
                <c:pt idx="1023">
                  <c:v>107.39304684337301</c:v>
                </c:pt>
                <c:pt idx="1024">
                  <c:v>107.1843410128098</c:v>
                </c:pt>
                <c:pt idx="1025">
                  <c:v>107.26198300676543</c:v>
                </c:pt>
                <c:pt idx="1026">
                  <c:v>107.19642238916984</c:v>
                </c:pt>
                <c:pt idx="1027">
                  <c:v>107.9957823315288</c:v>
                </c:pt>
                <c:pt idx="1028">
                  <c:v>108.20233681969454</c:v>
                </c:pt>
                <c:pt idx="1029">
                  <c:v>108.0012618498305</c:v>
                </c:pt>
                <c:pt idx="1030">
                  <c:v>108.40622902195457</c:v>
                </c:pt>
                <c:pt idx="1031">
                  <c:v>107.74741729931658</c:v>
                </c:pt>
                <c:pt idx="1032">
                  <c:v>107.58597173599713</c:v>
                </c:pt>
                <c:pt idx="1033">
                  <c:v>107.26678985917869</c:v>
                </c:pt>
                <c:pt idx="1034">
                  <c:v>107.05845930355008</c:v>
                </c:pt>
                <c:pt idx="1035">
                  <c:v>106.43448515233479</c:v>
                </c:pt>
                <c:pt idx="1036">
                  <c:v>105.88701181886617</c:v>
                </c:pt>
                <c:pt idx="1037">
                  <c:v>105.88945551482855</c:v>
                </c:pt>
                <c:pt idx="1038">
                  <c:v>105.82280007050709</c:v>
                </c:pt>
                <c:pt idx="1039">
                  <c:v>105.25430370141261</c:v>
                </c:pt>
                <c:pt idx="1040">
                  <c:v>105.16526590098246</c:v>
                </c:pt>
                <c:pt idx="1041">
                  <c:v>105.03889849784025</c:v>
                </c:pt>
                <c:pt idx="1042">
                  <c:v>105.06641408190897</c:v>
                </c:pt>
                <c:pt idx="1043">
                  <c:v>104.58563210289873</c:v>
                </c:pt>
                <c:pt idx="1044">
                  <c:v>104.78039858436227</c:v>
                </c:pt>
                <c:pt idx="1045">
                  <c:v>105.2399224885297</c:v>
                </c:pt>
                <c:pt idx="1046">
                  <c:v>104.87783208313262</c:v>
                </c:pt>
                <c:pt idx="1047">
                  <c:v>104.86428462051666</c:v>
                </c:pt>
                <c:pt idx="1048">
                  <c:v>104.94017216111664</c:v>
                </c:pt>
                <c:pt idx="1049">
                  <c:v>105.15391618226006</c:v>
                </c:pt>
                <c:pt idx="1050">
                  <c:v>104.64725441269275</c:v>
                </c:pt>
                <c:pt idx="1051">
                  <c:v>104.74113641086022</c:v>
                </c:pt>
                <c:pt idx="1052">
                  <c:v>104.36765452003627</c:v>
                </c:pt>
                <c:pt idx="1053">
                  <c:v>104.48181301534538</c:v>
                </c:pt>
                <c:pt idx="1054">
                  <c:v>104.00083363379892</c:v>
                </c:pt>
                <c:pt idx="1055">
                  <c:v>103.92880247852186</c:v>
                </c:pt>
                <c:pt idx="1056">
                  <c:v>104.50278398718659</c:v>
                </c:pt>
                <c:pt idx="1057">
                  <c:v>104.41882368168038</c:v>
                </c:pt>
                <c:pt idx="1058">
                  <c:v>104.10551244425794</c:v>
                </c:pt>
                <c:pt idx="1059">
                  <c:v>104.55653549330219</c:v>
                </c:pt>
                <c:pt idx="1060">
                  <c:v>105.0190057459415</c:v>
                </c:pt>
                <c:pt idx="1061">
                  <c:v>105.06598584568796</c:v>
                </c:pt>
                <c:pt idx="1062">
                  <c:v>105.18667346768906</c:v>
                </c:pt>
                <c:pt idx="1063">
                  <c:v>104.90032710977191</c:v>
                </c:pt>
                <c:pt idx="1064">
                  <c:v>104.9209136892168</c:v>
                </c:pt>
                <c:pt idx="1065">
                  <c:v>105.38713949718201</c:v>
                </c:pt>
                <c:pt idx="1066">
                  <c:v>105.2149283236519</c:v>
                </c:pt>
                <c:pt idx="1067">
                  <c:v>105.07835126061688</c:v>
                </c:pt>
                <c:pt idx="1068">
                  <c:v>104.92291429643205</c:v>
                </c:pt>
                <c:pt idx="1069">
                  <c:v>104.67172120100588</c:v>
                </c:pt>
                <c:pt idx="1070">
                  <c:v>104.45222980029638</c:v>
                </c:pt>
                <c:pt idx="1071">
                  <c:v>104.71307066106289</c:v>
                </c:pt>
                <c:pt idx="1072">
                  <c:v>104.86193327863424</c:v>
                </c:pt>
                <c:pt idx="1073">
                  <c:v>105.11661141353653</c:v>
                </c:pt>
                <c:pt idx="1074">
                  <c:v>105.20857937790912</c:v>
                </c:pt>
                <c:pt idx="1075">
                  <c:v>105.36725095306288</c:v>
                </c:pt>
                <c:pt idx="1076">
                  <c:v>104.93536575947016</c:v>
                </c:pt>
                <c:pt idx="1077">
                  <c:v>104.93964154770096</c:v>
                </c:pt>
                <c:pt idx="1078">
                  <c:v>104.96791875396627</c:v>
                </c:pt>
                <c:pt idx="1079">
                  <c:v>104.81591331965264</c:v>
                </c:pt>
                <c:pt idx="1080">
                  <c:v>105.59532559609082</c:v>
                </c:pt>
                <c:pt idx="1081">
                  <c:v>104.96381055401845</c:v>
                </c:pt>
                <c:pt idx="1082">
                  <c:v>105.30625987536591</c:v>
                </c:pt>
                <c:pt idx="1083">
                  <c:v>105.24124165896789</c:v>
                </c:pt>
                <c:pt idx="1084">
                  <c:v>106.14706866562952</c:v>
                </c:pt>
                <c:pt idx="1085">
                  <c:v>106.10327914278982</c:v>
                </c:pt>
                <c:pt idx="1086">
                  <c:v>105.96009588173855</c:v>
                </c:pt>
                <c:pt idx="1087">
                  <c:v>106.13162997172105</c:v>
                </c:pt>
                <c:pt idx="1088">
                  <c:v>105.46776741659828</c:v>
                </c:pt>
                <c:pt idx="1089">
                  <c:v>106.04296320768952</c:v>
                </c:pt>
                <c:pt idx="1090">
                  <c:v>106.30037501269086</c:v>
                </c:pt>
                <c:pt idx="1091">
                  <c:v>106.39734005760819</c:v>
                </c:pt>
                <c:pt idx="1092">
                  <c:v>106.82589107279111</c:v>
                </c:pt>
                <c:pt idx="1093">
                  <c:v>106.66769190971443</c:v>
                </c:pt>
                <c:pt idx="1094">
                  <c:v>106.77806306288294</c:v>
                </c:pt>
                <c:pt idx="1095">
                  <c:v>106.51228728194906</c:v>
                </c:pt>
                <c:pt idx="1096">
                  <c:v>106.83143426039913</c:v>
                </c:pt>
                <c:pt idx="1097">
                  <c:v>107.3717014761348</c:v>
                </c:pt>
                <c:pt idx="1098">
                  <c:v>106.76619191143105</c:v>
                </c:pt>
                <c:pt idx="1099">
                  <c:v>106.91013813256546</c:v>
                </c:pt>
                <c:pt idx="1100">
                  <c:v>106.52890881648241</c:v>
                </c:pt>
                <c:pt idx="1101">
                  <c:v>106.83973228599541</c:v>
                </c:pt>
                <c:pt idx="1102">
                  <c:v>107.02353508136407</c:v>
                </c:pt>
                <c:pt idx="1103">
                  <c:v>107.1639992358681</c:v>
                </c:pt>
                <c:pt idx="1104">
                  <c:v>107.20536227297647</c:v>
                </c:pt>
                <c:pt idx="1105">
                  <c:v>107.673256599143</c:v>
                </c:pt>
                <c:pt idx="1106">
                  <c:v>107.1148332950893</c:v>
                </c:pt>
                <c:pt idx="1107">
                  <c:v>106.86495358647112</c:v>
                </c:pt>
                <c:pt idx="1108">
                  <c:v>106.37724666251108</c:v>
                </c:pt>
                <c:pt idx="1109">
                  <c:v>106.7884158464864</c:v>
                </c:pt>
                <c:pt idx="1110">
                  <c:v>107.1045767098318</c:v>
                </c:pt>
                <c:pt idx="1111">
                  <c:v>106.81525571088659</c:v>
                </c:pt>
                <c:pt idx="1112">
                  <c:v>107.20570773768307</c:v>
                </c:pt>
                <c:pt idx="1113">
                  <c:v>107.82129497589064</c:v>
                </c:pt>
                <c:pt idx="1114">
                  <c:v>107.8452229895337</c:v>
                </c:pt>
                <c:pt idx="1115">
                  <c:v>107.93759484719276</c:v>
                </c:pt>
                <c:pt idx="1116">
                  <c:v>108.34010618450796</c:v>
                </c:pt>
                <c:pt idx="1117">
                  <c:v>107.87875368472498</c:v>
                </c:pt>
                <c:pt idx="1118">
                  <c:v>108.50346616213012</c:v>
                </c:pt>
                <c:pt idx="1119">
                  <c:v>107.91348571137277</c:v>
                </c:pt>
                <c:pt idx="1120">
                  <c:v>108.40338920881577</c:v>
                </c:pt>
                <c:pt idx="1121">
                  <c:v>108.32634966944919</c:v>
                </c:pt>
                <c:pt idx="1122">
                  <c:v>108.67215562166618</c:v>
                </c:pt>
                <c:pt idx="1123">
                  <c:v>108.82592997548373</c:v>
                </c:pt>
                <c:pt idx="1124">
                  <c:v>108.87147107217905</c:v>
                </c:pt>
                <c:pt idx="1125">
                  <c:v>108.80189567690439</c:v>
                </c:pt>
                <c:pt idx="1126">
                  <c:v>108.31983309451456</c:v>
                </c:pt>
                <c:pt idx="1127">
                  <c:v>108.03537045079786</c:v>
                </c:pt>
                <c:pt idx="1128">
                  <c:v>107.71853643085204</c:v>
                </c:pt>
                <c:pt idx="1129">
                  <c:v>107.98035015413758</c:v>
                </c:pt>
                <c:pt idx="1130">
                  <c:v>107.79621130500868</c:v>
                </c:pt>
                <c:pt idx="1131">
                  <c:v>107.84778103135322</c:v>
                </c:pt>
                <c:pt idx="1132">
                  <c:v>107.6411290149486</c:v>
                </c:pt>
                <c:pt idx="1133">
                  <c:v>106.88653708449898</c:v>
                </c:pt>
                <c:pt idx="1134">
                  <c:v>106.80551441873027</c:v>
                </c:pt>
                <c:pt idx="1135">
                  <c:v>105.93351217722406</c:v>
                </c:pt>
                <c:pt idx="1136">
                  <c:v>106.08015351840001</c:v>
                </c:pt>
                <c:pt idx="1137">
                  <c:v>106.37985948566973</c:v>
                </c:pt>
                <c:pt idx="1138">
                  <c:v>106.91255716846898</c:v>
                </c:pt>
                <c:pt idx="1139">
                  <c:v>106.79263556000149</c:v>
                </c:pt>
                <c:pt idx="1140">
                  <c:v>107.20898484919556</c:v>
                </c:pt>
                <c:pt idx="1141">
                  <c:v>106.95403673314217</c:v>
                </c:pt>
                <c:pt idx="1142">
                  <c:v>107.0879196844446</c:v>
                </c:pt>
                <c:pt idx="1143">
                  <c:v>107.04238093553676</c:v>
                </c:pt>
                <c:pt idx="1144">
                  <c:v>106.98656701115669</c:v>
                </c:pt>
                <c:pt idx="1145">
                  <c:v>106.6739062160901</c:v>
                </c:pt>
                <c:pt idx="1146">
                  <c:v>107.71596620334093</c:v>
                </c:pt>
                <c:pt idx="1147">
                  <c:v>107.74527755287377</c:v>
                </c:pt>
                <c:pt idx="1148">
                  <c:v>107.18428385715454</c:v>
                </c:pt>
                <c:pt idx="1149">
                  <c:v>107.11225778320727</c:v>
                </c:pt>
                <c:pt idx="1150">
                  <c:v>107.17914261734263</c:v>
                </c:pt>
                <c:pt idx="1151">
                  <c:v>107.26418603928811</c:v>
                </c:pt>
                <c:pt idx="1152">
                  <c:v>108.08082542435433</c:v>
                </c:pt>
                <c:pt idx="1153">
                  <c:v>107.51949257456134</c:v>
                </c:pt>
                <c:pt idx="1154">
                  <c:v>106.97624772035324</c:v>
                </c:pt>
                <c:pt idx="1155">
                  <c:v>107.23907353053264</c:v>
                </c:pt>
                <c:pt idx="1156">
                  <c:v>106.47284939106152</c:v>
                </c:pt>
                <c:pt idx="1157">
                  <c:v>106.40277055167896</c:v>
                </c:pt>
                <c:pt idx="1158">
                  <c:v>105.87770037514717</c:v>
                </c:pt>
                <c:pt idx="1159">
                  <c:v>106.358105772819</c:v>
                </c:pt>
                <c:pt idx="1160">
                  <c:v>106.44882409910863</c:v>
                </c:pt>
                <c:pt idx="1161">
                  <c:v>105.85376206318911</c:v>
                </c:pt>
                <c:pt idx="1162">
                  <c:v>106.10415662669028</c:v>
                </c:pt>
                <c:pt idx="1163">
                  <c:v>105.54998318752467</c:v>
                </c:pt>
                <c:pt idx="1164">
                  <c:v>105.64192669982461</c:v>
                </c:pt>
                <c:pt idx="1165">
                  <c:v>105.92452379126755</c:v>
                </c:pt>
                <c:pt idx="1166">
                  <c:v>106.31105227159458</c:v>
                </c:pt>
                <c:pt idx="1167">
                  <c:v>106.38111200170493</c:v>
                </c:pt>
                <c:pt idx="1168">
                  <c:v>106.29189730981624</c:v>
                </c:pt>
                <c:pt idx="1169">
                  <c:v>105.3252858993265</c:v>
                </c:pt>
                <c:pt idx="1170">
                  <c:v>104.73590095007556</c:v>
                </c:pt>
                <c:pt idx="1171">
                  <c:v>104.54598010555856</c:v>
                </c:pt>
                <c:pt idx="1172">
                  <c:v>104.741602238167</c:v>
                </c:pt>
                <c:pt idx="1173">
                  <c:v>105.10646677284248</c:v>
                </c:pt>
                <c:pt idx="1174">
                  <c:v>105.28691578224243</c:v>
                </c:pt>
                <c:pt idx="1175">
                  <c:v>105.21448458646374</c:v>
                </c:pt>
                <c:pt idx="1176">
                  <c:v>105.69812068392814</c:v>
                </c:pt>
                <c:pt idx="1177">
                  <c:v>105.99648790014759</c:v>
                </c:pt>
                <c:pt idx="1178">
                  <c:v>105.32853515858045</c:v>
                </c:pt>
                <c:pt idx="1179">
                  <c:v>104.92085029830666</c:v>
                </c:pt>
                <c:pt idx="1180">
                  <c:v>105.17319254754176</c:v>
                </c:pt>
                <c:pt idx="1181">
                  <c:v>104.84815171029705</c:v>
                </c:pt>
                <c:pt idx="1182">
                  <c:v>104.77380855850889</c:v>
                </c:pt>
                <c:pt idx="1183">
                  <c:v>104.58103403609338</c:v>
                </c:pt>
                <c:pt idx="1184">
                  <c:v>104.77538270836982</c:v>
                </c:pt>
                <c:pt idx="1185">
                  <c:v>104.76691404204696</c:v>
                </c:pt>
                <c:pt idx="1186">
                  <c:v>104.30711601908088</c:v>
                </c:pt>
                <c:pt idx="1187">
                  <c:v>105.08924132940801</c:v>
                </c:pt>
                <c:pt idx="1188">
                  <c:v>105.25963343278679</c:v>
                </c:pt>
                <c:pt idx="1189">
                  <c:v>105.42464864476511</c:v>
                </c:pt>
                <c:pt idx="1190">
                  <c:v>104.87728258612884</c:v>
                </c:pt>
                <c:pt idx="1191">
                  <c:v>105.10149149924246</c:v>
                </c:pt>
                <c:pt idx="1192">
                  <c:v>105.07917598959534</c:v>
                </c:pt>
                <c:pt idx="1193">
                  <c:v>104.93680332798114</c:v>
                </c:pt>
                <c:pt idx="1194">
                  <c:v>105.21557435121737</c:v>
                </c:pt>
                <c:pt idx="1195">
                  <c:v>105.21386319070625</c:v>
                </c:pt>
                <c:pt idx="1196">
                  <c:v>104.77194355493354</c:v>
                </c:pt>
                <c:pt idx="1197">
                  <c:v>104.67334194686731</c:v>
                </c:pt>
                <c:pt idx="1198">
                  <c:v>104.87250603232846</c:v>
                </c:pt>
                <c:pt idx="1199">
                  <c:v>105.25906117733847</c:v>
                </c:pt>
                <c:pt idx="1200">
                  <c:v>105.15807702207839</c:v>
                </c:pt>
                <c:pt idx="1201">
                  <c:v>104.89210382306632</c:v>
                </c:pt>
                <c:pt idx="1202">
                  <c:v>105.10493191859445</c:v>
                </c:pt>
                <c:pt idx="1203">
                  <c:v>104.692357087475</c:v>
                </c:pt>
                <c:pt idx="1204">
                  <c:v>104.86511934621602</c:v>
                </c:pt>
                <c:pt idx="1205">
                  <c:v>104.72902827007641</c:v>
                </c:pt>
                <c:pt idx="1206">
                  <c:v>104.55843471255181</c:v>
                </c:pt>
                <c:pt idx="1207">
                  <c:v>104.25371313587999</c:v>
                </c:pt>
                <c:pt idx="1208">
                  <c:v>104.30426054624107</c:v>
                </c:pt>
                <c:pt idx="1209">
                  <c:v>104.09318872682259</c:v>
                </c:pt>
                <c:pt idx="1210">
                  <c:v>104.22491680468546</c:v>
                </c:pt>
                <c:pt idx="1211">
                  <c:v>104.61714515617858</c:v>
                </c:pt>
                <c:pt idx="1212">
                  <c:v>104.58491543967092</c:v>
                </c:pt>
                <c:pt idx="1213">
                  <c:v>104.3448938219267</c:v>
                </c:pt>
                <c:pt idx="1214">
                  <c:v>104.27631325419073</c:v>
                </c:pt>
                <c:pt idx="1215">
                  <c:v>104.16003949075935</c:v>
                </c:pt>
                <c:pt idx="1216">
                  <c:v>103.88033932317474</c:v>
                </c:pt>
                <c:pt idx="1217">
                  <c:v>103.89274444043984</c:v>
                </c:pt>
                <c:pt idx="1218">
                  <c:v>103.63764538589852</c:v>
                </c:pt>
                <c:pt idx="1219">
                  <c:v>103.62087233252277</c:v>
                </c:pt>
                <c:pt idx="1220">
                  <c:v>103.63575273207678</c:v>
                </c:pt>
                <c:pt idx="1221">
                  <c:v>104.10060564976973</c:v>
                </c:pt>
                <c:pt idx="1222">
                  <c:v>103.93655131813196</c:v>
                </c:pt>
                <c:pt idx="1223">
                  <c:v>104.01708703779745</c:v>
                </c:pt>
                <c:pt idx="1224">
                  <c:v>104.09941234222595</c:v>
                </c:pt>
                <c:pt idx="1225">
                  <c:v>104.1075727684708</c:v>
                </c:pt>
                <c:pt idx="1226">
                  <c:v>104.32420891335357</c:v>
                </c:pt>
                <c:pt idx="1227">
                  <c:v>103.78542719487085</c:v>
                </c:pt>
                <c:pt idx="1228">
                  <c:v>103.65313308548475</c:v>
                </c:pt>
                <c:pt idx="1229">
                  <c:v>103.60751026507128</c:v>
                </c:pt>
                <c:pt idx="1230">
                  <c:v>103.22236197543225</c:v>
                </c:pt>
                <c:pt idx="1231">
                  <c:v>103.48961231763617</c:v>
                </c:pt>
                <c:pt idx="1232">
                  <c:v>103.24261984883128</c:v>
                </c:pt>
                <c:pt idx="1233">
                  <c:v>103.40497474354125</c:v>
                </c:pt>
                <c:pt idx="1234">
                  <c:v>103.15281021405518</c:v>
                </c:pt>
                <c:pt idx="1235">
                  <c:v>102.89667721089049</c:v>
                </c:pt>
                <c:pt idx="1236">
                  <c:v>102.90375292317466</c:v>
                </c:pt>
                <c:pt idx="1237">
                  <c:v>102.75357401746975</c:v>
                </c:pt>
                <c:pt idx="1238">
                  <c:v>103.27602736685628</c:v>
                </c:pt>
                <c:pt idx="1239">
                  <c:v>102.90680869390825</c:v>
                </c:pt>
                <c:pt idx="1240">
                  <c:v>102.85711622650547</c:v>
                </c:pt>
                <c:pt idx="1241">
                  <c:v>102.62520152198438</c:v>
                </c:pt>
                <c:pt idx="1242">
                  <c:v>102.22721412756066</c:v>
                </c:pt>
                <c:pt idx="1243">
                  <c:v>102.38445200156805</c:v>
                </c:pt>
                <c:pt idx="1244">
                  <c:v>102.6445679664585</c:v>
                </c:pt>
                <c:pt idx="1245">
                  <c:v>103.17564638376977</c:v>
                </c:pt>
                <c:pt idx="1246">
                  <c:v>103.50789012447109</c:v>
                </c:pt>
                <c:pt idx="1247">
                  <c:v>103.53666705143576</c:v>
                </c:pt>
                <c:pt idx="1248">
                  <c:v>103.7937046146841</c:v>
                </c:pt>
                <c:pt idx="1249">
                  <c:v>103.65186106060224</c:v>
                </c:pt>
                <c:pt idx="1250">
                  <c:v>102.98623980166343</c:v>
                </c:pt>
                <c:pt idx="1251">
                  <c:v>102.98410359000115</c:v>
                </c:pt>
                <c:pt idx="1252">
                  <c:v>102.89590648410334</c:v>
                </c:pt>
                <c:pt idx="1253">
                  <c:v>102.70247219859618</c:v>
                </c:pt>
                <c:pt idx="1254">
                  <c:v>102.95701451278049</c:v>
                </c:pt>
                <c:pt idx="1255">
                  <c:v>103.29015670625547</c:v>
                </c:pt>
                <c:pt idx="1256">
                  <c:v>104.02876626022645</c:v>
                </c:pt>
                <c:pt idx="1257">
                  <c:v>103.88637472407196</c:v>
                </c:pt>
                <c:pt idx="1258">
                  <c:v>104.0080668891613</c:v>
                </c:pt>
                <c:pt idx="1259">
                  <c:v>104.03759323047656</c:v>
                </c:pt>
                <c:pt idx="1260">
                  <c:v>103.58093911510677</c:v>
                </c:pt>
                <c:pt idx="1261">
                  <c:v>103.5513885531425</c:v>
                </c:pt>
                <c:pt idx="1262">
                  <c:v>103.53298809400073</c:v>
                </c:pt>
                <c:pt idx="1263">
                  <c:v>103.6505856514962</c:v>
                </c:pt>
                <c:pt idx="1264">
                  <c:v>103.0433939296563</c:v>
                </c:pt>
                <c:pt idx="1265">
                  <c:v>103.33543099509977</c:v>
                </c:pt>
                <c:pt idx="1266">
                  <c:v>103.00393857689956</c:v>
                </c:pt>
                <c:pt idx="1267">
                  <c:v>102.97416184567631</c:v>
                </c:pt>
                <c:pt idx="1268">
                  <c:v>103.00565469050528</c:v>
                </c:pt>
                <c:pt idx="1269">
                  <c:v>103.44793788403615</c:v>
                </c:pt>
                <c:pt idx="1270">
                  <c:v>103.75638190794456</c:v>
                </c:pt>
                <c:pt idx="1271">
                  <c:v>104.0789941851418</c:v>
                </c:pt>
                <c:pt idx="1272">
                  <c:v>103.71818840694891</c:v>
                </c:pt>
                <c:pt idx="1273">
                  <c:v>104.17152802051498</c:v>
                </c:pt>
                <c:pt idx="1274">
                  <c:v>104.23599715786942</c:v>
                </c:pt>
                <c:pt idx="1275">
                  <c:v>104.13784963605076</c:v>
                </c:pt>
                <c:pt idx="1276">
                  <c:v>103.84563727425274</c:v>
                </c:pt>
                <c:pt idx="1277">
                  <c:v>104.24473943243338</c:v>
                </c:pt>
                <c:pt idx="1278">
                  <c:v>103.88352968533756</c:v>
                </c:pt>
                <c:pt idx="1279">
                  <c:v>103.7923489247428</c:v>
                </c:pt>
                <c:pt idx="1280">
                  <c:v>104.48712471535467</c:v>
                </c:pt>
                <c:pt idx="1281">
                  <c:v>104.59015299876123</c:v>
                </c:pt>
                <c:pt idx="1282">
                  <c:v>104.53265935076793</c:v>
                </c:pt>
                <c:pt idx="1283">
                  <c:v>104.48452332076813</c:v>
                </c:pt>
                <c:pt idx="1284">
                  <c:v>104.86599281820432</c:v>
                </c:pt>
                <c:pt idx="1285">
                  <c:v>104.54024433791487</c:v>
                </c:pt>
                <c:pt idx="1286">
                  <c:v>104.94531828724014</c:v>
                </c:pt>
                <c:pt idx="1287">
                  <c:v>104.61543399417899</c:v>
                </c:pt>
                <c:pt idx="1288">
                  <c:v>104.41544158387417</c:v>
                </c:pt>
                <c:pt idx="1289">
                  <c:v>104.90202692519908</c:v>
                </c:pt>
                <c:pt idx="1290">
                  <c:v>104.55335204125883</c:v>
                </c:pt>
                <c:pt idx="1291">
                  <c:v>104.66743607444434</c:v>
                </c:pt>
                <c:pt idx="1292">
                  <c:v>104.45981139987614</c:v>
                </c:pt>
                <c:pt idx="1293">
                  <c:v>105.02130884323864</c:v>
                </c:pt>
                <c:pt idx="1294">
                  <c:v>104.69640385670955</c:v>
                </c:pt>
                <c:pt idx="1295">
                  <c:v>104.93041597749277</c:v>
                </c:pt>
                <c:pt idx="1296">
                  <c:v>105.67701908772261</c:v>
                </c:pt>
                <c:pt idx="1297">
                  <c:v>106.02379782543889</c:v>
                </c:pt>
                <c:pt idx="1298">
                  <c:v>105.38711032204334</c:v>
                </c:pt>
                <c:pt idx="1299">
                  <c:v>105.71942524903305</c:v>
                </c:pt>
                <c:pt idx="1300">
                  <c:v>105.9932430673085</c:v>
                </c:pt>
                <c:pt idx="1301">
                  <c:v>105.59882794139421</c:v>
                </c:pt>
                <c:pt idx="1302">
                  <c:v>105.77294961056622</c:v>
                </c:pt>
                <c:pt idx="1303">
                  <c:v>105.21577734959367</c:v>
                </c:pt>
                <c:pt idx="1304">
                  <c:v>105.65269796628954</c:v>
                </c:pt>
                <c:pt idx="1305">
                  <c:v>105.25069763496688</c:v>
                </c:pt>
                <c:pt idx="1306">
                  <c:v>105.24614247494017</c:v>
                </c:pt>
                <c:pt idx="1307">
                  <c:v>105.07329115700149</c:v>
                </c:pt>
                <c:pt idx="1308">
                  <c:v>104.9358897165569</c:v>
                </c:pt>
                <c:pt idx="1309">
                  <c:v>105.40099293904318</c:v>
                </c:pt>
                <c:pt idx="1310">
                  <c:v>105.28175250436718</c:v>
                </c:pt>
                <c:pt idx="1311">
                  <c:v>104.97907848020671</c:v>
                </c:pt>
                <c:pt idx="1312">
                  <c:v>104.7279359542791</c:v>
                </c:pt>
                <c:pt idx="1313">
                  <c:v>104.75379631326135</c:v>
                </c:pt>
                <c:pt idx="1314">
                  <c:v>104.60612143203886</c:v>
                </c:pt>
                <c:pt idx="1315">
                  <c:v>104.29013586426818</c:v>
                </c:pt>
                <c:pt idx="1316">
                  <c:v>104.62793199820885</c:v>
                </c:pt>
                <c:pt idx="1317">
                  <c:v>104.12190300781594</c:v>
                </c:pt>
                <c:pt idx="1318">
                  <c:v>103.98690281974451</c:v>
                </c:pt>
                <c:pt idx="1319">
                  <c:v>103.8075852542585</c:v>
                </c:pt>
                <c:pt idx="1320">
                  <c:v>104.26204122785798</c:v>
                </c:pt>
                <c:pt idx="1321">
                  <c:v>103.90039179483335</c:v>
                </c:pt>
                <c:pt idx="1322">
                  <c:v>103.82996124053876</c:v>
                </c:pt>
                <c:pt idx="1323">
                  <c:v>103.70212134605868</c:v>
                </c:pt>
                <c:pt idx="1324">
                  <c:v>103.88283815703362</c:v>
                </c:pt>
                <c:pt idx="1325">
                  <c:v>104.0268183805963</c:v>
                </c:pt>
                <c:pt idx="1326">
                  <c:v>104.59950759407418</c:v>
                </c:pt>
                <c:pt idx="1327">
                  <c:v>105.03126157729704</c:v>
                </c:pt>
                <c:pt idx="1328">
                  <c:v>105.06776225914066</c:v>
                </c:pt>
                <c:pt idx="1329">
                  <c:v>105.30743488435769</c:v>
                </c:pt>
                <c:pt idx="1330">
                  <c:v>105.10323439154651</c:v>
                </c:pt>
                <c:pt idx="1331">
                  <c:v>104.73310389666484</c:v>
                </c:pt>
                <c:pt idx="1332">
                  <c:v>104.9365975143654</c:v>
                </c:pt>
                <c:pt idx="1333">
                  <c:v>105.28437384220402</c:v>
                </c:pt>
                <c:pt idx="1334">
                  <c:v>105.82385784258122</c:v>
                </c:pt>
                <c:pt idx="1335">
                  <c:v>105.57227553896759</c:v>
                </c:pt>
                <c:pt idx="1336">
                  <c:v>105.23291595078183</c:v>
                </c:pt>
                <c:pt idx="1337">
                  <c:v>105.75169319107107</c:v>
                </c:pt>
                <c:pt idx="1338">
                  <c:v>106.04436522704086</c:v>
                </c:pt>
                <c:pt idx="1339">
                  <c:v>105.72109610015536</c:v>
                </c:pt>
                <c:pt idx="1340">
                  <c:v>105.65365462115976</c:v>
                </c:pt>
                <c:pt idx="1341">
                  <c:v>106.21488965750892</c:v>
                </c:pt>
                <c:pt idx="1342">
                  <c:v>105.64211599140008</c:v>
                </c:pt>
                <c:pt idx="1343">
                  <c:v>105.85287767010355</c:v>
                </c:pt>
                <c:pt idx="1344">
                  <c:v>105.75621825742103</c:v>
                </c:pt>
                <c:pt idx="1345">
                  <c:v>105.81836423419324</c:v>
                </c:pt>
                <c:pt idx="1346">
                  <c:v>105.24280277436365</c:v>
                </c:pt>
                <c:pt idx="1347">
                  <c:v>105.59510439792707</c:v>
                </c:pt>
                <c:pt idx="1348">
                  <c:v>105.13697192701746</c:v>
                </c:pt>
                <c:pt idx="1349">
                  <c:v>105.16403081979765</c:v>
                </c:pt>
                <c:pt idx="1350">
                  <c:v>105.85392095316968</c:v>
                </c:pt>
                <c:pt idx="1351">
                  <c:v>105.77704698471619</c:v>
                </c:pt>
                <c:pt idx="1352">
                  <c:v>105.93628143738215</c:v>
                </c:pt>
                <c:pt idx="1353">
                  <c:v>105.19645967768943</c:v>
                </c:pt>
                <c:pt idx="1354">
                  <c:v>105.51265291749114</c:v>
                </c:pt>
                <c:pt idx="1355">
                  <c:v>105.81408090993072</c:v>
                </c:pt>
                <c:pt idx="1356">
                  <c:v>105.95638298670572</c:v>
                </c:pt>
                <c:pt idx="1357">
                  <c:v>105.31562286637042</c:v>
                </c:pt>
                <c:pt idx="1358">
                  <c:v>105.59820447355605</c:v>
                </c:pt>
                <c:pt idx="1359">
                  <c:v>105.24039008799807</c:v>
                </c:pt>
                <c:pt idx="1360">
                  <c:v>105.21519692918316</c:v>
                </c:pt>
                <c:pt idx="1361">
                  <c:v>105.61972265584244</c:v>
                </c:pt>
                <c:pt idx="1362">
                  <c:v>105.63207800657796</c:v>
                </c:pt>
                <c:pt idx="1363">
                  <c:v>106.01596851248533</c:v>
                </c:pt>
                <c:pt idx="1364">
                  <c:v>106.50125966013833</c:v>
                </c:pt>
                <c:pt idx="1365">
                  <c:v>106.11452320627725</c:v>
                </c:pt>
                <c:pt idx="1366">
                  <c:v>106.28250388579599</c:v>
                </c:pt>
                <c:pt idx="1367">
                  <c:v>106.77271523430417</c:v>
                </c:pt>
                <c:pt idx="1368">
                  <c:v>106.94379230705761</c:v>
                </c:pt>
                <c:pt idx="1369">
                  <c:v>106.99866589275106</c:v>
                </c:pt>
                <c:pt idx="1370">
                  <c:v>106.30719290039498</c:v>
                </c:pt>
                <c:pt idx="1371">
                  <c:v>106.66869159611252</c:v>
                </c:pt>
                <c:pt idx="1372">
                  <c:v>106.92562129250807</c:v>
                </c:pt>
                <c:pt idx="1373">
                  <c:v>107.22351547153195</c:v>
                </c:pt>
                <c:pt idx="1374">
                  <c:v>107.32987025317769</c:v>
                </c:pt>
                <c:pt idx="1375">
                  <c:v>106.85854294492327</c:v>
                </c:pt>
                <c:pt idx="1376">
                  <c:v>106.52251490842072</c:v>
                </c:pt>
                <c:pt idx="1377">
                  <c:v>106.58273810523893</c:v>
                </c:pt>
                <c:pt idx="1378">
                  <c:v>105.87583907779479</c:v>
                </c:pt>
                <c:pt idx="1379">
                  <c:v>105.63761695522625</c:v>
                </c:pt>
                <c:pt idx="1380">
                  <c:v>105.57177869007707</c:v>
                </c:pt>
                <c:pt idx="1381">
                  <c:v>105.81298577918945</c:v>
                </c:pt>
                <c:pt idx="1382">
                  <c:v>105.81360887459927</c:v>
                </c:pt>
                <c:pt idx="1383">
                  <c:v>105.6653165884057</c:v>
                </c:pt>
                <c:pt idx="1384">
                  <c:v>105.05022800133274</c:v>
                </c:pt>
                <c:pt idx="1385">
                  <c:v>105.21281784921217</c:v>
                </c:pt>
                <c:pt idx="1386">
                  <c:v>105.45953267268004</c:v>
                </c:pt>
                <c:pt idx="1387">
                  <c:v>105.26985249112437</c:v>
                </c:pt>
                <c:pt idx="1388">
                  <c:v>104.82889163554671</c:v>
                </c:pt>
                <c:pt idx="1389">
                  <c:v>105.87066087248597</c:v>
                </c:pt>
                <c:pt idx="1390">
                  <c:v>106.23900395619211</c:v>
                </c:pt>
                <c:pt idx="1391">
                  <c:v>106.47030621245794</c:v>
                </c:pt>
                <c:pt idx="1392">
                  <c:v>106.35057618633698</c:v>
                </c:pt>
                <c:pt idx="1393">
                  <c:v>106.51869446812803</c:v>
                </c:pt>
                <c:pt idx="1394">
                  <c:v>106.11202256607788</c:v>
                </c:pt>
                <c:pt idx="1395">
                  <c:v>105.99758591184992</c:v>
                </c:pt>
                <c:pt idx="1396">
                  <c:v>105.52290744790584</c:v>
                </c:pt>
                <c:pt idx="1397">
                  <c:v>105.97098629907967</c:v>
                </c:pt>
                <c:pt idx="1398">
                  <c:v>106.04592722324573</c:v>
                </c:pt>
                <c:pt idx="1399">
                  <c:v>105.43341816384503</c:v>
                </c:pt>
                <c:pt idx="1400">
                  <c:v>104.80780371168161</c:v>
                </c:pt>
                <c:pt idx="1401">
                  <c:v>105.2936861381416</c:v>
                </c:pt>
                <c:pt idx="1402">
                  <c:v>105.01986285228129</c:v>
                </c:pt>
                <c:pt idx="1403">
                  <c:v>105.03571372327374</c:v>
                </c:pt>
                <c:pt idx="1404">
                  <c:v>105.02199447636291</c:v>
                </c:pt>
                <c:pt idx="1405">
                  <c:v>104.65935462549328</c:v>
                </c:pt>
                <c:pt idx="1406">
                  <c:v>104.73039708097414</c:v>
                </c:pt>
                <c:pt idx="1407">
                  <c:v>105.188746776952</c:v>
                </c:pt>
                <c:pt idx="1408">
                  <c:v>105.67494274783051</c:v>
                </c:pt>
                <c:pt idx="1409">
                  <c:v>105.43540653123667</c:v>
                </c:pt>
                <c:pt idx="1410">
                  <c:v>105.66974828844367</c:v>
                </c:pt>
                <c:pt idx="1411">
                  <c:v>105.55820231713446</c:v>
                </c:pt>
                <c:pt idx="1412">
                  <c:v>105.77082850776723</c:v>
                </c:pt>
                <c:pt idx="1413">
                  <c:v>105.59351605848185</c:v>
                </c:pt>
                <c:pt idx="1414">
                  <c:v>105.29362320255267</c:v>
                </c:pt>
                <c:pt idx="1415">
                  <c:v>105.3395238430477</c:v>
                </c:pt>
                <c:pt idx="1416">
                  <c:v>105.4119279397064</c:v>
                </c:pt>
                <c:pt idx="1417">
                  <c:v>105.0444643600305</c:v>
                </c:pt>
                <c:pt idx="1418">
                  <c:v>104.86246806384412</c:v>
                </c:pt>
                <c:pt idx="1419">
                  <c:v>105.48257492000495</c:v>
                </c:pt>
                <c:pt idx="1420">
                  <c:v>105.01673742712357</c:v>
                </c:pt>
                <c:pt idx="1421">
                  <c:v>105.20044003783964</c:v>
                </c:pt>
                <c:pt idx="1422">
                  <c:v>105.28940005964697</c:v>
                </c:pt>
                <c:pt idx="1423">
                  <c:v>104.82753737520966</c:v>
                </c:pt>
                <c:pt idx="1424">
                  <c:v>104.89847032840794</c:v>
                </c:pt>
                <c:pt idx="1425">
                  <c:v>104.72771193890556</c:v>
                </c:pt>
                <c:pt idx="1426">
                  <c:v>105.02151048994924</c:v>
                </c:pt>
                <c:pt idx="1427">
                  <c:v>104.68142350062929</c:v>
                </c:pt>
                <c:pt idx="1428">
                  <c:v>104.86295745412916</c:v>
                </c:pt>
                <c:pt idx="1429">
                  <c:v>105.21917796704477</c:v>
                </c:pt>
                <c:pt idx="1430">
                  <c:v>105.30035271556443</c:v>
                </c:pt>
                <c:pt idx="1431">
                  <c:v>105.06630535503346</c:v>
                </c:pt>
                <c:pt idx="1432">
                  <c:v>105.12641784197844</c:v>
                </c:pt>
                <c:pt idx="1433">
                  <c:v>105.01969911738283</c:v>
                </c:pt>
                <c:pt idx="1434">
                  <c:v>105.53291711979044</c:v>
                </c:pt>
                <c:pt idx="1435">
                  <c:v>104.91278878940324</c:v>
                </c:pt>
                <c:pt idx="1436">
                  <c:v>105.21425970670481</c:v>
                </c:pt>
                <c:pt idx="1437">
                  <c:v>105.75705456494832</c:v>
                </c:pt>
                <c:pt idx="1438">
                  <c:v>105.76627369339018</c:v>
                </c:pt>
                <c:pt idx="1439">
                  <c:v>106.12412661460597</c:v>
                </c:pt>
                <c:pt idx="1440">
                  <c:v>105.54723956617968</c:v>
                </c:pt>
                <c:pt idx="1441">
                  <c:v>105.89457818986416</c:v>
                </c:pt>
                <c:pt idx="1442">
                  <c:v>105.90125330047138</c:v>
                </c:pt>
                <c:pt idx="1443">
                  <c:v>105.35567726784298</c:v>
                </c:pt>
                <c:pt idx="1444">
                  <c:v>105.54859205891346</c:v>
                </c:pt>
                <c:pt idx="1445">
                  <c:v>105.07415002547151</c:v>
                </c:pt>
                <c:pt idx="1446">
                  <c:v>104.7785233748709</c:v>
                </c:pt>
                <c:pt idx="1447">
                  <c:v>104.96365267065146</c:v>
                </c:pt>
                <c:pt idx="1448">
                  <c:v>105.01395746245832</c:v>
                </c:pt>
                <c:pt idx="1449">
                  <c:v>105.36492732021021</c:v>
                </c:pt>
                <c:pt idx="1450">
                  <c:v>105.06349479008806</c:v>
                </c:pt>
                <c:pt idx="1451">
                  <c:v>104.86731346371874</c:v>
                </c:pt>
                <c:pt idx="1452">
                  <c:v>104.82349003324416</c:v>
                </c:pt>
                <c:pt idx="1453">
                  <c:v>104.47363820664934</c:v>
                </c:pt>
                <c:pt idx="1454">
                  <c:v>104.3444040500102</c:v>
                </c:pt>
                <c:pt idx="1455">
                  <c:v>104.31739129412573</c:v>
                </c:pt>
                <c:pt idx="1456">
                  <c:v>103.7605934116726</c:v>
                </c:pt>
                <c:pt idx="1457">
                  <c:v>104.12358746177384</c:v>
                </c:pt>
                <c:pt idx="1458">
                  <c:v>104.14686265506658</c:v>
                </c:pt>
                <c:pt idx="1459">
                  <c:v>104.2276901130279</c:v>
                </c:pt>
                <c:pt idx="1460">
                  <c:v>104.48439884517215</c:v>
                </c:pt>
                <c:pt idx="1461">
                  <c:v>104.64121755051397</c:v>
                </c:pt>
                <c:pt idx="1462">
                  <c:v>104.45255793810439</c:v>
                </c:pt>
                <c:pt idx="1463">
                  <c:v>104.0338274907206</c:v>
                </c:pt>
                <c:pt idx="1464">
                  <c:v>103.93576013476316</c:v>
                </c:pt>
                <c:pt idx="1465">
                  <c:v>104.05391901401232</c:v>
                </c:pt>
                <c:pt idx="1466">
                  <c:v>104.48404252976924</c:v>
                </c:pt>
                <c:pt idx="1467">
                  <c:v>104.7092807676395</c:v>
                </c:pt>
                <c:pt idx="1468">
                  <c:v>104.01278902571772</c:v>
                </c:pt>
                <c:pt idx="1469">
                  <c:v>103.94636835873092</c:v>
                </c:pt>
                <c:pt idx="1470">
                  <c:v>103.77277690291722</c:v>
                </c:pt>
                <c:pt idx="1471">
                  <c:v>103.64307820506909</c:v>
                </c:pt>
                <c:pt idx="1472">
                  <c:v>103.24523808296988</c:v>
                </c:pt>
                <c:pt idx="1473">
                  <c:v>103.32420340641701</c:v>
                </c:pt>
                <c:pt idx="1474">
                  <c:v>103.25742027650915</c:v>
                </c:pt>
                <c:pt idx="1475">
                  <c:v>103.02372785072782</c:v>
                </c:pt>
                <c:pt idx="1476">
                  <c:v>102.32789358899277</c:v>
                </c:pt>
                <c:pt idx="1477">
                  <c:v>102.41809512999859</c:v>
                </c:pt>
                <c:pt idx="1478">
                  <c:v>102.05837349267298</c:v>
                </c:pt>
                <c:pt idx="1479">
                  <c:v>102.15326189610185</c:v>
                </c:pt>
                <c:pt idx="1480">
                  <c:v>102.07237350529296</c:v>
                </c:pt>
                <c:pt idx="1481">
                  <c:v>101.73260439290446</c:v>
                </c:pt>
                <c:pt idx="1482">
                  <c:v>101.14562071838606</c:v>
                </c:pt>
                <c:pt idx="1483">
                  <c:v>101.46085628002643</c:v>
                </c:pt>
                <c:pt idx="1484">
                  <c:v>101.18148010585138</c:v>
                </c:pt>
                <c:pt idx="1485">
                  <c:v>100.7764792024596</c:v>
                </c:pt>
                <c:pt idx="1486">
                  <c:v>101.15341325272715</c:v>
                </c:pt>
                <c:pt idx="1487">
                  <c:v>101.10837374425546</c:v>
                </c:pt>
                <c:pt idx="1488">
                  <c:v>100.74169008293426</c:v>
                </c:pt>
                <c:pt idx="1489">
                  <c:v>100.63964461738418</c:v>
                </c:pt>
                <c:pt idx="1490">
                  <c:v>100.24389678169932</c:v>
                </c:pt>
                <c:pt idx="1491">
                  <c:v>99.914742327314343</c:v>
                </c:pt>
                <c:pt idx="1492">
                  <c:v>100.47078319492049</c:v>
                </c:pt>
                <c:pt idx="1493">
                  <c:v>100.64827470514697</c:v>
                </c:pt>
                <c:pt idx="1494">
                  <c:v>100.83973252389944</c:v>
                </c:pt>
                <c:pt idx="1495">
                  <c:v>100.346433366399</c:v>
                </c:pt>
                <c:pt idx="1496">
                  <c:v>100.49627521750591</c:v>
                </c:pt>
                <c:pt idx="1497">
                  <c:v>101.2831466785797</c:v>
                </c:pt>
                <c:pt idx="1498">
                  <c:v>101.57856233938536</c:v>
                </c:pt>
                <c:pt idx="1499">
                  <c:v>100.98317722537911</c:v>
                </c:pt>
                <c:pt idx="1500">
                  <c:v>101.24794362125729</c:v>
                </c:pt>
                <c:pt idx="1501">
                  <c:v>101.68464823265458</c:v>
                </c:pt>
                <c:pt idx="1502">
                  <c:v>102.41080985716074</c:v>
                </c:pt>
                <c:pt idx="1503">
                  <c:v>102.63836172431637</c:v>
                </c:pt>
                <c:pt idx="1504">
                  <c:v>102.35755052758459</c:v>
                </c:pt>
                <c:pt idx="1505">
                  <c:v>102.23081097042059</c:v>
                </c:pt>
                <c:pt idx="1506">
                  <c:v>102.49577588357789</c:v>
                </c:pt>
                <c:pt idx="1507">
                  <c:v>101.80182011768171</c:v>
                </c:pt>
                <c:pt idx="1508">
                  <c:v>101.6136215573721</c:v>
                </c:pt>
                <c:pt idx="1509">
                  <c:v>101.94097367272092</c:v>
                </c:pt>
                <c:pt idx="1510">
                  <c:v>102.03059230340085</c:v>
                </c:pt>
                <c:pt idx="1511">
                  <c:v>102.44988923177489</c:v>
                </c:pt>
                <c:pt idx="1512">
                  <c:v>103.05286374591974</c:v>
                </c:pt>
                <c:pt idx="1513">
                  <c:v>103.2495327169374</c:v>
                </c:pt>
                <c:pt idx="1514">
                  <c:v>103.56872288549336</c:v>
                </c:pt>
                <c:pt idx="1515">
                  <c:v>104.21630979432628</c:v>
                </c:pt>
                <c:pt idx="1516">
                  <c:v>103.77784786415593</c:v>
                </c:pt>
                <c:pt idx="1517">
                  <c:v>103.92586875517824</c:v>
                </c:pt>
                <c:pt idx="1518">
                  <c:v>103.79490445092073</c:v>
                </c:pt>
                <c:pt idx="1519">
                  <c:v>103.6295945185599</c:v>
                </c:pt>
                <c:pt idx="1520">
                  <c:v>103.30428270025361</c:v>
                </c:pt>
                <c:pt idx="1521">
                  <c:v>103.08669444459532</c:v>
                </c:pt>
                <c:pt idx="1522">
                  <c:v>102.74056259220586</c:v>
                </c:pt>
                <c:pt idx="1523">
                  <c:v>102.9226977478129</c:v>
                </c:pt>
                <c:pt idx="1524">
                  <c:v>102.17072159910171</c:v>
                </c:pt>
                <c:pt idx="1525">
                  <c:v>102.72890967111395</c:v>
                </c:pt>
                <c:pt idx="1526">
                  <c:v>103.19721026205707</c:v>
                </c:pt>
                <c:pt idx="1527">
                  <c:v>103.46078282353913</c:v>
                </c:pt>
                <c:pt idx="1528">
                  <c:v>103.77952250404535</c:v>
                </c:pt>
                <c:pt idx="1529">
                  <c:v>103.58209174911487</c:v>
                </c:pt>
                <c:pt idx="1530">
                  <c:v>103.27899167151728</c:v>
                </c:pt>
                <c:pt idx="1531">
                  <c:v>102.66845968176615</c:v>
                </c:pt>
                <c:pt idx="1532">
                  <c:v>102.48104910342873</c:v>
                </c:pt>
                <c:pt idx="1533">
                  <c:v>102.33489488357634</c:v>
                </c:pt>
                <c:pt idx="1534">
                  <c:v>102.58619058478045</c:v>
                </c:pt>
                <c:pt idx="1535">
                  <c:v>102.3096571204633</c:v>
                </c:pt>
                <c:pt idx="1536">
                  <c:v>102.64617862458216</c:v>
                </c:pt>
                <c:pt idx="1537">
                  <c:v>102.88390231234139</c:v>
                </c:pt>
                <c:pt idx="1538">
                  <c:v>102.90878726810041</c:v>
                </c:pt>
                <c:pt idx="1539">
                  <c:v>103.152559400859</c:v>
                </c:pt>
                <c:pt idx="1540">
                  <c:v>102.72146216419557</c:v>
                </c:pt>
                <c:pt idx="1541">
                  <c:v>102.72992937407902</c:v>
                </c:pt>
                <c:pt idx="1542">
                  <c:v>102.59963418705645</c:v>
                </c:pt>
                <c:pt idx="1543">
                  <c:v>102.32231490019338</c:v>
                </c:pt>
                <c:pt idx="1544">
                  <c:v>102.30859876242405</c:v>
                </c:pt>
                <c:pt idx="1545">
                  <c:v>102.63479018760955</c:v>
                </c:pt>
                <c:pt idx="1546">
                  <c:v>102.57308272151917</c:v>
                </c:pt>
                <c:pt idx="1547">
                  <c:v>102.65426442207105</c:v>
                </c:pt>
                <c:pt idx="1548">
                  <c:v>102.24873993364413</c:v>
                </c:pt>
                <c:pt idx="1549">
                  <c:v>102.27377826602064</c:v>
                </c:pt>
                <c:pt idx="1550">
                  <c:v>102.22688261505505</c:v>
                </c:pt>
                <c:pt idx="1551">
                  <c:v>102.71287726862865</c:v>
                </c:pt>
                <c:pt idx="1552">
                  <c:v>102.69959563207587</c:v>
                </c:pt>
                <c:pt idx="1553">
                  <c:v>102.19199594319905</c:v>
                </c:pt>
                <c:pt idx="1554">
                  <c:v>101.91759270957436</c:v>
                </c:pt>
                <c:pt idx="1555">
                  <c:v>102.1479178722148</c:v>
                </c:pt>
                <c:pt idx="1556">
                  <c:v>102.0758492033583</c:v>
                </c:pt>
                <c:pt idx="1557">
                  <c:v>101.9091289356822</c:v>
                </c:pt>
                <c:pt idx="1558">
                  <c:v>102.38444627945766</c:v>
                </c:pt>
                <c:pt idx="1559">
                  <c:v>102.82488188005792</c:v>
                </c:pt>
                <c:pt idx="1560">
                  <c:v>103.41002588273685</c:v>
                </c:pt>
                <c:pt idx="1561">
                  <c:v>103.4611715860801</c:v>
                </c:pt>
                <c:pt idx="1562">
                  <c:v>103.46826740550833</c:v>
                </c:pt>
                <c:pt idx="1563">
                  <c:v>103.17530139088841</c:v>
                </c:pt>
                <c:pt idx="1564">
                  <c:v>103.2880850405804</c:v>
                </c:pt>
                <c:pt idx="1565">
                  <c:v>103.78654743425145</c:v>
                </c:pt>
                <c:pt idx="1566">
                  <c:v>104.04782055891791</c:v>
                </c:pt>
                <c:pt idx="1567">
                  <c:v>104.01114761531642</c:v>
                </c:pt>
                <c:pt idx="1568">
                  <c:v>103.73608316131656</c:v>
                </c:pt>
                <c:pt idx="1569">
                  <c:v>103.69595472274801</c:v>
                </c:pt>
                <c:pt idx="1570">
                  <c:v>103.23899196995167</c:v>
                </c:pt>
                <c:pt idx="1571">
                  <c:v>102.90793607891997</c:v>
                </c:pt>
                <c:pt idx="1572">
                  <c:v>103.27885466032181</c:v>
                </c:pt>
                <c:pt idx="1573">
                  <c:v>102.99538843697913</c:v>
                </c:pt>
                <c:pt idx="1574">
                  <c:v>103.05759218264393</c:v>
                </c:pt>
                <c:pt idx="1575">
                  <c:v>103.07248870652117</c:v>
                </c:pt>
                <c:pt idx="1576">
                  <c:v>102.87675671137353</c:v>
                </c:pt>
                <c:pt idx="1577">
                  <c:v>102.8171202104929</c:v>
                </c:pt>
                <c:pt idx="1578">
                  <c:v>102.99800281695491</c:v>
                </c:pt>
                <c:pt idx="1579">
                  <c:v>102.90379686989166</c:v>
                </c:pt>
                <c:pt idx="1580">
                  <c:v>102.80643978087588</c:v>
                </c:pt>
                <c:pt idx="1581">
                  <c:v>102.8634250299979</c:v>
                </c:pt>
                <c:pt idx="1582">
                  <c:v>102.08545834778369</c:v>
                </c:pt>
                <c:pt idx="1583">
                  <c:v>102.19293497498285</c:v>
                </c:pt>
                <c:pt idx="1584">
                  <c:v>101.79783075547199</c:v>
                </c:pt>
                <c:pt idx="1585">
                  <c:v>101.93220976708065</c:v>
                </c:pt>
                <c:pt idx="1586">
                  <c:v>101.91092627645708</c:v>
                </c:pt>
                <c:pt idx="1587">
                  <c:v>102.13808309838177</c:v>
                </c:pt>
                <c:pt idx="1588">
                  <c:v>101.2700886217265</c:v>
                </c:pt>
                <c:pt idx="1589">
                  <c:v>101.32702173350468</c:v>
                </c:pt>
                <c:pt idx="1590">
                  <c:v>101.37028270096616</c:v>
                </c:pt>
                <c:pt idx="1591">
                  <c:v>101.7517936386716</c:v>
                </c:pt>
                <c:pt idx="1592">
                  <c:v>101.20290192092179</c:v>
                </c:pt>
                <c:pt idx="1593">
                  <c:v>100.96488407106165</c:v>
                </c:pt>
                <c:pt idx="1594">
                  <c:v>100.93536986650049</c:v>
                </c:pt>
                <c:pt idx="1595">
                  <c:v>100.86219132496207</c:v>
                </c:pt>
                <c:pt idx="1596">
                  <c:v>100.66119890163785</c:v>
                </c:pt>
                <c:pt idx="1597">
                  <c:v>100.89496403363275</c:v>
                </c:pt>
                <c:pt idx="1598">
                  <c:v>100.74482112275466</c:v>
                </c:pt>
                <c:pt idx="1599">
                  <c:v>99.913943806810551</c:v>
                </c:pt>
                <c:pt idx="1600">
                  <c:v>99.765516443948172</c:v>
                </c:pt>
                <c:pt idx="1601">
                  <c:v>99.754568710098724</c:v>
                </c:pt>
                <c:pt idx="1602">
                  <c:v>99.680458329471833</c:v>
                </c:pt>
                <c:pt idx="1603">
                  <c:v>99.547770359673621</c:v>
                </c:pt>
                <c:pt idx="1604">
                  <c:v>99.460923356780398</c:v>
                </c:pt>
                <c:pt idx="1605">
                  <c:v>99.553497966015087</c:v>
                </c:pt>
                <c:pt idx="1606">
                  <c:v>100.31795340952142</c:v>
                </c:pt>
                <c:pt idx="1607">
                  <c:v>101.11110463781836</c:v>
                </c:pt>
                <c:pt idx="1608">
                  <c:v>101.43958851695471</c:v>
                </c:pt>
                <c:pt idx="1609">
                  <c:v>101.69248319895615</c:v>
                </c:pt>
                <c:pt idx="1610">
                  <c:v>101.91479369786478</c:v>
                </c:pt>
                <c:pt idx="1611">
                  <c:v>102.41286529173964</c:v>
                </c:pt>
                <c:pt idx="1612">
                  <c:v>102.11788353006303</c:v>
                </c:pt>
                <c:pt idx="1613">
                  <c:v>102.49715308555591</c:v>
                </c:pt>
                <c:pt idx="1614">
                  <c:v>102.31018402251179</c:v>
                </c:pt>
                <c:pt idx="1615">
                  <c:v>102.00490039418837</c:v>
                </c:pt>
                <c:pt idx="1616">
                  <c:v>102.01828887829393</c:v>
                </c:pt>
                <c:pt idx="1617">
                  <c:v>102.19186425419095</c:v>
                </c:pt>
                <c:pt idx="1618">
                  <c:v>101.65090798219887</c:v>
                </c:pt>
                <c:pt idx="1619">
                  <c:v>101.75292331620865</c:v>
                </c:pt>
                <c:pt idx="1620">
                  <c:v>102.25041522496686</c:v>
                </c:pt>
                <c:pt idx="1621">
                  <c:v>101.9527465989285</c:v>
                </c:pt>
                <c:pt idx="1622">
                  <c:v>102.15085583249699</c:v>
                </c:pt>
                <c:pt idx="1623">
                  <c:v>102.29211288491761</c:v>
                </c:pt>
                <c:pt idx="1624">
                  <c:v>103.10761249223044</c:v>
                </c:pt>
                <c:pt idx="1625">
                  <c:v>102.90316552874137</c:v>
                </c:pt>
                <c:pt idx="1626">
                  <c:v>102.40937038838615</c:v>
                </c:pt>
                <c:pt idx="1627">
                  <c:v>102.54470986823857</c:v>
                </c:pt>
                <c:pt idx="1628">
                  <c:v>102.45612139727415</c:v>
                </c:pt>
                <c:pt idx="1629">
                  <c:v>102.38225110800148</c:v>
                </c:pt>
                <c:pt idx="1630">
                  <c:v>102.49315860765087</c:v>
                </c:pt>
                <c:pt idx="1631">
                  <c:v>101.82213607099365</c:v>
                </c:pt>
                <c:pt idx="1632">
                  <c:v>101.97107517997735</c:v>
                </c:pt>
                <c:pt idx="1633">
                  <c:v>101.56186199650124</c:v>
                </c:pt>
                <c:pt idx="1634">
                  <c:v>102.0625863309413</c:v>
                </c:pt>
                <c:pt idx="1635">
                  <c:v>101.91537865137551</c:v>
                </c:pt>
                <c:pt idx="1636">
                  <c:v>102.0118903623448</c:v>
                </c:pt>
                <c:pt idx="1637">
                  <c:v>102.45877889553732</c:v>
                </c:pt>
                <c:pt idx="1638">
                  <c:v>102.70521126308881</c:v>
                </c:pt>
                <c:pt idx="1639">
                  <c:v>102.6544450599651</c:v>
                </c:pt>
                <c:pt idx="1640">
                  <c:v>102.49399712281725</c:v>
                </c:pt>
                <c:pt idx="1641">
                  <c:v>102.27892288107725</c:v>
                </c:pt>
                <c:pt idx="1642">
                  <c:v>102.64836074250474</c:v>
                </c:pt>
                <c:pt idx="1643">
                  <c:v>102.53585446989774</c:v>
                </c:pt>
                <c:pt idx="1644">
                  <c:v>102.45812173243279</c:v>
                </c:pt>
                <c:pt idx="1645">
                  <c:v>102.62833868884915</c:v>
                </c:pt>
                <c:pt idx="1646">
                  <c:v>102.65263414923237</c:v>
                </c:pt>
                <c:pt idx="1647">
                  <c:v>102.46367183790828</c:v>
                </c:pt>
                <c:pt idx="1648">
                  <c:v>102.56646404669289</c:v>
                </c:pt>
                <c:pt idx="1649">
                  <c:v>102.37472994512359</c:v>
                </c:pt>
                <c:pt idx="1650">
                  <c:v>102.37426935400421</c:v>
                </c:pt>
                <c:pt idx="1651">
                  <c:v>102.29344251888544</c:v>
                </c:pt>
                <c:pt idx="1652">
                  <c:v>101.92525326119704</c:v>
                </c:pt>
                <c:pt idx="1653">
                  <c:v>101.49856902754843</c:v>
                </c:pt>
                <c:pt idx="1654">
                  <c:v>101.77718046402786</c:v>
                </c:pt>
                <c:pt idx="1655">
                  <c:v>101.87102911570709</c:v>
                </c:pt>
                <c:pt idx="1656">
                  <c:v>101.25812933785089</c:v>
                </c:pt>
                <c:pt idx="1657">
                  <c:v>101.60275363264148</c:v>
                </c:pt>
                <c:pt idx="1658">
                  <c:v>101.78514430251938</c:v>
                </c:pt>
                <c:pt idx="1659">
                  <c:v>102.0813509470409</c:v>
                </c:pt>
                <c:pt idx="1660">
                  <c:v>101.65187842037477</c:v>
                </c:pt>
                <c:pt idx="1661">
                  <c:v>101.2733520285191</c:v>
                </c:pt>
                <c:pt idx="1662">
                  <c:v>101.10581891324746</c:v>
                </c:pt>
                <c:pt idx="1663">
                  <c:v>101.42713697512301</c:v>
                </c:pt>
                <c:pt idx="1664">
                  <c:v>101.02443718495981</c:v>
                </c:pt>
                <c:pt idx="1665">
                  <c:v>100.84472226192428</c:v>
                </c:pt>
                <c:pt idx="1666">
                  <c:v>100.53718099078026</c:v>
                </c:pt>
                <c:pt idx="1667">
                  <c:v>100.15477267623315</c:v>
                </c:pt>
                <c:pt idx="1668">
                  <c:v>100.25228775336736</c:v>
                </c:pt>
                <c:pt idx="1669">
                  <c:v>100.21790177345217</c:v>
                </c:pt>
                <c:pt idx="1670">
                  <c:v>100.1884786713936</c:v>
                </c:pt>
                <c:pt idx="1671">
                  <c:v>100.27092053221341</c:v>
                </c:pt>
                <c:pt idx="1672">
                  <c:v>99.935026692670917</c:v>
                </c:pt>
                <c:pt idx="1673">
                  <c:v>99.933297324371011</c:v>
                </c:pt>
                <c:pt idx="1674">
                  <c:v>99.742054107189745</c:v>
                </c:pt>
                <c:pt idx="1675">
                  <c:v>100.22403109422869</c:v>
                </c:pt>
                <c:pt idx="1676">
                  <c:v>99.852400353482111</c:v>
                </c:pt>
                <c:pt idx="1677">
                  <c:v>100.27103510121749</c:v>
                </c:pt>
                <c:pt idx="1678">
                  <c:v>99.830467779461102</c:v>
                </c:pt>
                <c:pt idx="1679">
                  <c:v>99.922828937497414</c:v>
                </c:pt>
                <c:pt idx="1680">
                  <c:v>99.968954072297791</c:v>
                </c:pt>
                <c:pt idx="1681">
                  <c:v>99.8975431415477</c:v>
                </c:pt>
                <c:pt idx="1682">
                  <c:v>99.364918980012547</c:v>
                </c:pt>
                <c:pt idx="1683">
                  <c:v>99.215642501814997</c:v>
                </c:pt>
                <c:pt idx="1684">
                  <c:v>98.988164209834565</c:v>
                </c:pt>
                <c:pt idx="1685">
                  <c:v>98.557822137924035</c:v>
                </c:pt>
                <c:pt idx="1686">
                  <c:v>98.141861701598472</c:v>
                </c:pt>
                <c:pt idx="1687">
                  <c:v>97.820321643038639</c:v>
                </c:pt>
                <c:pt idx="1688">
                  <c:v>97.114606227819095</c:v>
                </c:pt>
                <c:pt idx="1689">
                  <c:v>97.129277472452102</c:v>
                </c:pt>
                <c:pt idx="1690">
                  <c:v>97.032211418729887</c:v>
                </c:pt>
                <c:pt idx="1691">
                  <c:v>96.993631706379531</c:v>
                </c:pt>
                <c:pt idx="1692">
                  <c:v>97.066641822961472</c:v>
                </c:pt>
                <c:pt idx="1693">
                  <c:v>96.938754043201726</c:v>
                </c:pt>
                <c:pt idx="1694">
                  <c:v>96.953618611814505</c:v>
                </c:pt>
                <c:pt idx="1695">
                  <c:v>97.19000470046737</c:v>
                </c:pt>
                <c:pt idx="1696">
                  <c:v>96.838630434100253</c:v>
                </c:pt>
                <c:pt idx="1697">
                  <c:v>96.779784089733397</c:v>
                </c:pt>
                <c:pt idx="1698">
                  <c:v>96.880970070898755</c:v>
                </c:pt>
                <c:pt idx="1699">
                  <c:v>96.820350316913874</c:v>
                </c:pt>
                <c:pt idx="1700">
                  <c:v>97.322512822762292</c:v>
                </c:pt>
                <c:pt idx="1701">
                  <c:v>97.47673595631295</c:v>
                </c:pt>
                <c:pt idx="1702">
                  <c:v>97.810888050615091</c:v>
                </c:pt>
                <c:pt idx="1703">
                  <c:v>97.646913998261113</c:v>
                </c:pt>
                <c:pt idx="1704">
                  <c:v>97.922297223594185</c:v>
                </c:pt>
                <c:pt idx="1705">
                  <c:v>97.612041658607211</c:v>
                </c:pt>
                <c:pt idx="1706">
                  <c:v>97.64364758395206</c:v>
                </c:pt>
                <c:pt idx="1707">
                  <c:v>97.590473971126485</c:v>
                </c:pt>
                <c:pt idx="1708">
                  <c:v>97.848077212133418</c:v>
                </c:pt>
                <c:pt idx="1709">
                  <c:v>97.70306200223736</c:v>
                </c:pt>
                <c:pt idx="1710">
                  <c:v>97.666455927906469</c:v>
                </c:pt>
                <c:pt idx="1711">
                  <c:v>97.832240920085141</c:v>
                </c:pt>
                <c:pt idx="1712">
                  <c:v>97.711545812686808</c:v>
                </c:pt>
                <c:pt idx="1713">
                  <c:v>97.711597275236826</c:v>
                </c:pt>
                <c:pt idx="1714">
                  <c:v>97.184912025794347</c:v>
                </c:pt>
                <c:pt idx="1715">
                  <c:v>97.370599789809361</c:v>
                </c:pt>
                <c:pt idx="1716">
                  <c:v>96.930757964843622</c:v>
                </c:pt>
                <c:pt idx="1717">
                  <c:v>96.708856384862884</c:v>
                </c:pt>
                <c:pt idx="1718">
                  <c:v>96.899309736619458</c:v>
                </c:pt>
                <c:pt idx="1719">
                  <c:v>96.968052572807949</c:v>
                </c:pt>
                <c:pt idx="1720">
                  <c:v>97.500361949534934</c:v>
                </c:pt>
                <c:pt idx="1721">
                  <c:v>97.448956185716867</c:v>
                </c:pt>
                <c:pt idx="1722">
                  <c:v>97.323850675582364</c:v>
                </c:pt>
                <c:pt idx="1723">
                  <c:v>97.604128018564893</c:v>
                </c:pt>
                <c:pt idx="1724">
                  <c:v>97.494126114574328</c:v>
                </c:pt>
                <c:pt idx="1725">
                  <c:v>96.956955513606374</c:v>
                </c:pt>
                <c:pt idx="1726">
                  <c:v>97.13195412732378</c:v>
                </c:pt>
                <c:pt idx="1727">
                  <c:v>97.646635628214526</c:v>
                </c:pt>
                <c:pt idx="1728">
                  <c:v>97.832622045213483</c:v>
                </c:pt>
                <c:pt idx="1729">
                  <c:v>97.806030637228602</c:v>
                </c:pt>
                <c:pt idx="1730">
                  <c:v>98.504296261133234</c:v>
                </c:pt>
                <c:pt idx="1731">
                  <c:v>98.213390835930639</c:v>
                </c:pt>
                <c:pt idx="1732">
                  <c:v>98.020072358937526</c:v>
                </c:pt>
                <c:pt idx="1733">
                  <c:v>98.003969003765491</c:v>
                </c:pt>
                <c:pt idx="1734">
                  <c:v>98.786174721484315</c:v>
                </c:pt>
                <c:pt idx="1735">
                  <c:v>99.4284396779708</c:v>
                </c:pt>
                <c:pt idx="1736">
                  <c:v>99.706805627769896</c:v>
                </c:pt>
                <c:pt idx="1737">
                  <c:v>99.450978224671772</c:v>
                </c:pt>
                <c:pt idx="1738">
                  <c:v>99.49911026230204</c:v>
                </c:pt>
                <c:pt idx="1739">
                  <c:v>99.556339706459369</c:v>
                </c:pt>
                <c:pt idx="1740">
                  <c:v>99.203230442118127</c:v>
                </c:pt>
                <c:pt idx="1741">
                  <c:v>99.153678351688356</c:v>
                </c:pt>
                <c:pt idx="1742">
                  <c:v>99.13471773114756</c:v>
                </c:pt>
                <c:pt idx="1743">
                  <c:v>98.74001043550706</c:v>
                </c:pt>
                <c:pt idx="1744">
                  <c:v>98.489966157089711</c:v>
                </c:pt>
                <c:pt idx="1745">
                  <c:v>98.864100498819028</c:v>
                </c:pt>
                <c:pt idx="1746">
                  <c:v>98.833163016888534</c:v>
                </c:pt>
                <c:pt idx="1747">
                  <c:v>98.665428297808617</c:v>
                </c:pt>
                <c:pt idx="1748">
                  <c:v>98.89137330963942</c:v>
                </c:pt>
                <c:pt idx="1749">
                  <c:v>98.700580546698305</c:v>
                </c:pt>
                <c:pt idx="1750">
                  <c:v>98.539440006591178</c:v>
                </c:pt>
                <c:pt idx="1751">
                  <c:v>98.460471922640366</c:v>
                </c:pt>
                <c:pt idx="1752">
                  <c:v>98.434184894024369</c:v>
                </c:pt>
                <c:pt idx="1753">
                  <c:v>98.561841879046639</c:v>
                </c:pt>
                <c:pt idx="1754">
                  <c:v>98.411259126976773</c:v>
                </c:pt>
                <c:pt idx="1755">
                  <c:v>98.216971616111309</c:v>
                </c:pt>
                <c:pt idx="1756">
                  <c:v>97.976049918980692</c:v>
                </c:pt>
                <c:pt idx="1757">
                  <c:v>98.185752398706313</c:v>
                </c:pt>
                <c:pt idx="1758">
                  <c:v>98.264630635455049</c:v>
                </c:pt>
                <c:pt idx="1759">
                  <c:v>98.024541672007587</c:v>
                </c:pt>
                <c:pt idx="1760">
                  <c:v>98.670756622718883</c:v>
                </c:pt>
                <c:pt idx="1761">
                  <c:v>98.614628765569663</c:v>
                </c:pt>
                <c:pt idx="1762">
                  <c:v>98.152493649175298</c:v>
                </c:pt>
                <c:pt idx="1763">
                  <c:v>98.139695729750969</c:v>
                </c:pt>
                <c:pt idx="1764">
                  <c:v>98.149393154669241</c:v>
                </c:pt>
                <c:pt idx="1765">
                  <c:v>98.947351468387126</c:v>
                </c:pt>
                <c:pt idx="1766">
                  <c:v>99.115997152499091</c:v>
                </c:pt>
                <c:pt idx="1767">
                  <c:v>99.389157654139979</c:v>
                </c:pt>
                <c:pt idx="1768">
                  <c:v>98.687116507507085</c:v>
                </c:pt>
                <c:pt idx="1769">
                  <c:v>99.055632098656432</c:v>
                </c:pt>
                <c:pt idx="1770">
                  <c:v>98.789331670948428</c:v>
                </c:pt>
                <c:pt idx="1771">
                  <c:v>98.860348675840314</c:v>
                </c:pt>
                <c:pt idx="1772">
                  <c:v>98.69500887699509</c:v>
                </c:pt>
                <c:pt idx="1773">
                  <c:v>98.526190270376148</c:v>
                </c:pt>
                <c:pt idx="1774">
                  <c:v>98.92479769573805</c:v>
                </c:pt>
                <c:pt idx="1775">
                  <c:v>98.619244087244439</c:v>
                </c:pt>
                <c:pt idx="1776">
                  <c:v>98.808004006864451</c:v>
                </c:pt>
                <c:pt idx="1777">
                  <c:v>98.276564535206873</c:v>
                </c:pt>
                <c:pt idx="1778">
                  <c:v>98.432461971742057</c:v>
                </c:pt>
                <c:pt idx="1779">
                  <c:v>98.674328427752201</c:v>
                </c:pt>
                <c:pt idx="1780">
                  <c:v>99.141063686604795</c:v>
                </c:pt>
                <c:pt idx="1781">
                  <c:v>99.368852768379455</c:v>
                </c:pt>
                <c:pt idx="1782">
                  <c:v>99.79794147686664</c:v>
                </c:pt>
                <c:pt idx="1783">
                  <c:v>99.917114470933186</c:v>
                </c:pt>
                <c:pt idx="1784">
                  <c:v>99.459390571530832</c:v>
                </c:pt>
                <c:pt idx="1785">
                  <c:v>99.567595209072365</c:v>
                </c:pt>
                <c:pt idx="1786">
                  <c:v>98.938735062429132</c:v>
                </c:pt>
                <c:pt idx="1787">
                  <c:v>98.44977730759291</c:v>
                </c:pt>
                <c:pt idx="1788">
                  <c:v>98.844118316641413</c:v>
                </c:pt>
                <c:pt idx="1789">
                  <c:v>98.82751801163657</c:v>
                </c:pt>
                <c:pt idx="1790">
                  <c:v>98.957848922363425</c:v>
                </c:pt>
                <c:pt idx="1791">
                  <c:v>99.310142197627044</c:v>
                </c:pt>
                <c:pt idx="1792">
                  <c:v>99.425766653064102</c:v>
                </c:pt>
                <c:pt idx="1793">
                  <c:v>99.148555232377859</c:v>
                </c:pt>
                <c:pt idx="1794">
                  <c:v>98.914673777901982</c:v>
                </c:pt>
                <c:pt idx="1795">
                  <c:v>99.239871222349592</c:v>
                </c:pt>
                <c:pt idx="1796">
                  <c:v>99.159477181242138</c:v>
                </c:pt>
                <c:pt idx="1797">
                  <c:v>99.182856281753971</c:v>
                </c:pt>
                <c:pt idx="1798">
                  <c:v>99.396807392957314</c:v>
                </c:pt>
                <c:pt idx="1799">
                  <c:v>99.159423943445461</c:v>
                </c:pt>
                <c:pt idx="1800">
                  <c:v>99.106534968378398</c:v>
                </c:pt>
                <c:pt idx="1801">
                  <c:v>99.332549999161927</c:v>
                </c:pt>
                <c:pt idx="1802">
                  <c:v>100.05792970155697</c:v>
                </c:pt>
                <c:pt idx="1803">
                  <c:v>99.652367161222131</c:v>
                </c:pt>
                <c:pt idx="1804">
                  <c:v>99.379962046940548</c:v>
                </c:pt>
                <c:pt idx="1805">
                  <c:v>98.532692129330897</c:v>
                </c:pt>
                <c:pt idx="1806">
                  <c:v>99.044075034017879</c:v>
                </c:pt>
                <c:pt idx="1807">
                  <c:v>99.513074558393285</c:v>
                </c:pt>
                <c:pt idx="1808">
                  <c:v>100.07067233671482</c:v>
                </c:pt>
                <c:pt idx="1809">
                  <c:v>100.34211781167281</c:v>
                </c:pt>
                <c:pt idx="1810">
                  <c:v>100.73353519157497</c:v>
                </c:pt>
                <c:pt idx="1811">
                  <c:v>100.39327421132242</c:v>
                </c:pt>
                <c:pt idx="1812">
                  <c:v>100.33516573965539</c:v>
                </c:pt>
                <c:pt idx="1813">
                  <c:v>100.58959174392081</c:v>
                </c:pt>
                <c:pt idx="1814">
                  <c:v>100.22761653711233</c:v>
                </c:pt>
                <c:pt idx="1815">
                  <c:v>100.65480695823389</c:v>
                </c:pt>
                <c:pt idx="1816">
                  <c:v>100.25259062079708</c:v>
                </c:pt>
                <c:pt idx="1817">
                  <c:v>100.24072268686655</c:v>
                </c:pt>
                <c:pt idx="1818">
                  <c:v>100.17363505734514</c:v>
                </c:pt>
                <c:pt idx="1819">
                  <c:v>99.854529336447996</c:v>
                </c:pt>
                <c:pt idx="1820">
                  <c:v>99.919946102893562</c:v>
                </c:pt>
                <c:pt idx="1821">
                  <c:v>100.18008138984139</c:v>
                </c:pt>
                <c:pt idx="1822">
                  <c:v>99.845495926861702</c:v>
                </c:pt>
                <c:pt idx="1823">
                  <c:v>99.65992869585007</c:v>
                </c:pt>
                <c:pt idx="1824">
                  <c:v>99.711964012110172</c:v>
                </c:pt>
                <c:pt idx="1825">
                  <c:v>99.402237481171198</c:v>
                </c:pt>
                <c:pt idx="1826">
                  <c:v>98.970718019455717</c:v>
                </c:pt>
                <c:pt idx="1827">
                  <c:v>98.606511577697134</c:v>
                </c:pt>
                <c:pt idx="1828">
                  <c:v>99.001796346793341</c:v>
                </c:pt>
                <c:pt idx="1829">
                  <c:v>99.264687267209794</c:v>
                </c:pt>
                <c:pt idx="1830">
                  <c:v>98.754654460768137</c:v>
                </c:pt>
                <c:pt idx="1831">
                  <c:v>98.875901786516195</c:v>
                </c:pt>
                <c:pt idx="1832">
                  <c:v>98.814132206235115</c:v>
                </c:pt>
                <c:pt idx="1833">
                  <c:v>98.483011543210466</c:v>
                </c:pt>
                <c:pt idx="1834">
                  <c:v>98.382492602487801</c:v>
                </c:pt>
                <c:pt idx="1835">
                  <c:v>98.675520014156405</c:v>
                </c:pt>
                <c:pt idx="1836">
                  <c:v>98.380314438068481</c:v>
                </c:pt>
                <c:pt idx="1837">
                  <c:v>97.767769310067578</c:v>
                </c:pt>
                <c:pt idx="1838">
                  <c:v>98.14644195089997</c:v>
                </c:pt>
                <c:pt idx="1839">
                  <c:v>98.018906228613162</c:v>
                </c:pt>
                <c:pt idx="1840">
                  <c:v>97.865685060670131</c:v>
                </c:pt>
                <c:pt idx="1841">
                  <c:v>97.637181574343217</c:v>
                </c:pt>
                <c:pt idx="1842">
                  <c:v>97.66285411884904</c:v>
                </c:pt>
                <c:pt idx="1843">
                  <c:v>97.10077648807399</c:v>
                </c:pt>
                <c:pt idx="1844">
                  <c:v>97.134298696997007</c:v>
                </c:pt>
                <c:pt idx="1845">
                  <c:v>97.653185289107157</c:v>
                </c:pt>
                <c:pt idx="1846">
                  <c:v>97.716177912813933</c:v>
                </c:pt>
                <c:pt idx="1847">
                  <c:v>98.165738585425544</c:v>
                </c:pt>
                <c:pt idx="1848">
                  <c:v>97.813630502933592</c:v>
                </c:pt>
                <c:pt idx="1849">
                  <c:v>97.733227807470996</c:v>
                </c:pt>
                <c:pt idx="1850">
                  <c:v>97.565286420572633</c:v>
                </c:pt>
                <c:pt idx="1851">
                  <c:v>97.863286998350972</c:v>
                </c:pt>
                <c:pt idx="1852">
                  <c:v>97.262271894831059</c:v>
                </c:pt>
                <c:pt idx="1853">
                  <c:v>97.847085473767166</c:v>
                </c:pt>
                <c:pt idx="1854">
                  <c:v>97.719965884574748</c:v>
                </c:pt>
                <c:pt idx="1855">
                  <c:v>97.693440725385145</c:v>
                </c:pt>
                <c:pt idx="1856">
                  <c:v>97.166438905491702</c:v>
                </c:pt>
                <c:pt idx="1857">
                  <c:v>97.612692229696819</c:v>
                </c:pt>
                <c:pt idx="1858">
                  <c:v>98.110790006275224</c:v>
                </c:pt>
                <c:pt idx="1859">
                  <c:v>98.59952888547619</c:v>
                </c:pt>
                <c:pt idx="1860">
                  <c:v>98.499383324588507</c:v>
                </c:pt>
                <c:pt idx="1861">
                  <c:v>97.852025756728324</c:v>
                </c:pt>
                <c:pt idx="1862">
                  <c:v>98.287680783646763</c:v>
                </c:pt>
                <c:pt idx="1863">
                  <c:v>98.26859895761028</c:v>
                </c:pt>
                <c:pt idx="1864">
                  <c:v>98.84732914670704</c:v>
                </c:pt>
                <c:pt idx="1865">
                  <c:v>99.109555021951408</c:v>
                </c:pt>
                <c:pt idx="1866">
                  <c:v>99.567351334920986</c:v>
                </c:pt>
                <c:pt idx="1867">
                  <c:v>99.749696112676389</c:v>
                </c:pt>
                <c:pt idx="1868">
                  <c:v>99.657449831399958</c:v>
                </c:pt>
                <c:pt idx="1869">
                  <c:v>99.433219688145229</c:v>
                </c:pt>
                <c:pt idx="1870">
                  <c:v>99.764377518113321</c:v>
                </c:pt>
                <c:pt idx="1871">
                  <c:v>99.942183673218153</c:v>
                </c:pt>
                <c:pt idx="1872">
                  <c:v>100.2754785959817</c:v>
                </c:pt>
                <c:pt idx="1873">
                  <c:v>100.04648938103026</c:v>
                </c:pt>
                <c:pt idx="1874">
                  <c:v>100.18840896204905</c:v>
                </c:pt>
                <c:pt idx="1875">
                  <c:v>99.77156507024867</c:v>
                </c:pt>
                <c:pt idx="1876">
                  <c:v>99.807467638097691</c:v>
                </c:pt>
                <c:pt idx="1877">
                  <c:v>99.450553406230611</c:v>
                </c:pt>
                <c:pt idx="1878">
                  <c:v>98.854105605446705</c:v>
                </c:pt>
                <c:pt idx="1879">
                  <c:v>98.616803802350248</c:v>
                </c:pt>
                <c:pt idx="1880">
                  <c:v>98.669618445500546</c:v>
                </c:pt>
                <c:pt idx="1881">
                  <c:v>98.777298827165794</c:v>
                </c:pt>
                <c:pt idx="1882">
                  <c:v>98.824818998940003</c:v>
                </c:pt>
                <c:pt idx="1883">
                  <c:v>98.675242102987809</c:v>
                </c:pt>
                <c:pt idx="1884">
                  <c:v>98.885178780671453</c:v>
                </c:pt>
                <c:pt idx="1885">
                  <c:v>99.24264877285151</c:v>
                </c:pt>
                <c:pt idx="1886">
                  <c:v>98.713018043094152</c:v>
                </c:pt>
                <c:pt idx="1887">
                  <c:v>98.756225250945718</c:v>
                </c:pt>
                <c:pt idx="1888">
                  <c:v>98.860973886329575</c:v>
                </c:pt>
                <c:pt idx="1889">
                  <c:v>98.786684958233678</c:v>
                </c:pt>
                <c:pt idx="1890">
                  <c:v>98.754860352146281</c:v>
                </c:pt>
                <c:pt idx="1891">
                  <c:v>98.616178528359811</c:v>
                </c:pt>
                <c:pt idx="1892">
                  <c:v>98.548115897573098</c:v>
                </c:pt>
                <c:pt idx="1893">
                  <c:v>98.995053127615904</c:v>
                </c:pt>
                <c:pt idx="1894">
                  <c:v>98.692243343946544</c:v>
                </c:pt>
                <c:pt idx="1895">
                  <c:v>98.376697119050974</c:v>
                </c:pt>
                <c:pt idx="1896">
                  <c:v>98.93495904261178</c:v>
                </c:pt>
                <c:pt idx="1897">
                  <c:v>99.055403059356451</c:v>
                </c:pt>
                <c:pt idx="1898">
                  <c:v>98.974155505076268</c:v>
                </c:pt>
                <c:pt idx="1899">
                  <c:v>99.757001989721758</c:v>
                </c:pt>
                <c:pt idx="1900">
                  <c:v>99.822032187740618</c:v>
                </c:pt>
                <c:pt idx="1901">
                  <c:v>99.677658494243559</c:v>
                </c:pt>
                <c:pt idx="1902">
                  <c:v>100.06561608333836</c:v>
                </c:pt>
                <c:pt idx="1903">
                  <c:v>99.556398011750261</c:v>
                </c:pt>
                <c:pt idx="1904">
                  <c:v>99.782987758794164</c:v>
                </c:pt>
                <c:pt idx="1905">
                  <c:v>100.21829382221561</c:v>
                </c:pt>
                <c:pt idx="1906">
                  <c:v>100.24173933307375</c:v>
                </c:pt>
                <c:pt idx="1907">
                  <c:v>99.858485484177137</c:v>
                </c:pt>
                <c:pt idx="1908">
                  <c:v>100.39882152745362</c:v>
                </c:pt>
                <c:pt idx="1909">
                  <c:v>100.45413871669848</c:v>
                </c:pt>
                <c:pt idx="1910">
                  <c:v>100.17980352800558</c:v>
                </c:pt>
                <c:pt idx="1911">
                  <c:v>100.14339101393141</c:v>
                </c:pt>
                <c:pt idx="1912">
                  <c:v>100.07615659549734</c:v>
                </c:pt>
                <c:pt idx="1913">
                  <c:v>100.68830369581423</c:v>
                </c:pt>
                <c:pt idx="1914">
                  <c:v>100.64818642488345</c:v>
                </c:pt>
                <c:pt idx="1915">
                  <c:v>101.20387352577619</c:v>
                </c:pt>
                <c:pt idx="1916">
                  <c:v>101.40714199434437</c:v>
                </c:pt>
                <c:pt idx="1917">
                  <c:v>101.34906162527258</c:v>
                </c:pt>
                <c:pt idx="1918">
                  <c:v>101.22982871643357</c:v>
                </c:pt>
                <c:pt idx="1919">
                  <c:v>101.12451852440053</c:v>
                </c:pt>
                <c:pt idx="1920">
                  <c:v>101.35561904403936</c:v>
                </c:pt>
                <c:pt idx="1921">
                  <c:v>101.42520759607703</c:v>
                </c:pt>
                <c:pt idx="1922">
                  <c:v>101.75539214677607</c:v>
                </c:pt>
                <c:pt idx="1923">
                  <c:v>101.72064631899103</c:v>
                </c:pt>
                <c:pt idx="1924">
                  <c:v>101.78398004332621</c:v>
                </c:pt>
                <c:pt idx="1925">
                  <c:v>101.90496177616377</c:v>
                </c:pt>
                <c:pt idx="1926">
                  <c:v>101.94251621661537</c:v>
                </c:pt>
                <c:pt idx="1927">
                  <c:v>102.24972740691537</c:v>
                </c:pt>
                <c:pt idx="1928">
                  <c:v>102.23676624559</c:v>
                </c:pt>
                <c:pt idx="1929">
                  <c:v>102.55440210870145</c:v>
                </c:pt>
                <c:pt idx="1930">
                  <c:v>102.31529535721198</c:v>
                </c:pt>
                <c:pt idx="1931">
                  <c:v>101.87760477505151</c:v>
                </c:pt>
                <c:pt idx="1932">
                  <c:v>101.61631834745187</c:v>
                </c:pt>
                <c:pt idx="1933">
                  <c:v>101.2306128397606</c:v>
                </c:pt>
                <c:pt idx="1934">
                  <c:v>101.36862116954362</c:v>
                </c:pt>
                <c:pt idx="1935">
                  <c:v>101.3685365343607</c:v>
                </c:pt>
                <c:pt idx="1936">
                  <c:v>101.76582185266349</c:v>
                </c:pt>
                <c:pt idx="1937">
                  <c:v>102.15159165962109</c:v>
                </c:pt>
                <c:pt idx="1938">
                  <c:v>101.63631259091916</c:v>
                </c:pt>
                <c:pt idx="1939">
                  <c:v>101.59460067126038</c:v>
                </c:pt>
                <c:pt idx="1940">
                  <c:v>101.51750480478115</c:v>
                </c:pt>
                <c:pt idx="1941">
                  <c:v>101.13851853796311</c:v>
                </c:pt>
                <c:pt idx="1942">
                  <c:v>101.13968372028842</c:v>
                </c:pt>
                <c:pt idx="1943">
                  <c:v>101.63879215436383</c:v>
                </c:pt>
                <c:pt idx="1944">
                  <c:v>102.05356912163023</c:v>
                </c:pt>
                <c:pt idx="1945">
                  <c:v>101.88770111524616</c:v>
                </c:pt>
                <c:pt idx="1946">
                  <c:v>102.43757203959939</c:v>
                </c:pt>
                <c:pt idx="1947">
                  <c:v>102.43387997238921</c:v>
                </c:pt>
                <c:pt idx="1948">
                  <c:v>102.33025118004232</c:v>
                </c:pt>
                <c:pt idx="1949">
                  <c:v>102.24671823231017</c:v>
                </c:pt>
                <c:pt idx="1950">
                  <c:v>102.32147869762552</c:v>
                </c:pt>
                <c:pt idx="1951">
                  <c:v>102.48932017953048</c:v>
                </c:pt>
                <c:pt idx="1952">
                  <c:v>102.27592291171121</c:v>
                </c:pt>
                <c:pt idx="1953">
                  <c:v>102.2990558973499</c:v>
                </c:pt>
                <c:pt idx="1954">
                  <c:v>102.40235407472852</c:v>
                </c:pt>
                <c:pt idx="1955">
                  <c:v>102.0555927471362</c:v>
                </c:pt>
                <c:pt idx="1956">
                  <c:v>102.40091484642899</c:v>
                </c:pt>
                <c:pt idx="1957">
                  <c:v>102.48796144785361</c:v>
                </c:pt>
                <c:pt idx="1958">
                  <c:v>102.55413702362664</c:v>
                </c:pt>
                <c:pt idx="1959">
                  <c:v>102.60935578423957</c:v>
                </c:pt>
                <c:pt idx="1960">
                  <c:v>101.91425447659182</c:v>
                </c:pt>
                <c:pt idx="1961">
                  <c:v>101.91056383876035</c:v>
                </c:pt>
                <c:pt idx="1962">
                  <c:v>101.95087046079023</c:v>
                </c:pt>
                <c:pt idx="1963">
                  <c:v>101.41899975413295</c:v>
                </c:pt>
                <c:pt idx="1964">
                  <c:v>102.18747429283725</c:v>
                </c:pt>
                <c:pt idx="1965">
                  <c:v>102.10031966591826</c:v>
                </c:pt>
                <c:pt idx="1966">
                  <c:v>102.36357939463771</c:v>
                </c:pt>
                <c:pt idx="1967">
                  <c:v>102.37076958076891</c:v>
                </c:pt>
                <c:pt idx="1968">
                  <c:v>102.20666338762433</c:v>
                </c:pt>
                <c:pt idx="1969">
                  <c:v>101.94327791598174</c:v>
                </c:pt>
                <c:pt idx="1970">
                  <c:v>102.0073579733907</c:v>
                </c:pt>
                <c:pt idx="1971">
                  <c:v>102.1815317624681</c:v>
                </c:pt>
                <c:pt idx="1972">
                  <c:v>102.66032759859166</c:v>
                </c:pt>
                <c:pt idx="1973">
                  <c:v>102.17489194157599</c:v>
                </c:pt>
                <c:pt idx="1974">
                  <c:v>102.0211372701097</c:v>
                </c:pt>
                <c:pt idx="1975">
                  <c:v>102.14342877368244</c:v>
                </c:pt>
                <c:pt idx="1976">
                  <c:v>102.07995096387801</c:v>
                </c:pt>
                <c:pt idx="1977">
                  <c:v>102.08884078467098</c:v>
                </c:pt>
                <c:pt idx="1978">
                  <c:v>102.27553926895247</c:v>
                </c:pt>
                <c:pt idx="1979">
                  <c:v>102.70683296526866</c:v>
                </c:pt>
                <c:pt idx="1980">
                  <c:v>102.78209821657525</c:v>
                </c:pt>
                <c:pt idx="1981">
                  <c:v>102.07726550468183</c:v>
                </c:pt>
                <c:pt idx="1982">
                  <c:v>102.16037435528722</c:v>
                </c:pt>
                <c:pt idx="1983">
                  <c:v>101.8657493196382</c:v>
                </c:pt>
                <c:pt idx="1984">
                  <c:v>101.66352747440793</c:v>
                </c:pt>
                <c:pt idx="1985">
                  <c:v>101.21217318054805</c:v>
                </c:pt>
                <c:pt idx="1986">
                  <c:v>101.63913174270736</c:v>
                </c:pt>
                <c:pt idx="1987">
                  <c:v>101.80160390024629</c:v>
                </c:pt>
                <c:pt idx="1988">
                  <c:v>101.43599066626336</c:v>
                </c:pt>
                <c:pt idx="1989">
                  <c:v>101.58869450143399</c:v>
                </c:pt>
                <c:pt idx="1990">
                  <c:v>101.52246477613738</c:v>
                </c:pt>
                <c:pt idx="1991">
                  <c:v>101.8370198414309</c:v>
                </c:pt>
                <c:pt idx="1992">
                  <c:v>102.24671055197312</c:v>
                </c:pt>
                <c:pt idx="1993">
                  <c:v>102.72537243622018</c:v>
                </c:pt>
                <c:pt idx="1994">
                  <c:v>102.49306276768534</c:v>
                </c:pt>
                <c:pt idx="1995">
                  <c:v>102.93423610279677</c:v>
                </c:pt>
                <c:pt idx="1996">
                  <c:v>102.49834244693388</c:v>
                </c:pt>
                <c:pt idx="1997">
                  <c:v>102.01450995261111</c:v>
                </c:pt>
                <c:pt idx="1998">
                  <c:v>101.98252677030084</c:v>
                </c:pt>
                <c:pt idx="1999">
                  <c:v>102.35892121433314</c:v>
                </c:pt>
                <c:pt idx="2000">
                  <c:v>101.76189423532026</c:v>
                </c:pt>
                <c:pt idx="2001">
                  <c:v>100.93178921900257</c:v>
                </c:pt>
                <c:pt idx="2002">
                  <c:v>100.95693860620121</c:v>
                </c:pt>
                <c:pt idx="2003">
                  <c:v>100.81756830573264</c:v>
                </c:pt>
                <c:pt idx="2004">
                  <c:v>101.52104107997448</c:v>
                </c:pt>
                <c:pt idx="2005">
                  <c:v>102.06546621777792</c:v>
                </c:pt>
                <c:pt idx="2006">
                  <c:v>101.56165349458057</c:v>
                </c:pt>
                <c:pt idx="2007">
                  <c:v>101.43901852399962</c:v>
                </c:pt>
                <c:pt idx="2008">
                  <c:v>100.9700544691473</c:v>
                </c:pt>
                <c:pt idx="2009">
                  <c:v>101.23680565073946</c:v>
                </c:pt>
                <c:pt idx="2010">
                  <c:v>101.5783933983685</c:v>
                </c:pt>
                <c:pt idx="2011">
                  <c:v>101.35626209335133</c:v>
                </c:pt>
                <c:pt idx="2012">
                  <c:v>100.9926570849191</c:v>
                </c:pt>
                <c:pt idx="2013">
                  <c:v>101.83178799172717</c:v>
                </c:pt>
                <c:pt idx="2014">
                  <c:v>102.27572253338472</c:v>
                </c:pt>
                <c:pt idx="2015">
                  <c:v>102.19964407259602</c:v>
                </c:pt>
                <c:pt idx="2016">
                  <c:v>102.01974426556936</c:v>
                </c:pt>
                <c:pt idx="2017">
                  <c:v>101.45233995566514</c:v>
                </c:pt>
                <c:pt idx="2018">
                  <c:v>101.15604360705078</c:v>
                </c:pt>
                <c:pt idx="2019">
                  <c:v>101.41668553608257</c:v>
                </c:pt>
                <c:pt idx="2020">
                  <c:v>100.86186428206531</c:v>
                </c:pt>
                <c:pt idx="2021">
                  <c:v>100.61491608395568</c:v>
                </c:pt>
                <c:pt idx="2022">
                  <c:v>100.34010335731422</c:v>
                </c:pt>
                <c:pt idx="2023">
                  <c:v>100.39011153153335</c:v>
                </c:pt>
                <c:pt idx="2024">
                  <c:v>99.887553428258443</c:v>
                </c:pt>
                <c:pt idx="2025">
                  <c:v>99.950018096499591</c:v>
                </c:pt>
                <c:pt idx="2026">
                  <c:v>99.45671009818075</c:v>
                </c:pt>
                <c:pt idx="2027">
                  <c:v>99.66818595231527</c:v>
                </c:pt>
                <c:pt idx="2028">
                  <c:v>100.35141629092766</c:v>
                </c:pt>
                <c:pt idx="2029">
                  <c:v>100.13243703553439</c:v>
                </c:pt>
                <c:pt idx="2030">
                  <c:v>99.710343785004667</c:v>
                </c:pt>
                <c:pt idx="2031">
                  <c:v>99.922705970917363</c:v>
                </c:pt>
                <c:pt idx="2032">
                  <c:v>99.2677013410228</c:v>
                </c:pt>
                <c:pt idx="2033">
                  <c:v>99.544131813260293</c:v>
                </c:pt>
                <c:pt idx="2034">
                  <c:v>99.811813633484505</c:v>
                </c:pt>
                <c:pt idx="2035">
                  <c:v>100.06669778592465</c:v>
                </c:pt>
                <c:pt idx="2036">
                  <c:v>99.866289937442957</c:v>
                </c:pt>
                <c:pt idx="2037">
                  <c:v>99.40213535895488</c:v>
                </c:pt>
                <c:pt idx="2038">
                  <c:v>99.352034458309532</c:v>
                </c:pt>
                <c:pt idx="2039">
                  <c:v>98.80511645879325</c:v>
                </c:pt>
                <c:pt idx="2040">
                  <c:v>98.38561040204948</c:v>
                </c:pt>
                <c:pt idx="2041">
                  <c:v>98.119444402224261</c:v>
                </c:pt>
                <c:pt idx="2042">
                  <c:v>98.103369813010914</c:v>
                </c:pt>
                <c:pt idx="2043">
                  <c:v>98.264320660924341</c:v>
                </c:pt>
                <c:pt idx="2044">
                  <c:v>97.964564381636833</c:v>
                </c:pt>
                <c:pt idx="2045">
                  <c:v>97.712616241307501</c:v>
                </c:pt>
                <c:pt idx="2046">
                  <c:v>97.76636870511004</c:v>
                </c:pt>
                <c:pt idx="2047">
                  <c:v>97.547336806190884</c:v>
                </c:pt>
                <c:pt idx="2048">
                  <c:v>97.39690950665333</c:v>
                </c:pt>
                <c:pt idx="2049">
                  <c:v>97.617439692427752</c:v>
                </c:pt>
                <c:pt idx="2050">
                  <c:v>97.947914299803486</c:v>
                </c:pt>
                <c:pt idx="2051">
                  <c:v>97.814652550650806</c:v>
                </c:pt>
                <c:pt idx="2052">
                  <c:v>97.490406202412373</c:v>
                </c:pt>
                <c:pt idx="2053">
                  <c:v>97.685113216764023</c:v>
                </c:pt>
                <c:pt idx="2054">
                  <c:v>97.77461329594324</c:v>
                </c:pt>
                <c:pt idx="2055">
                  <c:v>97.806755732343348</c:v>
                </c:pt>
                <c:pt idx="2056">
                  <c:v>97.689809081487681</c:v>
                </c:pt>
                <c:pt idx="2057">
                  <c:v>97.817868938525606</c:v>
                </c:pt>
                <c:pt idx="2058">
                  <c:v>97.910322773836185</c:v>
                </c:pt>
                <c:pt idx="2059">
                  <c:v>97.931022466474332</c:v>
                </c:pt>
                <c:pt idx="2060">
                  <c:v>98.03344096301214</c:v>
                </c:pt>
                <c:pt idx="2061">
                  <c:v>97.870632214033023</c:v>
                </c:pt>
                <c:pt idx="2062">
                  <c:v>97.818733914451741</c:v>
                </c:pt>
                <c:pt idx="2063">
                  <c:v>97.36647901351067</c:v>
                </c:pt>
                <c:pt idx="2064">
                  <c:v>97.004188319178482</c:v>
                </c:pt>
                <c:pt idx="2065">
                  <c:v>96.876835559523528</c:v>
                </c:pt>
                <c:pt idx="2066">
                  <c:v>96.823801293426627</c:v>
                </c:pt>
                <c:pt idx="2067">
                  <c:v>96.34579190838123</c:v>
                </c:pt>
                <c:pt idx="2068">
                  <c:v>96.101313580401538</c:v>
                </c:pt>
                <c:pt idx="2069">
                  <c:v>96.210250045304505</c:v>
                </c:pt>
                <c:pt idx="2070">
                  <c:v>96.220408108540255</c:v>
                </c:pt>
                <c:pt idx="2071">
                  <c:v>95.843965899883003</c:v>
                </c:pt>
                <c:pt idx="2072">
                  <c:v>95.814779842345246</c:v>
                </c:pt>
                <c:pt idx="2073">
                  <c:v>95.968127862940378</c:v>
                </c:pt>
                <c:pt idx="2074">
                  <c:v>95.805659056748695</c:v>
                </c:pt>
                <c:pt idx="2075">
                  <c:v>95.872763289397909</c:v>
                </c:pt>
                <c:pt idx="2076">
                  <c:v>95.782363125146887</c:v>
                </c:pt>
                <c:pt idx="2077">
                  <c:v>96.290836453167557</c:v>
                </c:pt>
                <c:pt idx="2078">
                  <c:v>96.440979772070691</c:v>
                </c:pt>
                <c:pt idx="2079">
                  <c:v>96.412589628165534</c:v>
                </c:pt>
                <c:pt idx="2080">
                  <c:v>96.656322840854926</c:v>
                </c:pt>
                <c:pt idx="2081">
                  <c:v>96.493607182395394</c:v>
                </c:pt>
                <c:pt idx="2082">
                  <c:v>96.444650972633667</c:v>
                </c:pt>
                <c:pt idx="2083">
                  <c:v>96.524353864094138</c:v>
                </c:pt>
                <c:pt idx="2084">
                  <c:v>96.482052876820731</c:v>
                </c:pt>
                <c:pt idx="2085">
                  <c:v>97.057777888948053</c:v>
                </c:pt>
                <c:pt idx="2086">
                  <c:v>97.141226989745363</c:v>
                </c:pt>
                <c:pt idx="2087">
                  <c:v>97.55298481606826</c:v>
                </c:pt>
                <c:pt idx="2088">
                  <c:v>97.558611834369813</c:v>
                </c:pt>
                <c:pt idx="2089">
                  <c:v>97.377250284906509</c:v>
                </c:pt>
                <c:pt idx="2090">
                  <c:v>97.334614581105285</c:v>
                </c:pt>
                <c:pt idx="2091">
                  <c:v>97.285711566236188</c:v>
                </c:pt>
                <c:pt idx="2092">
                  <c:v>97.263949073106261</c:v>
                </c:pt>
                <c:pt idx="2093">
                  <c:v>97.767781847606173</c:v>
                </c:pt>
                <c:pt idx="2094">
                  <c:v>97.702567455210712</c:v>
                </c:pt>
                <c:pt idx="2095">
                  <c:v>97.647162445784943</c:v>
                </c:pt>
                <c:pt idx="2096">
                  <c:v>97.606942362144096</c:v>
                </c:pt>
                <c:pt idx="2097">
                  <c:v>97.853780492403018</c:v>
                </c:pt>
                <c:pt idx="2098">
                  <c:v>98.413281577367655</c:v>
                </c:pt>
                <c:pt idx="2099">
                  <c:v>98.225986491892783</c:v>
                </c:pt>
                <c:pt idx="2100">
                  <c:v>98.159466968101341</c:v>
                </c:pt>
                <c:pt idx="2101">
                  <c:v>98.244579022742656</c:v>
                </c:pt>
                <c:pt idx="2102">
                  <c:v>98.597669490288226</c:v>
                </c:pt>
                <c:pt idx="2103">
                  <c:v>98.320558743296985</c:v>
                </c:pt>
                <c:pt idx="2104">
                  <c:v>98.277765384525139</c:v>
                </c:pt>
                <c:pt idx="2105">
                  <c:v>98.543506777126879</c:v>
                </c:pt>
                <c:pt idx="2106">
                  <c:v>98.821401839077097</c:v>
                </c:pt>
                <c:pt idx="2107">
                  <c:v>98.854705995548727</c:v>
                </c:pt>
                <c:pt idx="2108">
                  <c:v>98.957783027135875</c:v>
                </c:pt>
                <c:pt idx="2109">
                  <c:v>98.743252014485321</c:v>
                </c:pt>
                <c:pt idx="2110">
                  <c:v>98.906015775975277</c:v>
                </c:pt>
                <c:pt idx="2111">
                  <c:v>98.953705735875005</c:v>
                </c:pt>
                <c:pt idx="2112">
                  <c:v>99.445094460646132</c:v>
                </c:pt>
                <c:pt idx="2113">
                  <c:v>99.434776376461599</c:v>
                </c:pt>
                <c:pt idx="2114">
                  <c:v>99.387840815113691</c:v>
                </c:pt>
                <c:pt idx="2115">
                  <c:v>99.570622489237053</c:v>
                </c:pt>
                <c:pt idx="2116">
                  <c:v>100.26005590294893</c:v>
                </c:pt>
                <c:pt idx="2117">
                  <c:v>100.30860181777085</c:v>
                </c:pt>
                <c:pt idx="2118">
                  <c:v>100.10900535484946</c:v>
                </c:pt>
                <c:pt idx="2119">
                  <c:v>99.723231639104512</c:v>
                </c:pt>
                <c:pt idx="2120">
                  <c:v>99.68508959819026</c:v>
                </c:pt>
                <c:pt idx="2121">
                  <c:v>99.645709967284489</c:v>
                </c:pt>
                <c:pt idx="2122">
                  <c:v>99.999658062101673</c:v>
                </c:pt>
                <c:pt idx="2123">
                  <c:v>100.15769397680654</c:v>
                </c:pt>
                <c:pt idx="2124">
                  <c:v>100.44605819586067</c:v>
                </c:pt>
                <c:pt idx="2125">
                  <c:v>100.10527446619655</c:v>
                </c:pt>
                <c:pt idx="2126">
                  <c:v>99.652536592622582</c:v>
                </c:pt>
                <c:pt idx="2127">
                  <c:v>99.90931490426766</c:v>
                </c:pt>
                <c:pt idx="2128">
                  <c:v>100.13405187249916</c:v>
                </c:pt>
                <c:pt idx="2129">
                  <c:v>99.775558870259246</c:v>
                </c:pt>
                <c:pt idx="2130">
                  <c:v>99.91307898310383</c:v>
                </c:pt>
                <c:pt idx="2131">
                  <c:v>100.13819135411177</c:v>
                </c:pt>
                <c:pt idx="2132">
                  <c:v>99.616138023206219</c:v>
                </c:pt>
                <c:pt idx="2133">
                  <c:v>99.373517610900436</c:v>
                </c:pt>
                <c:pt idx="2134">
                  <c:v>99.496829732290848</c:v>
                </c:pt>
                <c:pt idx="2135">
                  <c:v>99.628441809332031</c:v>
                </c:pt>
                <c:pt idx="2136">
                  <c:v>100.00645332321291</c:v>
                </c:pt>
                <c:pt idx="2137">
                  <c:v>99.339252584198647</c:v>
                </c:pt>
                <c:pt idx="2138">
                  <c:v>100.24421323498963</c:v>
                </c:pt>
                <c:pt idx="2139">
                  <c:v>100.58565901668206</c:v>
                </c:pt>
                <c:pt idx="2140">
                  <c:v>100.84072361197292</c:v>
                </c:pt>
                <c:pt idx="2141">
                  <c:v>100.46296145994722</c:v>
                </c:pt>
                <c:pt idx="2142">
                  <c:v>100.38841308370056</c:v>
                </c:pt>
                <c:pt idx="2143">
                  <c:v>100.61208953202551</c:v>
                </c:pt>
                <c:pt idx="2144">
                  <c:v>100.89606255650919</c:v>
                </c:pt>
                <c:pt idx="2145">
                  <c:v>100.54596153392676</c:v>
                </c:pt>
                <c:pt idx="2146">
                  <c:v>100.89077620639024</c:v>
                </c:pt>
                <c:pt idx="2147">
                  <c:v>101.07168962140865</c:v>
                </c:pt>
                <c:pt idx="2148">
                  <c:v>101.09841445955449</c:v>
                </c:pt>
                <c:pt idx="2149">
                  <c:v>100.91104252422652</c:v>
                </c:pt>
                <c:pt idx="2150">
                  <c:v>101.19617366682154</c:v>
                </c:pt>
                <c:pt idx="2151">
                  <c:v>100.80961136203555</c:v>
                </c:pt>
                <c:pt idx="2152">
                  <c:v>100.3809677895226</c:v>
                </c:pt>
                <c:pt idx="2153">
                  <c:v>100.78243783771275</c:v>
                </c:pt>
                <c:pt idx="2154">
                  <c:v>101.1460016208845</c:v>
                </c:pt>
                <c:pt idx="2155">
                  <c:v>100.7698068028909</c:v>
                </c:pt>
                <c:pt idx="2156">
                  <c:v>101.22521601602085</c:v>
                </c:pt>
                <c:pt idx="2157">
                  <c:v>101.82838758333493</c:v>
                </c:pt>
                <c:pt idx="2158">
                  <c:v>102.01094339228706</c:v>
                </c:pt>
                <c:pt idx="2159">
                  <c:v>101.70261954191832</c:v>
                </c:pt>
                <c:pt idx="2160">
                  <c:v>101.70119927822854</c:v>
                </c:pt>
                <c:pt idx="2161">
                  <c:v>101.15249668823752</c:v>
                </c:pt>
                <c:pt idx="2162">
                  <c:v>101.30570706930493</c:v>
                </c:pt>
                <c:pt idx="2163">
                  <c:v>101.26154977027508</c:v>
                </c:pt>
                <c:pt idx="2164">
                  <c:v>101.39715610004062</c:v>
                </c:pt>
                <c:pt idx="2165">
                  <c:v>101.2171290750524</c:v>
                </c:pt>
                <c:pt idx="2166">
                  <c:v>102.03268833406364</c:v>
                </c:pt>
                <c:pt idx="2167">
                  <c:v>101.82768166344184</c:v>
                </c:pt>
                <c:pt idx="2168">
                  <c:v>102.412296897926</c:v>
                </c:pt>
                <c:pt idx="2169">
                  <c:v>102.46577010039769</c:v>
                </c:pt>
                <c:pt idx="2170">
                  <c:v>102.55812401101053</c:v>
                </c:pt>
                <c:pt idx="2171">
                  <c:v>102.10347070915063</c:v>
                </c:pt>
                <c:pt idx="2172">
                  <c:v>102.46699959048392</c:v>
                </c:pt>
                <c:pt idx="2173">
                  <c:v>102.88311080716828</c:v>
                </c:pt>
                <c:pt idx="2174">
                  <c:v>102.75281558057711</c:v>
                </c:pt>
                <c:pt idx="2175">
                  <c:v>103.2082539127094</c:v>
                </c:pt>
                <c:pt idx="2176">
                  <c:v>103.20673948301177</c:v>
                </c:pt>
                <c:pt idx="2177">
                  <c:v>103.04893104081641</c:v>
                </c:pt>
                <c:pt idx="2178">
                  <c:v>103.08932860528911</c:v>
                </c:pt>
                <c:pt idx="2179">
                  <c:v>103.16809632289333</c:v>
                </c:pt>
                <c:pt idx="2180">
                  <c:v>102.78055041162433</c:v>
                </c:pt>
                <c:pt idx="2181">
                  <c:v>101.90280690058563</c:v>
                </c:pt>
                <c:pt idx="2182">
                  <c:v>102.53770642756521</c:v>
                </c:pt>
                <c:pt idx="2183">
                  <c:v>102.1137959862923</c:v>
                </c:pt>
                <c:pt idx="2184">
                  <c:v>101.59358465554502</c:v>
                </c:pt>
                <c:pt idx="2185">
                  <c:v>101.72854629166606</c:v>
                </c:pt>
                <c:pt idx="2186">
                  <c:v>101.73246818758727</c:v>
                </c:pt>
                <c:pt idx="2187">
                  <c:v>101.99291314596208</c:v>
                </c:pt>
                <c:pt idx="2188">
                  <c:v>101.65719420004069</c:v>
                </c:pt>
                <c:pt idx="2189">
                  <c:v>102.11394626584469</c:v>
                </c:pt>
                <c:pt idx="2190">
                  <c:v>102.67082013511254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2704"/>
        <c:axId val="145653264"/>
      </c:scatterChart>
      <c:valAx>
        <c:axId val="145652704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712830957230137"/>
              <c:y val="0.87333617622453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53264"/>
        <c:crosses val="autoZero"/>
        <c:crossBetween val="midCat"/>
      </c:valAx>
      <c:valAx>
        <c:axId val="145653264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3666808811226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52704"/>
        <c:crosses val="autoZero"/>
        <c:crossBetween val="midCat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Simulating Jumps in the Spot Price</a:t>
            </a:r>
          </a:p>
        </c:rich>
      </c:tx>
      <c:layout>
        <c:manualLayout>
          <c:xMode val="edge"/>
          <c:yMode val="edge"/>
          <c:x val="0.22403258655804481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3951120162932"/>
          <c:y val="0.22333406033222764"/>
          <c:w val="0.79633401221995925"/>
          <c:h val="0.5466684461863482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'3b. GBM+Jump'!$B$13:$B$2203</c:f>
              <c:numCache>
                <c:formatCode>General</c:formatCode>
                <c:ptCount val="2191"/>
                <c:pt idx="0">
                  <c:v>0</c:v>
                </c:pt>
                <c:pt idx="1">
                  <c:v>1.1415525114155251E-4</c:v>
                </c:pt>
                <c:pt idx="2">
                  <c:v>2.2831050228310502E-4</c:v>
                </c:pt>
                <c:pt idx="3">
                  <c:v>3.4246575342465754E-4</c:v>
                </c:pt>
                <c:pt idx="4">
                  <c:v>4.5662100456621003E-4</c:v>
                </c:pt>
                <c:pt idx="5">
                  <c:v>5.7077625570776253E-4</c:v>
                </c:pt>
                <c:pt idx="6">
                  <c:v>6.8493150684931507E-4</c:v>
                </c:pt>
                <c:pt idx="7">
                  <c:v>7.9908675799086751E-4</c:v>
                </c:pt>
                <c:pt idx="8">
                  <c:v>9.1324200913242006E-4</c:v>
                </c:pt>
                <c:pt idx="9">
                  <c:v>1.0273972602739725E-3</c:v>
                </c:pt>
                <c:pt idx="10">
                  <c:v>1.1415525114155251E-3</c:v>
                </c:pt>
                <c:pt idx="11">
                  <c:v>1.2557077625570776E-3</c:v>
                </c:pt>
                <c:pt idx="12">
                  <c:v>1.3698630136986301E-3</c:v>
                </c:pt>
                <c:pt idx="13">
                  <c:v>1.4840182648401827E-3</c:v>
                </c:pt>
                <c:pt idx="14">
                  <c:v>1.598173515981735E-3</c:v>
                </c:pt>
                <c:pt idx="15">
                  <c:v>1.7123287671232876E-3</c:v>
                </c:pt>
                <c:pt idx="16">
                  <c:v>1.8264840182648401E-3</c:v>
                </c:pt>
                <c:pt idx="17">
                  <c:v>1.9406392694063927E-3</c:v>
                </c:pt>
                <c:pt idx="18">
                  <c:v>2.054794520547945E-3</c:v>
                </c:pt>
                <c:pt idx="19">
                  <c:v>2.1689497716894978E-3</c:v>
                </c:pt>
                <c:pt idx="20">
                  <c:v>2.2831050228310501E-3</c:v>
                </c:pt>
                <c:pt idx="21">
                  <c:v>2.3972602739726029E-3</c:v>
                </c:pt>
                <c:pt idx="22">
                  <c:v>2.5114155251141552E-3</c:v>
                </c:pt>
                <c:pt idx="23">
                  <c:v>2.6255707762557075E-3</c:v>
                </c:pt>
                <c:pt idx="24">
                  <c:v>2.7397260273972603E-3</c:v>
                </c:pt>
                <c:pt idx="25">
                  <c:v>2.8538812785388126E-3</c:v>
                </c:pt>
                <c:pt idx="26">
                  <c:v>2.9680365296803654E-3</c:v>
                </c:pt>
                <c:pt idx="27">
                  <c:v>3.0821917808219177E-3</c:v>
                </c:pt>
                <c:pt idx="28">
                  <c:v>3.1963470319634701E-3</c:v>
                </c:pt>
                <c:pt idx="29">
                  <c:v>3.3105022831050228E-3</c:v>
                </c:pt>
                <c:pt idx="30">
                  <c:v>3.4246575342465752E-3</c:v>
                </c:pt>
                <c:pt idx="31">
                  <c:v>3.5388127853881279E-3</c:v>
                </c:pt>
                <c:pt idx="32">
                  <c:v>3.6529680365296802E-3</c:v>
                </c:pt>
                <c:pt idx="33">
                  <c:v>3.7671232876712326E-3</c:v>
                </c:pt>
                <c:pt idx="34">
                  <c:v>3.8812785388127853E-3</c:v>
                </c:pt>
                <c:pt idx="35">
                  <c:v>3.9954337899543377E-3</c:v>
                </c:pt>
                <c:pt idx="36">
                  <c:v>4.10958904109589E-3</c:v>
                </c:pt>
                <c:pt idx="37">
                  <c:v>4.2237442922374432E-3</c:v>
                </c:pt>
                <c:pt idx="38">
                  <c:v>4.3378995433789955E-3</c:v>
                </c:pt>
                <c:pt idx="39">
                  <c:v>4.4520547945205479E-3</c:v>
                </c:pt>
                <c:pt idx="40">
                  <c:v>4.5662100456621002E-3</c:v>
                </c:pt>
                <c:pt idx="41">
                  <c:v>4.6803652968036525E-3</c:v>
                </c:pt>
                <c:pt idx="42">
                  <c:v>4.7945205479452057E-3</c:v>
                </c:pt>
                <c:pt idx="43">
                  <c:v>4.9086757990867581E-3</c:v>
                </c:pt>
                <c:pt idx="44">
                  <c:v>5.0228310502283104E-3</c:v>
                </c:pt>
                <c:pt idx="45">
                  <c:v>5.1369863013698627E-3</c:v>
                </c:pt>
                <c:pt idx="46">
                  <c:v>5.2511415525114151E-3</c:v>
                </c:pt>
                <c:pt idx="47">
                  <c:v>5.3652968036529683E-3</c:v>
                </c:pt>
                <c:pt idx="48">
                  <c:v>5.4794520547945206E-3</c:v>
                </c:pt>
                <c:pt idx="49">
                  <c:v>5.5936073059360729E-3</c:v>
                </c:pt>
                <c:pt idx="50">
                  <c:v>5.7077625570776253E-3</c:v>
                </c:pt>
                <c:pt idx="51">
                  <c:v>5.8219178082191776E-3</c:v>
                </c:pt>
                <c:pt idx="52">
                  <c:v>5.9360730593607308E-3</c:v>
                </c:pt>
                <c:pt idx="53">
                  <c:v>6.0502283105022831E-3</c:v>
                </c:pt>
                <c:pt idx="54">
                  <c:v>6.1643835616438354E-3</c:v>
                </c:pt>
                <c:pt idx="55">
                  <c:v>6.2785388127853878E-3</c:v>
                </c:pt>
                <c:pt idx="56">
                  <c:v>6.3926940639269401E-3</c:v>
                </c:pt>
                <c:pt idx="57">
                  <c:v>6.5068493150684933E-3</c:v>
                </c:pt>
                <c:pt idx="58">
                  <c:v>6.6210045662100456E-3</c:v>
                </c:pt>
                <c:pt idx="59">
                  <c:v>6.735159817351598E-3</c:v>
                </c:pt>
                <c:pt idx="60">
                  <c:v>6.8493150684931503E-3</c:v>
                </c:pt>
                <c:pt idx="61">
                  <c:v>6.9634703196347026E-3</c:v>
                </c:pt>
                <c:pt idx="62">
                  <c:v>7.0776255707762558E-3</c:v>
                </c:pt>
                <c:pt idx="63">
                  <c:v>7.1917808219178082E-3</c:v>
                </c:pt>
                <c:pt idx="64">
                  <c:v>7.3059360730593605E-3</c:v>
                </c:pt>
                <c:pt idx="65">
                  <c:v>7.4200913242009128E-3</c:v>
                </c:pt>
                <c:pt idx="66">
                  <c:v>7.5342465753424652E-3</c:v>
                </c:pt>
                <c:pt idx="67">
                  <c:v>7.6484018264840184E-3</c:v>
                </c:pt>
                <c:pt idx="68">
                  <c:v>7.7625570776255707E-3</c:v>
                </c:pt>
                <c:pt idx="69">
                  <c:v>7.8767123287671239E-3</c:v>
                </c:pt>
                <c:pt idx="70">
                  <c:v>7.9908675799086754E-3</c:v>
                </c:pt>
                <c:pt idx="71">
                  <c:v>8.1050228310502286E-3</c:v>
                </c:pt>
                <c:pt idx="72">
                  <c:v>8.21917808219178E-3</c:v>
                </c:pt>
                <c:pt idx="73">
                  <c:v>8.3333333333333332E-3</c:v>
                </c:pt>
                <c:pt idx="74">
                  <c:v>8.4474885844748864E-3</c:v>
                </c:pt>
                <c:pt idx="75">
                  <c:v>8.5616438356164379E-3</c:v>
                </c:pt>
                <c:pt idx="76">
                  <c:v>8.6757990867579911E-3</c:v>
                </c:pt>
                <c:pt idx="77">
                  <c:v>8.7899543378995425E-3</c:v>
                </c:pt>
                <c:pt idx="78">
                  <c:v>8.9041095890410957E-3</c:v>
                </c:pt>
                <c:pt idx="79">
                  <c:v>9.0182648401826489E-3</c:v>
                </c:pt>
                <c:pt idx="80">
                  <c:v>9.1324200913242004E-3</c:v>
                </c:pt>
                <c:pt idx="81">
                  <c:v>9.2465753424657536E-3</c:v>
                </c:pt>
                <c:pt idx="82">
                  <c:v>9.3607305936073051E-3</c:v>
                </c:pt>
                <c:pt idx="83">
                  <c:v>9.4748858447488583E-3</c:v>
                </c:pt>
                <c:pt idx="84">
                  <c:v>9.5890410958904115E-3</c:v>
                </c:pt>
                <c:pt idx="85">
                  <c:v>9.7031963470319629E-3</c:v>
                </c:pt>
                <c:pt idx="86">
                  <c:v>9.8173515981735161E-3</c:v>
                </c:pt>
                <c:pt idx="87">
                  <c:v>9.9315068493150676E-3</c:v>
                </c:pt>
                <c:pt idx="88">
                  <c:v>1.0045662100456621E-2</c:v>
                </c:pt>
                <c:pt idx="89">
                  <c:v>1.0159817351598174E-2</c:v>
                </c:pt>
                <c:pt idx="90">
                  <c:v>1.0273972602739725E-2</c:v>
                </c:pt>
                <c:pt idx="91">
                  <c:v>1.0388127853881279E-2</c:v>
                </c:pt>
                <c:pt idx="92">
                  <c:v>1.050228310502283E-2</c:v>
                </c:pt>
                <c:pt idx="93">
                  <c:v>1.0616438356164383E-2</c:v>
                </c:pt>
                <c:pt idx="94">
                  <c:v>1.0730593607305937E-2</c:v>
                </c:pt>
                <c:pt idx="95">
                  <c:v>1.0844748858447488E-2</c:v>
                </c:pt>
                <c:pt idx="96">
                  <c:v>1.0958904109589041E-2</c:v>
                </c:pt>
                <c:pt idx="97">
                  <c:v>1.1073059360730593E-2</c:v>
                </c:pt>
                <c:pt idx="98">
                  <c:v>1.1187214611872146E-2</c:v>
                </c:pt>
                <c:pt idx="99">
                  <c:v>1.1301369863013699E-2</c:v>
                </c:pt>
                <c:pt idx="100">
                  <c:v>1.1415525114155251E-2</c:v>
                </c:pt>
                <c:pt idx="101">
                  <c:v>1.1529680365296804E-2</c:v>
                </c:pt>
                <c:pt idx="102">
                  <c:v>1.1643835616438355E-2</c:v>
                </c:pt>
                <c:pt idx="103">
                  <c:v>1.1757990867579908E-2</c:v>
                </c:pt>
                <c:pt idx="104">
                  <c:v>1.1872146118721462E-2</c:v>
                </c:pt>
                <c:pt idx="105">
                  <c:v>1.1986301369863013E-2</c:v>
                </c:pt>
                <c:pt idx="106">
                  <c:v>1.2100456621004566E-2</c:v>
                </c:pt>
                <c:pt idx="107">
                  <c:v>1.2214611872146118E-2</c:v>
                </c:pt>
                <c:pt idx="108">
                  <c:v>1.2328767123287671E-2</c:v>
                </c:pt>
                <c:pt idx="109">
                  <c:v>1.2442922374429224E-2</c:v>
                </c:pt>
                <c:pt idx="110">
                  <c:v>1.2557077625570776E-2</c:v>
                </c:pt>
                <c:pt idx="111">
                  <c:v>1.2671232876712329E-2</c:v>
                </c:pt>
                <c:pt idx="112">
                  <c:v>1.278538812785388E-2</c:v>
                </c:pt>
                <c:pt idx="113">
                  <c:v>1.2899543378995433E-2</c:v>
                </c:pt>
                <c:pt idx="114">
                  <c:v>1.3013698630136987E-2</c:v>
                </c:pt>
                <c:pt idx="115">
                  <c:v>1.3127853881278538E-2</c:v>
                </c:pt>
                <c:pt idx="116">
                  <c:v>1.3242009132420091E-2</c:v>
                </c:pt>
                <c:pt idx="117">
                  <c:v>1.3356164383561643E-2</c:v>
                </c:pt>
                <c:pt idx="118">
                  <c:v>1.3470319634703196E-2</c:v>
                </c:pt>
                <c:pt idx="119">
                  <c:v>1.3584474885844749E-2</c:v>
                </c:pt>
                <c:pt idx="120">
                  <c:v>1.3698630136986301E-2</c:v>
                </c:pt>
                <c:pt idx="121">
                  <c:v>1.3812785388127854E-2</c:v>
                </c:pt>
                <c:pt idx="122">
                  <c:v>1.3926940639269405E-2</c:v>
                </c:pt>
                <c:pt idx="123">
                  <c:v>1.4041095890410958E-2</c:v>
                </c:pt>
                <c:pt idx="124">
                  <c:v>1.4155251141552512E-2</c:v>
                </c:pt>
                <c:pt idx="125">
                  <c:v>1.4269406392694063E-2</c:v>
                </c:pt>
                <c:pt idx="126">
                  <c:v>1.4383561643835616E-2</c:v>
                </c:pt>
                <c:pt idx="127">
                  <c:v>1.4497716894977168E-2</c:v>
                </c:pt>
                <c:pt idx="128">
                  <c:v>1.4611872146118721E-2</c:v>
                </c:pt>
                <c:pt idx="129">
                  <c:v>1.4726027397260274E-2</c:v>
                </c:pt>
                <c:pt idx="130">
                  <c:v>1.4840182648401826E-2</c:v>
                </c:pt>
                <c:pt idx="131">
                  <c:v>1.4954337899543379E-2</c:v>
                </c:pt>
                <c:pt idx="132">
                  <c:v>1.506849315068493E-2</c:v>
                </c:pt>
                <c:pt idx="133">
                  <c:v>1.5182648401826484E-2</c:v>
                </c:pt>
                <c:pt idx="134">
                  <c:v>1.5296803652968037E-2</c:v>
                </c:pt>
                <c:pt idx="135">
                  <c:v>1.5410958904109588E-2</c:v>
                </c:pt>
                <c:pt idx="136">
                  <c:v>1.5525114155251141E-2</c:v>
                </c:pt>
                <c:pt idx="137">
                  <c:v>1.5639269406392695E-2</c:v>
                </c:pt>
                <c:pt idx="138">
                  <c:v>1.5753424657534248E-2</c:v>
                </c:pt>
                <c:pt idx="139">
                  <c:v>1.5867579908675798E-2</c:v>
                </c:pt>
                <c:pt idx="140">
                  <c:v>1.5981735159817351E-2</c:v>
                </c:pt>
                <c:pt idx="141">
                  <c:v>1.6095890410958904E-2</c:v>
                </c:pt>
                <c:pt idx="142">
                  <c:v>1.6210045662100457E-2</c:v>
                </c:pt>
                <c:pt idx="143">
                  <c:v>1.632420091324201E-2</c:v>
                </c:pt>
                <c:pt idx="144">
                  <c:v>1.643835616438356E-2</c:v>
                </c:pt>
                <c:pt idx="145">
                  <c:v>1.6552511415525113E-2</c:v>
                </c:pt>
                <c:pt idx="146">
                  <c:v>1.6666666666666666E-2</c:v>
                </c:pt>
                <c:pt idx="147">
                  <c:v>1.678082191780822E-2</c:v>
                </c:pt>
                <c:pt idx="148">
                  <c:v>1.6894977168949773E-2</c:v>
                </c:pt>
                <c:pt idx="149">
                  <c:v>1.7009132420091323E-2</c:v>
                </c:pt>
                <c:pt idx="150">
                  <c:v>1.7123287671232876E-2</c:v>
                </c:pt>
                <c:pt idx="151">
                  <c:v>1.7237442922374429E-2</c:v>
                </c:pt>
                <c:pt idx="152">
                  <c:v>1.7351598173515982E-2</c:v>
                </c:pt>
                <c:pt idx="153">
                  <c:v>1.7465753424657535E-2</c:v>
                </c:pt>
                <c:pt idx="154">
                  <c:v>1.7579908675799085E-2</c:v>
                </c:pt>
                <c:pt idx="155">
                  <c:v>1.7694063926940638E-2</c:v>
                </c:pt>
                <c:pt idx="156">
                  <c:v>1.7808219178082191E-2</c:v>
                </c:pt>
                <c:pt idx="157">
                  <c:v>1.7922374429223745E-2</c:v>
                </c:pt>
                <c:pt idx="158">
                  <c:v>1.8036529680365298E-2</c:v>
                </c:pt>
                <c:pt idx="159">
                  <c:v>1.8150684931506848E-2</c:v>
                </c:pt>
                <c:pt idx="160">
                  <c:v>1.8264840182648401E-2</c:v>
                </c:pt>
                <c:pt idx="161">
                  <c:v>1.8378995433789954E-2</c:v>
                </c:pt>
                <c:pt idx="162">
                  <c:v>1.8493150684931507E-2</c:v>
                </c:pt>
                <c:pt idx="163">
                  <c:v>1.860730593607306E-2</c:v>
                </c:pt>
                <c:pt idx="164">
                  <c:v>1.872146118721461E-2</c:v>
                </c:pt>
                <c:pt idx="165">
                  <c:v>1.8835616438356163E-2</c:v>
                </c:pt>
                <c:pt idx="166">
                  <c:v>1.8949771689497717E-2</c:v>
                </c:pt>
                <c:pt idx="167">
                  <c:v>1.906392694063927E-2</c:v>
                </c:pt>
                <c:pt idx="168">
                  <c:v>1.9178082191780823E-2</c:v>
                </c:pt>
                <c:pt idx="169">
                  <c:v>1.9292237442922373E-2</c:v>
                </c:pt>
                <c:pt idx="170">
                  <c:v>1.9406392694063926E-2</c:v>
                </c:pt>
                <c:pt idx="171">
                  <c:v>1.9520547945205479E-2</c:v>
                </c:pt>
                <c:pt idx="172">
                  <c:v>1.9634703196347032E-2</c:v>
                </c:pt>
                <c:pt idx="173">
                  <c:v>1.9748858447488585E-2</c:v>
                </c:pt>
                <c:pt idx="174">
                  <c:v>1.9863013698630135E-2</c:v>
                </c:pt>
                <c:pt idx="175">
                  <c:v>1.9977168949771688E-2</c:v>
                </c:pt>
                <c:pt idx="176">
                  <c:v>2.0091324200913242E-2</c:v>
                </c:pt>
                <c:pt idx="177">
                  <c:v>2.0205479452054795E-2</c:v>
                </c:pt>
                <c:pt idx="178">
                  <c:v>2.0319634703196348E-2</c:v>
                </c:pt>
                <c:pt idx="179">
                  <c:v>2.0433789954337898E-2</c:v>
                </c:pt>
                <c:pt idx="180">
                  <c:v>2.0547945205479451E-2</c:v>
                </c:pt>
                <c:pt idx="181">
                  <c:v>2.0662100456621004E-2</c:v>
                </c:pt>
                <c:pt idx="182">
                  <c:v>2.0776255707762557E-2</c:v>
                </c:pt>
                <c:pt idx="183">
                  <c:v>2.0890410958904111E-2</c:v>
                </c:pt>
                <c:pt idx="184">
                  <c:v>2.100456621004566E-2</c:v>
                </c:pt>
                <c:pt idx="185">
                  <c:v>2.1118721461187213E-2</c:v>
                </c:pt>
                <c:pt idx="186">
                  <c:v>2.1232876712328767E-2</c:v>
                </c:pt>
                <c:pt idx="187">
                  <c:v>2.134703196347032E-2</c:v>
                </c:pt>
                <c:pt idx="188">
                  <c:v>2.1461187214611873E-2</c:v>
                </c:pt>
                <c:pt idx="189">
                  <c:v>2.1575342465753423E-2</c:v>
                </c:pt>
                <c:pt idx="190">
                  <c:v>2.1689497716894976E-2</c:v>
                </c:pt>
                <c:pt idx="191">
                  <c:v>2.1803652968036529E-2</c:v>
                </c:pt>
                <c:pt idx="192">
                  <c:v>2.1917808219178082E-2</c:v>
                </c:pt>
                <c:pt idx="193">
                  <c:v>2.2031963470319636E-2</c:v>
                </c:pt>
                <c:pt idx="194">
                  <c:v>2.2146118721461185E-2</c:v>
                </c:pt>
                <c:pt idx="195">
                  <c:v>2.2260273972602738E-2</c:v>
                </c:pt>
                <c:pt idx="196">
                  <c:v>2.2374429223744292E-2</c:v>
                </c:pt>
                <c:pt idx="197">
                  <c:v>2.2488584474885845E-2</c:v>
                </c:pt>
                <c:pt idx="198">
                  <c:v>2.2602739726027398E-2</c:v>
                </c:pt>
                <c:pt idx="199">
                  <c:v>2.2716894977168948E-2</c:v>
                </c:pt>
                <c:pt idx="200">
                  <c:v>2.2831050228310501E-2</c:v>
                </c:pt>
                <c:pt idx="201">
                  <c:v>2.2945205479452054E-2</c:v>
                </c:pt>
                <c:pt idx="202">
                  <c:v>2.3059360730593607E-2</c:v>
                </c:pt>
                <c:pt idx="203">
                  <c:v>2.3173515981735161E-2</c:v>
                </c:pt>
                <c:pt idx="204">
                  <c:v>2.328767123287671E-2</c:v>
                </c:pt>
                <c:pt idx="205">
                  <c:v>2.3401826484018264E-2</c:v>
                </c:pt>
                <c:pt idx="206">
                  <c:v>2.3515981735159817E-2</c:v>
                </c:pt>
                <c:pt idx="207">
                  <c:v>2.363013698630137E-2</c:v>
                </c:pt>
                <c:pt idx="208">
                  <c:v>2.3744292237442923E-2</c:v>
                </c:pt>
                <c:pt idx="209">
                  <c:v>2.3858447488584473E-2</c:v>
                </c:pt>
                <c:pt idx="210">
                  <c:v>2.3972602739726026E-2</c:v>
                </c:pt>
                <c:pt idx="211">
                  <c:v>2.4086757990867579E-2</c:v>
                </c:pt>
                <c:pt idx="212">
                  <c:v>2.4200913242009132E-2</c:v>
                </c:pt>
                <c:pt idx="213">
                  <c:v>2.4315068493150686E-2</c:v>
                </c:pt>
                <c:pt idx="214">
                  <c:v>2.4429223744292235E-2</c:v>
                </c:pt>
                <c:pt idx="215">
                  <c:v>2.4543378995433789E-2</c:v>
                </c:pt>
                <c:pt idx="216">
                  <c:v>2.4657534246575342E-2</c:v>
                </c:pt>
                <c:pt idx="217">
                  <c:v>2.4771689497716895E-2</c:v>
                </c:pt>
                <c:pt idx="218">
                  <c:v>2.4885844748858448E-2</c:v>
                </c:pt>
                <c:pt idx="219">
                  <c:v>2.4999999999999998E-2</c:v>
                </c:pt>
                <c:pt idx="220">
                  <c:v>2.5114155251141551E-2</c:v>
                </c:pt>
                <c:pt idx="221">
                  <c:v>2.5228310502283104E-2</c:v>
                </c:pt>
                <c:pt idx="222">
                  <c:v>2.5342465753424658E-2</c:v>
                </c:pt>
                <c:pt idx="223">
                  <c:v>2.5456621004566211E-2</c:v>
                </c:pt>
                <c:pt idx="224">
                  <c:v>2.557077625570776E-2</c:v>
                </c:pt>
                <c:pt idx="225">
                  <c:v>2.5684931506849314E-2</c:v>
                </c:pt>
                <c:pt idx="226">
                  <c:v>2.5799086757990867E-2</c:v>
                </c:pt>
                <c:pt idx="227">
                  <c:v>2.591324200913242E-2</c:v>
                </c:pt>
                <c:pt idx="228">
                  <c:v>2.6027397260273973E-2</c:v>
                </c:pt>
                <c:pt idx="229">
                  <c:v>2.6141552511415523E-2</c:v>
                </c:pt>
                <c:pt idx="230">
                  <c:v>2.6255707762557076E-2</c:v>
                </c:pt>
                <c:pt idx="231">
                  <c:v>2.6369863013698629E-2</c:v>
                </c:pt>
                <c:pt idx="232">
                  <c:v>2.6484018264840183E-2</c:v>
                </c:pt>
                <c:pt idx="233">
                  <c:v>2.6598173515981736E-2</c:v>
                </c:pt>
                <c:pt idx="234">
                  <c:v>2.6712328767123285E-2</c:v>
                </c:pt>
                <c:pt idx="235">
                  <c:v>2.6826484018264839E-2</c:v>
                </c:pt>
                <c:pt idx="236">
                  <c:v>2.6940639269406392E-2</c:v>
                </c:pt>
                <c:pt idx="237">
                  <c:v>2.7054794520547945E-2</c:v>
                </c:pt>
                <c:pt idx="238">
                  <c:v>2.7168949771689498E-2</c:v>
                </c:pt>
                <c:pt idx="239">
                  <c:v>2.7283105022831048E-2</c:v>
                </c:pt>
                <c:pt idx="240">
                  <c:v>2.7397260273972601E-2</c:v>
                </c:pt>
                <c:pt idx="241">
                  <c:v>2.7511415525114154E-2</c:v>
                </c:pt>
                <c:pt idx="242">
                  <c:v>2.7625570776255708E-2</c:v>
                </c:pt>
                <c:pt idx="243">
                  <c:v>2.7739726027397261E-2</c:v>
                </c:pt>
                <c:pt idx="244">
                  <c:v>2.7853881278538811E-2</c:v>
                </c:pt>
                <c:pt idx="245">
                  <c:v>2.7968036529680364E-2</c:v>
                </c:pt>
                <c:pt idx="246">
                  <c:v>2.8082191780821917E-2</c:v>
                </c:pt>
                <c:pt idx="247">
                  <c:v>2.819634703196347E-2</c:v>
                </c:pt>
                <c:pt idx="248">
                  <c:v>2.8310502283105023E-2</c:v>
                </c:pt>
                <c:pt idx="249">
                  <c:v>2.8424657534246573E-2</c:v>
                </c:pt>
                <c:pt idx="250">
                  <c:v>2.8538812785388126E-2</c:v>
                </c:pt>
                <c:pt idx="251">
                  <c:v>2.8652968036529679E-2</c:v>
                </c:pt>
                <c:pt idx="252">
                  <c:v>2.8767123287671233E-2</c:v>
                </c:pt>
                <c:pt idx="253">
                  <c:v>2.8881278538812786E-2</c:v>
                </c:pt>
                <c:pt idx="254">
                  <c:v>2.8995433789954336E-2</c:v>
                </c:pt>
                <c:pt idx="255">
                  <c:v>2.9109589041095889E-2</c:v>
                </c:pt>
                <c:pt idx="256">
                  <c:v>2.9223744292237442E-2</c:v>
                </c:pt>
                <c:pt idx="257">
                  <c:v>2.9337899543378995E-2</c:v>
                </c:pt>
                <c:pt idx="258">
                  <c:v>2.9452054794520548E-2</c:v>
                </c:pt>
                <c:pt idx="259">
                  <c:v>2.9566210045662098E-2</c:v>
                </c:pt>
                <c:pt idx="260">
                  <c:v>2.9680365296803651E-2</c:v>
                </c:pt>
                <c:pt idx="261">
                  <c:v>2.9794520547945205E-2</c:v>
                </c:pt>
                <c:pt idx="262">
                  <c:v>2.9908675799086758E-2</c:v>
                </c:pt>
                <c:pt idx="263">
                  <c:v>3.0022831050228311E-2</c:v>
                </c:pt>
                <c:pt idx="264">
                  <c:v>3.0136986301369861E-2</c:v>
                </c:pt>
                <c:pt idx="265">
                  <c:v>3.0251141552511414E-2</c:v>
                </c:pt>
                <c:pt idx="266">
                  <c:v>3.0365296803652967E-2</c:v>
                </c:pt>
                <c:pt idx="267">
                  <c:v>3.047945205479452E-2</c:v>
                </c:pt>
                <c:pt idx="268">
                  <c:v>3.0593607305936073E-2</c:v>
                </c:pt>
                <c:pt idx="269">
                  <c:v>3.0707762557077623E-2</c:v>
                </c:pt>
                <c:pt idx="270">
                  <c:v>3.0821917808219176E-2</c:v>
                </c:pt>
                <c:pt idx="271">
                  <c:v>3.093607305936073E-2</c:v>
                </c:pt>
                <c:pt idx="272">
                  <c:v>3.1050228310502283E-2</c:v>
                </c:pt>
                <c:pt idx="273">
                  <c:v>3.1164383561643836E-2</c:v>
                </c:pt>
                <c:pt idx="274">
                  <c:v>3.1278538812785389E-2</c:v>
                </c:pt>
                <c:pt idx="275">
                  <c:v>3.1392694063926939E-2</c:v>
                </c:pt>
                <c:pt idx="276">
                  <c:v>3.1506849315068496E-2</c:v>
                </c:pt>
                <c:pt idx="277">
                  <c:v>3.1621004566210045E-2</c:v>
                </c:pt>
                <c:pt idx="278">
                  <c:v>3.1735159817351595E-2</c:v>
                </c:pt>
                <c:pt idx="279">
                  <c:v>3.1849315068493152E-2</c:v>
                </c:pt>
                <c:pt idx="280">
                  <c:v>3.1963470319634701E-2</c:v>
                </c:pt>
                <c:pt idx="281">
                  <c:v>3.2077625570776258E-2</c:v>
                </c:pt>
                <c:pt idx="282">
                  <c:v>3.2191780821917808E-2</c:v>
                </c:pt>
                <c:pt idx="283">
                  <c:v>3.2305936073059358E-2</c:v>
                </c:pt>
                <c:pt idx="284">
                  <c:v>3.2420091324200914E-2</c:v>
                </c:pt>
                <c:pt idx="285">
                  <c:v>3.2534246575342464E-2</c:v>
                </c:pt>
                <c:pt idx="286">
                  <c:v>3.2648401826484021E-2</c:v>
                </c:pt>
                <c:pt idx="287">
                  <c:v>3.276255707762557E-2</c:v>
                </c:pt>
                <c:pt idx="288">
                  <c:v>3.287671232876712E-2</c:v>
                </c:pt>
                <c:pt idx="289">
                  <c:v>3.2990867579908677E-2</c:v>
                </c:pt>
                <c:pt idx="290">
                  <c:v>3.3105022831050226E-2</c:v>
                </c:pt>
                <c:pt idx="291">
                  <c:v>3.3219178082191783E-2</c:v>
                </c:pt>
                <c:pt idx="292">
                  <c:v>3.3333333333333333E-2</c:v>
                </c:pt>
                <c:pt idx="293">
                  <c:v>3.3447488584474883E-2</c:v>
                </c:pt>
                <c:pt idx="294">
                  <c:v>3.3561643835616439E-2</c:v>
                </c:pt>
                <c:pt idx="295">
                  <c:v>3.3675799086757989E-2</c:v>
                </c:pt>
                <c:pt idx="296">
                  <c:v>3.3789954337899546E-2</c:v>
                </c:pt>
                <c:pt idx="297">
                  <c:v>3.3904109589041095E-2</c:v>
                </c:pt>
                <c:pt idx="298">
                  <c:v>3.4018264840182645E-2</c:v>
                </c:pt>
                <c:pt idx="299">
                  <c:v>3.4132420091324202E-2</c:v>
                </c:pt>
                <c:pt idx="300">
                  <c:v>3.4246575342465752E-2</c:v>
                </c:pt>
                <c:pt idx="301">
                  <c:v>3.4360730593607308E-2</c:v>
                </c:pt>
                <c:pt idx="302">
                  <c:v>3.4474885844748858E-2</c:v>
                </c:pt>
                <c:pt idx="303">
                  <c:v>3.4589041095890408E-2</c:v>
                </c:pt>
                <c:pt idx="304">
                  <c:v>3.4703196347031964E-2</c:v>
                </c:pt>
                <c:pt idx="305">
                  <c:v>3.4817351598173514E-2</c:v>
                </c:pt>
                <c:pt idx="306">
                  <c:v>3.4931506849315071E-2</c:v>
                </c:pt>
                <c:pt idx="307">
                  <c:v>3.504566210045662E-2</c:v>
                </c:pt>
                <c:pt idx="308">
                  <c:v>3.515981735159817E-2</c:v>
                </c:pt>
                <c:pt idx="309">
                  <c:v>3.5273972602739727E-2</c:v>
                </c:pt>
                <c:pt idx="310">
                  <c:v>3.5388127853881277E-2</c:v>
                </c:pt>
                <c:pt idx="311">
                  <c:v>3.5502283105022833E-2</c:v>
                </c:pt>
                <c:pt idx="312">
                  <c:v>3.5616438356164383E-2</c:v>
                </c:pt>
                <c:pt idx="313">
                  <c:v>3.5730593607305933E-2</c:v>
                </c:pt>
                <c:pt idx="314">
                  <c:v>3.5844748858447489E-2</c:v>
                </c:pt>
                <c:pt idx="315">
                  <c:v>3.5958904109589039E-2</c:v>
                </c:pt>
                <c:pt idx="316">
                  <c:v>3.6073059360730596E-2</c:v>
                </c:pt>
                <c:pt idx="317">
                  <c:v>3.6187214611872145E-2</c:v>
                </c:pt>
                <c:pt idx="318">
                  <c:v>3.6301369863013695E-2</c:v>
                </c:pt>
                <c:pt idx="319">
                  <c:v>3.6415525114155252E-2</c:v>
                </c:pt>
                <c:pt idx="320">
                  <c:v>3.6529680365296802E-2</c:v>
                </c:pt>
                <c:pt idx="321">
                  <c:v>3.6643835616438358E-2</c:v>
                </c:pt>
                <c:pt idx="322">
                  <c:v>3.6757990867579908E-2</c:v>
                </c:pt>
                <c:pt idx="323">
                  <c:v>3.6872146118721458E-2</c:v>
                </c:pt>
                <c:pt idx="324">
                  <c:v>3.6986301369863014E-2</c:v>
                </c:pt>
                <c:pt idx="325">
                  <c:v>3.7100456621004564E-2</c:v>
                </c:pt>
                <c:pt idx="326">
                  <c:v>3.7214611872146121E-2</c:v>
                </c:pt>
                <c:pt idx="327">
                  <c:v>3.7328767123287671E-2</c:v>
                </c:pt>
                <c:pt idx="328">
                  <c:v>3.744292237442922E-2</c:v>
                </c:pt>
                <c:pt idx="329">
                  <c:v>3.7557077625570777E-2</c:v>
                </c:pt>
                <c:pt idx="330">
                  <c:v>3.7671232876712327E-2</c:v>
                </c:pt>
                <c:pt idx="331">
                  <c:v>3.7785388127853883E-2</c:v>
                </c:pt>
                <c:pt idx="332">
                  <c:v>3.7899543378995433E-2</c:v>
                </c:pt>
                <c:pt idx="333">
                  <c:v>3.8013698630136983E-2</c:v>
                </c:pt>
                <c:pt idx="334">
                  <c:v>3.8127853881278539E-2</c:v>
                </c:pt>
                <c:pt idx="335">
                  <c:v>3.8242009132420089E-2</c:v>
                </c:pt>
                <c:pt idx="336">
                  <c:v>3.8356164383561646E-2</c:v>
                </c:pt>
                <c:pt idx="337">
                  <c:v>3.8470319634703196E-2</c:v>
                </c:pt>
                <c:pt idx="338">
                  <c:v>3.8584474885844745E-2</c:v>
                </c:pt>
                <c:pt idx="339">
                  <c:v>3.8698630136986302E-2</c:v>
                </c:pt>
                <c:pt idx="340">
                  <c:v>3.8812785388127852E-2</c:v>
                </c:pt>
                <c:pt idx="341">
                  <c:v>3.8926940639269408E-2</c:v>
                </c:pt>
                <c:pt idx="342">
                  <c:v>3.9041095890410958E-2</c:v>
                </c:pt>
                <c:pt idx="343">
                  <c:v>3.9155251141552508E-2</c:v>
                </c:pt>
                <c:pt idx="344">
                  <c:v>3.9269406392694065E-2</c:v>
                </c:pt>
                <c:pt idx="345">
                  <c:v>3.9383561643835614E-2</c:v>
                </c:pt>
                <c:pt idx="346">
                  <c:v>3.9497716894977171E-2</c:v>
                </c:pt>
                <c:pt idx="347">
                  <c:v>3.9611872146118721E-2</c:v>
                </c:pt>
                <c:pt idx="348">
                  <c:v>3.972602739726027E-2</c:v>
                </c:pt>
                <c:pt idx="349">
                  <c:v>3.9840182648401827E-2</c:v>
                </c:pt>
                <c:pt idx="350">
                  <c:v>3.9954337899543377E-2</c:v>
                </c:pt>
                <c:pt idx="351">
                  <c:v>4.0068493150684933E-2</c:v>
                </c:pt>
                <c:pt idx="352">
                  <c:v>4.0182648401826483E-2</c:v>
                </c:pt>
                <c:pt idx="353">
                  <c:v>4.0296803652968033E-2</c:v>
                </c:pt>
                <c:pt idx="354">
                  <c:v>4.041095890410959E-2</c:v>
                </c:pt>
                <c:pt idx="355">
                  <c:v>4.0525114155251139E-2</c:v>
                </c:pt>
                <c:pt idx="356">
                  <c:v>4.0639269406392696E-2</c:v>
                </c:pt>
                <c:pt idx="357">
                  <c:v>4.0753424657534246E-2</c:v>
                </c:pt>
                <c:pt idx="358">
                  <c:v>4.0867579908675795E-2</c:v>
                </c:pt>
                <c:pt idx="359">
                  <c:v>4.0981735159817352E-2</c:v>
                </c:pt>
                <c:pt idx="360">
                  <c:v>4.1095890410958902E-2</c:v>
                </c:pt>
                <c:pt idx="361">
                  <c:v>4.1210045662100458E-2</c:v>
                </c:pt>
                <c:pt idx="362">
                  <c:v>4.1324200913242008E-2</c:v>
                </c:pt>
                <c:pt idx="363">
                  <c:v>4.1438356164383558E-2</c:v>
                </c:pt>
                <c:pt idx="364">
                  <c:v>4.1552511415525115E-2</c:v>
                </c:pt>
                <c:pt idx="365">
                  <c:v>4.1666666666666664E-2</c:v>
                </c:pt>
                <c:pt idx="366">
                  <c:v>4.1780821917808221E-2</c:v>
                </c:pt>
                <c:pt idx="367">
                  <c:v>4.1894977168949771E-2</c:v>
                </c:pt>
                <c:pt idx="368">
                  <c:v>4.200913242009132E-2</c:v>
                </c:pt>
                <c:pt idx="369">
                  <c:v>4.2123287671232877E-2</c:v>
                </c:pt>
                <c:pt idx="370">
                  <c:v>4.2237442922374427E-2</c:v>
                </c:pt>
                <c:pt idx="371">
                  <c:v>4.2351598173515984E-2</c:v>
                </c:pt>
                <c:pt idx="372">
                  <c:v>4.2465753424657533E-2</c:v>
                </c:pt>
                <c:pt idx="373">
                  <c:v>4.2579908675799083E-2</c:v>
                </c:pt>
                <c:pt idx="374">
                  <c:v>4.269406392694064E-2</c:v>
                </c:pt>
                <c:pt idx="375">
                  <c:v>4.2808219178082189E-2</c:v>
                </c:pt>
                <c:pt idx="376">
                  <c:v>4.2922374429223746E-2</c:v>
                </c:pt>
                <c:pt idx="377">
                  <c:v>4.3036529680365296E-2</c:v>
                </c:pt>
                <c:pt idx="378">
                  <c:v>4.3150684931506846E-2</c:v>
                </c:pt>
                <c:pt idx="379">
                  <c:v>4.3264840182648402E-2</c:v>
                </c:pt>
                <c:pt idx="380">
                  <c:v>4.3378995433789952E-2</c:v>
                </c:pt>
                <c:pt idx="381">
                  <c:v>4.3493150684931509E-2</c:v>
                </c:pt>
                <c:pt idx="382">
                  <c:v>4.3607305936073058E-2</c:v>
                </c:pt>
                <c:pt idx="383">
                  <c:v>4.3721461187214608E-2</c:v>
                </c:pt>
                <c:pt idx="384">
                  <c:v>4.3835616438356165E-2</c:v>
                </c:pt>
                <c:pt idx="385">
                  <c:v>4.3949771689497714E-2</c:v>
                </c:pt>
                <c:pt idx="386">
                  <c:v>4.4063926940639271E-2</c:v>
                </c:pt>
                <c:pt idx="387">
                  <c:v>4.4178082191780821E-2</c:v>
                </c:pt>
                <c:pt idx="388">
                  <c:v>4.4292237442922371E-2</c:v>
                </c:pt>
                <c:pt idx="389">
                  <c:v>4.4406392694063927E-2</c:v>
                </c:pt>
                <c:pt idx="390">
                  <c:v>4.4520547945205477E-2</c:v>
                </c:pt>
                <c:pt idx="391">
                  <c:v>4.4634703196347034E-2</c:v>
                </c:pt>
                <c:pt idx="392">
                  <c:v>4.4748858447488583E-2</c:v>
                </c:pt>
                <c:pt idx="393">
                  <c:v>4.4863013698630133E-2</c:v>
                </c:pt>
                <c:pt idx="394">
                  <c:v>4.497716894977169E-2</c:v>
                </c:pt>
                <c:pt idx="395">
                  <c:v>4.509132420091324E-2</c:v>
                </c:pt>
                <c:pt idx="396">
                  <c:v>4.5205479452054796E-2</c:v>
                </c:pt>
                <c:pt idx="397">
                  <c:v>4.5319634703196346E-2</c:v>
                </c:pt>
                <c:pt idx="398">
                  <c:v>4.5433789954337896E-2</c:v>
                </c:pt>
                <c:pt idx="399">
                  <c:v>4.5547945205479452E-2</c:v>
                </c:pt>
                <c:pt idx="400">
                  <c:v>4.5662100456621002E-2</c:v>
                </c:pt>
                <c:pt idx="401">
                  <c:v>4.5776255707762559E-2</c:v>
                </c:pt>
                <c:pt idx="402">
                  <c:v>4.5890410958904108E-2</c:v>
                </c:pt>
                <c:pt idx="403">
                  <c:v>4.6004566210045658E-2</c:v>
                </c:pt>
                <c:pt idx="404">
                  <c:v>4.6118721461187215E-2</c:v>
                </c:pt>
                <c:pt idx="405">
                  <c:v>4.6232876712328765E-2</c:v>
                </c:pt>
                <c:pt idx="406">
                  <c:v>4.6347031963470321E-2</c:v>
                </c:pt>
                <c:pt idx="407">
                  <c:v>4.6461187214611871E-2</c:v>
                </c:pt>
                <c:pt idx="408">
                  <c:v>4.6575342465753421E-2</c:v>
                </c:pt>
                <c:pt idx="409">
                  <c:v>4.6689497716894977E-2</c:v>
                </c:pt>
                <c:pt idx="410">
                  <c:v>4.6803652968036527E-2</c:v>
                </c:pt>
                <c:pt idx="411">
                  <c:v>4.6917808219178084E-2</c:v>
                </c:pt>
                <c:pt idx="412">
                  <c:v>4.7031963470319633E-2</c:v>
                </c:pt>
                <c:pt idx="413">
                  <c:v>4.7146118721461183E-2</c:v>
                </c:pt>
                <c:pt idx="414">
                  <c:v>4.726027397260274E-2</c:v>
                </c:pt>
                <c:pt idx="415">
                  <c:v>4.737442922374429E-2</c:v>
                </c:pt>
                <c:pt idx="416">
                  <c:v>4.7488584474885846E-2</c:v>
                </c:pt>
                <c:pt idx="417">
                  <c:v>4.7602739726027396E-2</c:v>
                </c:pt>
                <c:pt idx="418">
                  <c:v>4.7716894977168946E-2</c:v>
                </c:pt>
                <c:pt idx="419">
                  <c:v>4.7831050228310502E-2</c:v>
                </c:pt>
                <c:pt idx="420">
                  <c:v>4.7945205479452052E-2</c:v>
                </c:pt>
                <c:pt idx="421">
                  <c:v>4.8059360730593609E-2</c:v>
                </c:pt>
                <c:pt idx="422">
                  <c:v>4.8173515981735159E-2</c:v>
                </c:pt>
                <c:pt idx="423">
                  <c:v>4.8287671232876708E-2</c:v>
                </c:pt>
                <c:pt idx="424">
                  <c:v>4.8401826484018265E-2</c:v>
                </c:pt>
                <c:pt idx="425">
                  <c:v>4.8515981735159815E-2</c:v>
                </c:pt>
                <c:pt idx="426">
                  <c:v>4.8630136986301371E-2</c:v>
                </c:pt>
                <c:pt idx="427">
                  <c:v>4.8744292237442921E-2</c:v>
                </c:pt>
                <c:pt idx="428">
                  <c:v>4.8858447488584471E-2</c:v>
                </c:pt>
                <c:pt idx="429">
                  <c:v>4.8972602739726027E-2</c:v>
                </c:pt>
                <c:pt idx="430">
                  <c:v>4.9086757990867577E-2</c:v>
                </c:pt>
                <c:pt idx="431">
                  <c:v>4.9200913242009134E-2</c:v>
                </c:pt>
                <c:pt idx="432">
                  <c:v>4.9315068493150684E-2</c:v>
                </c:pt>
                <c:pt idx="433">
                  <c:v>4.9429223744292233E-2</c:v>
                </c:pt>
                <c:pt idx="434">
                  <c:v>4.954337899543379E-2</c:v>
                </c:pt>
                <c:pt idx="435">
                  <c:v>4.965753424657534E-2</c:v>
                </c:pt>
                <c:pt idx="436">
                  <c:v>4.9771689497716896E-2</c:v>
                </c:pt>
                <c:pt idx="437">
                  <c:v>4.9885844748858446E-2</c:v>
                </c:pt>
                <c:pt idx="438">
                  <c:v>4.9999999999999996E-2</c:v>
                </c:pt>
                <c:pt idx="439">
                  <c:v>5.0114155251141553E-2</c:v>
                </c:pt>
                <c:pt idx="440">
                  <c:v>5.0228310502283102E-2</c:v>
                </c:pt>
                <c:pt idx="441">
                  <c:v>5.0342465753424659E-2</c:v>
                </c:pt>
                <c:pt idx="442">
                  <c:v>5.0456621004566209E-2</c:v>
                </c:pt>
                <c:pt idx="443">
                  <c:v>5.0570776255707758E-2</c:v>
                </c:pt>
                <c:pt idx="444">
                  <c:v>5.0684931506849315E-2</c:v>
                </c:pt>
                <c:pt idx="445">
                  <c:v>5.0799086757990865E-2</c:v>
                </c:pt>
                <c:pt idx="446">
                  <c:v>5.0913242009132421E-2</c:v>
                </c:pt>
                <c:pt idx="447">
                  <c:v>5.1027397260273971E-2</c:v>
                </c:pt>
                <c:pt idx="448">
                  <c:v>5.1141552511415521E-2</c:v>
                </c:pt>
                <c:pt idx="449">
                  <c:v>5.1255707762557078E-2</c:v>
                </c:pt>
                <c:pt idx="450">
                  <c:v>5.1369863013698627E-2</c:v>
                </c:pt>
                <c:pt idx="451">
                  <c:v>5.1484018264840184E-2</c:v>
                </c:pt>
                <c:pt idx="452">
                  <c:v>5.1598173515981734E-2</c:v>
                </c:pt>
                <c:pt idx="453">
                  <c:v>5.1712328767123283E-2</c:v>
                </c:pt>
                <c:pt idx="454">
                  <c:v>5.182648401826484E-2</c:v>
                </c:pt>
                <c:pt idx="455">
                  <c:v>5.194063926940639E-2</c:v>
                </c:pt>
                <c:pt idx="456">
                  <c:v>5.2054794520547946E-2</c:v>
                </c:pt>
                <c:pt idx="457">
                  <c:v>5.2168949771689496E-2</c:v>
                </c:pt>
                <c:pt idx="458">
                  <c:v>5.2283105022831046E-2</c:v>
                </c:pt>
                <c:pt idx="459">
                  <c:v>5.2397260273972603E-2</c:v>
                </c:pt>
                <c:pt idx="460">
                  <c:v>5.2511415525114152E-2</c:v>
                </c:pt>
                <c:pt idx="461">
                  <c:v>5.2625570776255709E-2</c:v>
                </c:pt>
                <c:pt idx="462">
                  <c:v>5.2739726027397259E-2</c:v>
                </c:pt>
                <c:pt idx="463">
                  <c:v>5.2853881278538808E-2</c:v>
                </c:pt>
                <c:pt idx="464">
                  <c:v>5.2968036529680365E-2</c:v>
                </c:pt>
                <c:pt idx="465">
                  <c:v>5.3082191780821915E-2</c:v>
                </c:pt>
                <c:pt idx="466">
                  <c:v>5.3196347031963472E-2</c:v>
                </c:pt>
                <c:pt idx="467">
                  <c:v>5.3310502283105021E-2</c:v>
                </c:pt>
                <c:pt idx="468">
                  <c:v>5.3424657534246571E-2</c:v>
                </c:pt>
                <c:pt idx="469">
                  <c:v>5.3538812785388128E-2</c:v>
                </c:pt>
                <c:pt idx="470">
                  <c:v>5.3652968036529677E-2</c:v>
                </c:pt>
                <c:pt idx="471">
                  <c:v>5.3767123287671234E-2</c:v>
                </c:pt>
                <c:pt idx="472">
                  <c:v>5.3881278538812784E-2</c:v>
                </c:pt>
                <c:pt idx="473">
                  <c:v>5.3995433789954334E-2</c:v>
                </c:pt>
                <c:pt idx="474">
                  <c:v>5.410958904109589E-2</c:v>
                </c:pt>
                <c:pt idx="475">
                  <c:v>5.422374429223744E-2</c:v>
                </c:pt>
                <c:pt idx="476">
                  <c:v>5.4337899543378997E-2</c:v>
                </c:pt>
                <c:pt idx="477">
                  <c:v>5.4452054794520546E-2</c:v>
                </c:pt>
                <c:pt idx="478">
                  <c:v>5.4566210045662096E-2</c:v>
                </c:pt>
                <c:pt idx="479">
                  <c:v>5.4680365296803653E-2</c:v>
                </c:pt>
                <c:pt idx="480">
                  <c:v>5.4794520547945202E-2</c:v>
                </c:pt>
                <c:pt idx="481">
                  <c:v>5.4908675799086759E-2</c:v>
                </c:pt>
                <c:pt idx="482">
                  <c:v>5.5022831050228309E-2</c:v>
                </c:pt>
                <c:pt idx="483">
                  <c:v>5.5136986301369859E-2</c:v>
                </c:pt>
                <c:pt idx="484">
                  <c:v>5.5251141552511415E-2</c:v>
                </c:pt>
                <c:pt idx="485">
                  <c:v>5.5365296803652965E-2</c:v>
                </c:pt>
                <c:pt idx="486">
                  <c:v>5.5479452054794522E-2</c:v>
                </c:pt>
                <c:pt idx="487">
                  <c:v>5.5593607305936071E-2</c:v>
                </c:pt>
                <c:pt idx="488">
                  <c:v>5.5707762557077621E-2</c:v>
                </c:pt>
                <c:pt idx="489">
                  <c:v>5.5821917808219178E-2</c:v>
                </c:pt>
                <c:pt idx="490">
                  <c:v>5.5936073059360727E-2</c:v>
                </c:pt>
                <c:pt idx="491">
                  <c:v>5.6050228310502284E-2</c:v>
                </c:pt>
                <c:pt idx="492">
                  <c:v>5.6164383561643834E-2</c:v>
                </c:pt>
                <c:pt idx="493">
                  <c:v>5.6278538812785384E-2</c:v>
                </c:pt>
                <c:pt idx="494">
                  <c:v>5.639269406392694E-2</c:v>
                </c:pt>
                <c:pt idx="495">
                  <c:v>5.650684931506849E-2</c:v>
                </c:pt>
                <c:pt idx="496">
                  <c:v>5.6621004566210047E-2</c:v>
                </c:pt>
                <c:pt idx="497">
                  <c:v>5.6735159817351596E-2</c:v>
                </c:pt>
                <c:pt idx="498">
                  <c:v>5.6849315068493146E-2</c:v>
                </c:pt>
                <c:pt idx="499">
                  <c:v>5.6963470319634703E-2</c:v>
                </c:pt>
                <c:pt idx="500">
                  <c:v>5.7077625570776253E-2</c:v>
                </c:pt>
                <c:pt idx="501">
                  <c:v>5.7191780821917809E-2</c:v>
                </c:pt>
                <c:pt idx="502">
                  <c:v>5.7305936073059359E-2</c:v>
                </c:pt>
                <c:pt idx="503">
                  <c:v>5.7420091324200909E-2</c:v>
                </c:pt>
                <c:pt idx="504">
                  <c:v>5.7534246575342465E-2</c:v>
                </c:pt>
                <c:pt idx="505">
                  <c:v>5.7648401826484015E-2</c:v>
                </c:pt>
                <c:pt idx="506">
                  <c:v>5.7762557077625572E-2</c:v>
                </c:pt>
                <c:pt idx="507">
                  <c:v>5.7876712328767121E-2</c:v>
                </c:pt>
                <c:pt idx="508">
                  <c:v>5.7990867579908671E-2</c:v>
                </c:pt>
                <c:pt idx="509">
                  <c:v>5.8105022831050228E-2</c:v>
                </c:pt>
                <c:pt idx="510">
                  <c:v>5.8219178082191778E-2</c:v>
                </c:pt>
                <c:pt idx="511">
                  <c:v>5.8333333333333334E-2</c:v>
                </c:pt>
                <c:pt idx="512">
                  <c:v>5.8447488584474884E-2</c:v>
                </c:pt>
                <c:pt idx="513">
                  <c:v>5.8561643835616434E-2</c:v>
                </c:pt>
                <c:pt idx="514">
                  <c:v>5.867579908675799E-2</c:v>
                </c:pt>
                <c:pt idx="515">
                  <c:v>5.878995433789954E-2</c:v>
                </c:pt>
                <c:pt idx="516">
                  <c:v>5.8904109589041097E-2</c:v>
                </c:pt>
                <c:pt idx="517">
                  <c:v>5.9018264840182647E-2</c:v>
                </c:pt>
                <c:pt idx="518">
                  <c:v>5.9132420091324196E-2</c:v>
                </c:pt>
                <c:pt idx="519">
                  <c:v>5.9246575342465753E-2</c:v>
                </c:pt>
                <c:pt idx="520">
                  <c:v>5.9360730593607303E-2</c:v>
                </c:pt>
                <c:pt idx="521">
                  <c:v>5.9474885844748859E-2</c:v>
                </c:pt>
                <c:pt idx="522">
                  <c:v>5.9589041095890409E-2</c:v>
                </c:pt>
                <c:pt idx="523">
                  <c:v>5.9703196347031959E-2</c:v>
                </c:pt>
                <c:pt idx="524">
                  <c:v>5.9817351598173515E-2</c:v>
                </c:pt>
                <c:pt idx="525">
                  <c:v>5.9931506849315065E-2</c:v>
                </c:pt>
                <c:pt idx="526">
                  <c:v>6.0045662100456622E-2</c:v>
                </c:pt>
                <c:pt idx="527">
                  <c:v>6.0159817351598172E-2</c:v>
                </c:pt>
                <c:pt idx="528">
                  <c:v>6.0273972602739721E-2</c:v>
                </c:pt>
                <c:pt idx="529">
                  <c:v>6.0388127853881278E-2</c:v>
                </c:pt>
                <c:pt idx="530">
                  <c:v>6.0502283105022828E-2</c:v>
                </c:pt>
                <c:pt idx="531">
                  <c:v>6.0616438356164384E-2</c:v>
                </c:pt>
                <c:pt idx="532">
                  <c:v>6.0730593607305934E-2</c:v>
                </c:pt>
                <c:pt idx="533">
                  <c:v>6.0844748858447484E-2</c:v>
                </c:pt>
                <c:pt idx="534">
                  <c:v>6.095890410958904E-2</c:v>
                </c:pt>
                <c:pt idx="535">
                  <c:v>6.107305936073059E-2</c:v>
                </c:pt>
                <c:pt idx="536">
                  <c:v>6.1187214611872147E-2</c:v>
                </c:pt>
                <c:pt idx="537">
                  <c:v>6.1301369863013697E-2</c:v>
                </c:pt>
                <c:pt idx="538">
                  <c:v>6.1415525114155246E-2</c:v>
                </c:pt>
                <c:pt idx="539">
                  <c:v>6.1529680365296803E-2</c:v>
                </c:pt>
                <c:pt idx="540">
                  <c:v>6.1643835616438353E-2</c:v>
                </c:pt>
                <c:pt idx="541">
                  <c:v>6.1757990867579909E-2</c:v>
                </c:pt>
                <c:pt idx="542">
                  <c:v>6.1872146118721459E-2</c:v>
                </c:pt>
                <c:pt idx="543">
                  <c:v>6.1986301369863009E-2</c:v>
                </c:pt>
                <c:pt idx="544">
                  <c:v>6.2100456621004566E-2</c:v>
                </c:pt>
                <c:pt idx="545">
                  <c:v>6.2214611872146115E-2</c:v>
                </c:pt>
                <c:pt idx="546">
                  <c:v>6.2328767123287672E-2</c:v>
                </c:pt>
                <c:pt idx="547">
                  <c:v>6.2442922374429222E-2</c:v>
                </c:pt>
                <c:pt idx="548">
                  <c:v>6.2557077625570778E-2</c:v>
                </c:pt>
                <c:pt idx="549">
                  <c:v>6.2671232876712321E-2</c:v>
                </c:pt>
                <c:pt idx="550">
                  <c:v>6.2785388127853878E-2</c:v>
                </c:pt>
                <c:pt idx="551">
                  <c:v>6.2899543378995434E-2</c:v>
                </c:pt>
                <c:pt idx="552">
                  <c:v>6.3013698630136991E-2</c:v>
                </c:pt>
                <c:pt idx="553">
                  <c:v>6.3127853881278534E-2</c:v>
                </c:pt>
                <c:pt idx="554">
                  <c:v>6.3242009132420091E-2</c:v>
                </c:pt>
                <c:pt idx="555">
                  <c:v>6.3356164383561647E-2</c:v>
                </c:pt>
                <c:pt idx="556">
                  <c:v>6.347031963470319E-2</c:v>
                </c:pt>
                <c:pt idx="557">
                  <c:v>6.3584474885844747E-2</c:v>
                </c:pt>
                <c:pt idx="558">
                  <c:v>6.3698630136986303E-2</c:v>
                </c:pt>
                <c:pt idx="559">
                  <c:v>6.3812785388127846E-2</c:v>
                </c:pt>
                <c:pt idx="560">
                  <c:v>6.3926940639269403E-2</c:v>
                </c:pt>
                <c:pt idx="561">
                  <c:v>6.404109589041096E-2</c:v>
                </c:pt>
                <c:pt idx="562">
                  <c:v>6.4155251141552516E-2</c:v>
                </c:pt>
                <c:pt idx="563">
                  <c:v>6.4269406392694059E-2</c:v>
                </c:pt>
                <c:pt idx="564">
                  <c:v>6.4383561643835616E-2</c:v>
                </c:pt>
                <c:pt idx="565">
                  <c:v>6.4497716894977172E-2</c:v>
                </c:pt>
                <c:pt idx="566">
                  <c:v>6.4611872146118715E-2</c:v>
                </c:pt>
                <c:pt idx="567">
                  <c:v>6.4726027397260272E-2</c:v>
                </c:pt>
                <c:pt idx="568">
                  <c:v>6.4840182648401828E-2</c:v>
                </c:pt>
                <c:pt idx="569">
                  <c:v>6.4954337899543371E-2</c:v>
                </c:pt>
                <c:pt idx="570">
                  <c:v>6.5068493150684928E-2</c:v>
                </c:pt>
                <c:pt idx="571">
                  <c:v>6.5182648401826485E-2</c:v>
                </c:pt>
                <c:pt idx="572">
                  <c:v>6.5296803652968041E-2</c:v>
                </c:pt>
                <c:pt idx="573">
                  <c:v>6.5410958904109584E-2</c:v>
                </c:pt>
                <c:pt idx="574">
                  <c:v>6.5525114155251141E-2</c:v>
                </c:pt>
                <c:pt idx="575">
                  <c:v>6.5639269406392697E-2</c:v>
                </c:pt>
                <c:pt idx="576">
                  <c:v>6.575342465753424E-2</c:v>
                </c:pt>
                <c:pt idx="577">
                  <c:v>6.5867579908675797E-2</c:v>
                </c:pt>
                <c:pt idx="578">
                  <c:v>6.5981735159817353E-2</c:v>
                </c:pt>
                <c:pt idx="579">
                  <c:v>6.6095890410958896E-2</c:v>
                </c:pt>
                <c:pt idx="580">
                  <c:v>6.6210045662100453E-2</c:v>
                </c:pt>
                <c:pt idx="581">
                  <c:v>6.632420091324201E-2</c:v>
                </c:pt>
                <c:pt idx="582">
                  <c:v>6.6438356164383566E-2</c:v>
                </c:pt>
                <c:pt idx="583">
                  <c:v>6.6552511415525109E-2</c:v>
                </c:pt>
                <c:pt idx="584">
                  <c:v>6.6666666666666666E-2</c:v>
                </c:pt>
                <c:pt idx="585">
                  <c:v>6.6780821917808222E-2</c:v>
                </c:pt>
                <c:pt idx="586">
                  <c:v>6.6894977168949765E-2</c:v>
                </c:pt>
                <c:pt idx="587">
                  <c:v>6.7009132420091322E-2</c:v>
                </c:pt>
                <c:pt idx="588">
                  <c:v>6.7123287671232879E-2</c:v>
                </c:pt>
                <c:pt idx="589">
                  <c:v>6.7237442922374421E-2</c:v>
                </c:pt>
                <c:pt idx="590">
                  <c:v>6.7351598173515978E-2</c:v>
                </c:pt>
                <c:pt idx="591">
                  <c:v>6.7465753424657535E-2</c:v>
                </c:pt>
                <c:pt idx="592">
                  <c:v>6.7579908675799091E-2</c:v>
                </c:pt>
                <c:pt idx="593">
                  <c:v>6.7694063926940634E-2</c:v>
                </c:pt>
                <c:pt idx="594">
                  <c:v>6.7808219178082191E-2</c:v>
                </c:pt>
                <c:pt idx="595">
                  <c:v>6.7922374429223747E-2</c:v>
                </c:pt>
                <c:pt idx="596">
                  <c:v>6.803652968036529E-2</c:v>
                </c:pt>
                <c:pt idx="597">
                  <c:v>6.8150684931506847E-2</c:v>
                </c:pt>
                <c:pt idx="598">
                  <c:v>6.8264840182648404E-2</c:v>
                </c:pt>
                <c:pt idx="599">
                  <c:v>6.8378995433789946E-2</c:v>
                </c:pt>
                <c:pt idx="600">
                  <c:v>6.8493150684931503E-2</c:v>
                </c:pt>
                <c:pt idx="601">
                  <c:v>6.860730593607306E-2</c:v>
                </c:pt>
                <c:pt idx="602">
                  <c:v>6.8721461187214616E-2</c:v>
                </c:pt>
                <c:pt idx="603">
                  <c:v>6.8835616438356159E-2</c:v>
                </c:pt>
                <c:pt idx="604">
                  <c:v>6.8949771689497716E-2</c:v>
                </c:pt>
                <c:pt idx="605">
                  <c:v>6.9063926940639273E-2</c:v>
                </c:pt>
                <c:pt idx="606">
                  <c:v>6.9178082191780815E-2</c:v>
                </c:pt>
                <c:pt idx="607">
                  <c:v>6.9292237442922372E-2</c:v>
                </c:pt>
                <c:pt idx="608">
                  <c:v>6.9406392694063929E-2</c:v>
                </c:pt>
                <c:pt idx="609">
                  <c:v>6.9520547945205471E-2</c:v>
                </c:pt>
                <c:pt idx="610">
                  <c:v>6.9634703196347028E-2</c:v>
                </c:pt>
                <c:pt idx="611">
                  <c:v>6.9748858447488585E-2</c:v>
                </c:pt>
                <c:pt idx="612">
                  <c:v>6.9863013698630141E-2</c:v>
                </c:pt>
                <c:pt idx="613">
                  <c:v>6.9977168949771684E-2</c:v>
                </c:pt>
                <c:pt idx="614">
                  <c:v>7.0091324200913241E-2</c:v>
                </c:pt>
                <c:pt idx="615">
                  <c:v>7.0205479452054798E-2</c:v>
                </c:pt>
                <c:pt idx="616">
                  <c:v>7.031963470319634E-2</c:v>
                </c:pt>
                <c:pt idx="617">
                  <c:v>7.0433789954337897E-2</c:v>
                </c:pt>
                <c:pt idx="618">
                  <c:v>7.0547945205479454E-2</c:v>
                </c:pt>
                <c:pt idx="619">
                  <c:v>7.0662100456620996E-2</c:v>
                </c:pt>
                <c:pt idx="620">
                  <c:v>7.0776255707762553E-2</c:v>
                </c:pt>
                <c:pt idx="621">
                  <c:v>7.089041095890411E-2</c:v>
                </c:pt>
                <c:pt idx="622">
                  <c:v>7.1004566210045666E-2</c:v>
                </c:pt>
                <c:pt idx="623">
                  <c:v>7.1118721461187209E-2</c:v>
                </c:pt>
                <c:pt idx="624">
                  <c:v>7.1232876712328766E-2</c:v>
                </c:pt>
                <c:pt idx="625">
                  <c:v>7.1347031963470323E-2</c:v>
                </c:pt>
                <c:pt idx="626">
                  <c:v>7.1461187214611865E-2</c:v>
                </c:pt>
                <c:pt idx="627">
                  <c:v>7.1575342465753422E-2</c:v>
                </c:pt>
                <c:pt idx="628">
                  <c:v>7.1689497716894979E-2</c:v>
                </c:pt>
                <c:pt idx="629">
                  <c:v>7.1803652968036522E-2</c:v>
                </c:pt>
                <c:pt idx="630">
                  <c:v>7.1917808219178078E-2</c:v>
                </c:pt>
                <c:pt idx="631">
                  <c:v>7.2031963470319635E-2</c:v>
                </c:pt>
                <c:pt idx="632">
                  <c:v>7.2146118721461192E-2</c:v>
                </c:pt>
                <c:pt idx="633">
                  <c:v>7.2260273972602734E-2</c:v>
                </c:pt>
                <c:pt idx="634">
                  <c:v>7.2374429223744291E-2</c:v>
                </c:pt>
                <c:pt idx="635">
                  <c:v>7.2488584474885848E-2</c:v>
                </c:pt>
                <c:pt idx="636">
                  <c:v>7.260273972602739E-2</c:v>
                </c:pt>
                <c:pt idx="637">
                  <c:v>7.2716894977168947E-2</c:v>
                </c:pt>
                <c:pt idx="638">
                  <c:v>7.2831050228310504E-2</c:v>
                </c:pt>
                <c:pt idx="639">
                  <c:v>7.2945205479452047E-2</c:v>
                </c:pt>
                <c:pt idx="640">
                  <c:v>7.3059360730593603E-2</c:v>
                </c:pt>
                <c:pt idx="641">
                  <c:v>7.317351598173516E-2</c:v>
                </c:pt>
                <c:pt idx="642">
                  <c:v>7.3287671232876717E-2</c:v>
                </c:pt>
                <c:pt idx="643">
                  <c:v>7.3401826484018259E-2</c:v>
                </c:pt>
                <c:pt idx="644">
                  <c:v>7.3515981735159816E-2</c:v>
                </c:pt>
                <c:pt idx="645">
                  <c:v>7.3630136986301373E-2</c:v>
                </c:pt>
                <c:pt idx="646">
                  <c:v>7.3744292237442916E-2</c:v>
                </c:pt>
                <c:pt idx="647">
                  <c:v>7.3858447488584472E-2</c:v>
                </c:pt>
                <c:pt idx="648">
                  <c:v>7.3972602739726029E-2</c:v>
                </c:pt>
                <c:pt idx="649">
                  <c:v>7.4086757990867572E-2</c:v>
                </c:pt>
                <c:pt idx="650">
                  <c:v>7.4200913242009128E-2</c:v>
                </c:pt>
                <c:pt idx="651">
                  <c:v>7.4315068493150685E-2</c:v>
                </c:pt>
                <c:pt idx="652">
                  <c:v>7.4429223744292242E-2</c:v>
                </c:pt>
                <c:pt idx="653">
                  <c:v>7.4543378995433784E-2</c:v>
                </c:pt>
                <c:pt idx="654">
                  <c:v>7.4657534246575341E-2</c:v>
                </c:pt>
                <c:pt idx="655">
                  <c:v>7.4771689497716898E-2</c:v>
                </c:pt>
                <c:pt idx="656">
                  <c:v>7.4885844748858441E-2</c:v>
                </c:pt>
                <c:pt idx="657">
                  <c:v>7.4999999999999997E-2</c:v>
                </c:pt>
                <c:pt idx="658">
                  <c:v>7.5114155251141554E-2</c:v>
                </c:pt>
                <c:pt idx="659">
                  <c:v>7.5228310502283097E-2</c:v>
                </c:pt>
                <c:pt idx="660">
                  <c:v>7.5342465753424653E-2</c:v>
                </c:pt>
                <c:pt idx="661">
                  <c:v>7.545662100456621E-2</c:v>
                </c:pt>
                <c:pt idx="662">
                  <c:v>7.5570776255707767E-2</c:v>
                </c:pt>
                <c:pt idx="663">
                  <c:v>7.5684931506849309E-2</c:v>
                </c:pt>
                <c:pt idx="664">
                  <c:v>7.5799086757990866E-2</c:v>
                </c:pt>
                <c:pt idx="665">
                  <c:v>7.5913242009132423E-2</c:v>
                </c:pt>
                <c:pt idx="666">
                  <c:v>7.6027397260273966E-2</c:v>
                </c:pt>
                <c:pt idx="667">
                  <c:v>7.6141552511415522E-2</c:v>
                </c:pt>
                <c:pt idx="668">
                  <c:v>7.6255707762557079E-2</c:v>
                </c:pt>
                <c:pt idx="669">
                  <c:v>7.6369863013698622E-2</c:v>
                </c:pt>
                <c:pt idx="670">
                  <c:v>7.6484018264840178E-2</c:v>
                </c:pt>
                <c:pt idx="671">
                  <c:v>7.6598173515981735E-2</c:v>
                </c:pt>
                <c:pt idx="672">
                  <c:v>7.6712328767123292E-2</c:v>
                </c:pt>
                <c:pt idx="673">
                  <c:v>7.6826484018264835E-2</c:v>
                </c:pt>
                <c:pt idx="674">
                  <c:v>7.6940639269406391E-2</c:v>
                </c:pt>
                <c:pt idx="675">
                  <c:v>7.7054794520547948E-2</c:v>
                </c:pt>
                <c:pt idx="676">
                  <c:v>7.7168949771689491E-2</c:v>
                </c:pt>
                <c:pt idx="677">
                  <c:v>7.7283105022831047E-2</c:v>
                </c:pt>
                <c:pt idx="678">
                  <c:v>7.7397260273972604E-2</c:v>
                </c:pt>
                <c:pt idx="679">
                  <c:v>7.7511415525114147E-2</c:v>
                </c:pt>
                <c:pt idx="680">
                  <c:v>7.7625570776255703E-2</c:v>
                </c:pt>
                <c:pt idx="681">
                  <c:v>7.773972602739726E-2</c:v>
                </c:pt>
                <c:pt idx="682">
                  <c:v>7.7853881278538817E-2</c:v>
                </c:pt>
                <c:pt idx="683">
                  <c:v>7.796803652968036E-2</c:v>
                </c:pt>
                <c:pt idx="684">
                  <c:v>7.8082191780821916E-2</c:v>
                </c:pt>
                <c:pt idx="685">
                  <c:v>7.8196347031963473E-2</c:v>
                </c:pt>
                <c:pt idx="686">
                  <c:v>7.8310502283105016E-2</c:v>
                </c:pt>
                <c:pt idx="687">
                  <c:v>7.8424657534246572E-2</c:v>
                </c:pt>
                <c:pt idx="688">
                  <c:v>7.8538812785388129E-2</c:v>
                </c:pt>
                <c:pt idx="689">
                  <c:v>7.8652968036529672E-2</c:v>
                </c:pt>
                <c:pt idx="690">
                  <c:v>7.8767123287671229E-2</c:v>
                </c:pt>
                <c:pt idx="691">
                  <c:v>7.8881278538812785E-2</c:v>
                </c:pt>
                <c:pt idx="692">
                  <c:v>7.8995433789954342E-2</c:v>
                </c:pt>
                <c:pt idx="693">
                  <c:v>7.9109589041095885E-2</c:v>
                </c:pt>
                <c:pt idx="694">
                  <c:v>7.9223744292237441E-2</c:v>
                </c:pt>
                <c:pt idx="695">
                  <c:v>7.9337899543378998E-2</c:v>
                </c:pt>
                <c:pt idx="696">
                  <c:v>7.9452054794520541E-2</c:v>
                </c:pt>
                <c:pt idx="697">
                  <c:v>7.9566210045662097E-2</c:v>
                </c:pt>
                <c:pt idx="698">
                  <c:v>7.9680365296803654E-2</c:v>
                </c:pt>
                <c:pt idx="699">
                  <c:v>7.9794520547945197E-2</c:v>
                </c:pt>
                <c:pt idx="700">
                  <c:v>7.9908675799086754E-2</c:v>
                </c:pt>
                <c:pt idx="701">
                  <c:v>8.002283105022831E-2</c:v>
                </c:pt>
                <c:pt idx="702">
                  <c:v>8.0136986301369867E-2</c:v>
                </c:pt>
                <c:pt idx="703">
                  <c:v>8.025114155251141E-2</c:v>
                </c:pt>
                <c:pt idx="704">
                  <c:v>8.0365296803652966E-2</c:v>
                </c:pt>
                <c:pt idx="705">
                  <c:v>8.0479452054794523E-2</c:v>
                </c:pt>
                <c:pt idx="706">
                  <c:v>8.0593607305936066E-2</c:v>
                </c:pt>
                <c:pt idx="707">
                  <c:v>8.0707762557077622E-2</c:v>
                </c:pt>
                <c:pt idx="708">
                  <c:v>8.0821917808219179E-2</c:v>
                </c:pt>
                <c:pt idx="709">
                  <c:v>8.0936073059360722E-2</c:v>
                </c:pt>
                <c:pt idx="710">
                  <c:v>8.1050228310502279E-2</c:v>
                </c:pt>
                <c:pt idx="711">
                  <c:v>8.1164383561643835E-2</c:v>
                </c:pt>
                <c:pt idx="712">
                  <c:v>8.1278538812785392E-2</c:v>
                </c:pt>
                <c:pt idx="713">
                  <c:v>8.1392694063926935E-2</c:v>
                </c:pt>
                <c:pt idx="714">
                  <c:v>8.1506849315068491E-2</c:v>
                </c:pt>
                <c:pt idx="715">
                  <c:v>8.1621004566210048E-2</c:v>
                </c:pt>
                <c:pt idx="716">
                  <c:v>8.1735159817351591E-2</c:v>
                </c:pt>
                <c:pt idx="717">
                  <c:v>8.1849315068493148E-2</c:v>
                </c:pt>
                <c:pt idx="718">
                  <c:v>8.1963470319634704E-2</c:v>
                </c:pt>
                <c:pt idx="719">
                  <c:v>8.2077625570776247E-2</c:v>
                </c:pt>
                <c:pt idx="720">
                  <c:v>8.2191780821917804E-2</c:v>
                </c:pt>
                <c:pt idx="721">
                  <c:v>8.230593607305936E-2</c:v>
                </c:pt>
                <c:pt idx="722">
                  <c:v>8.2420091324200917E-2</c:v>
                </c:pt>
                <c:pt idx="723">
                  <c:v>8.253424657534246E-2</c:v>
                </c:pt>
                <c:pt idx="724">
                  <c:v>8.2648401826484016E-2</c:v>
                </c:pt>
                <c:pt idx="725">
                  <c:v>8.2762557077625573E-2</c:v>
                </c:pt>
                <c:pt idx="726">
                  <c:v>8.2876712328767116E-2</c:v>
                </c:pt>
                <c:pt idx="727">
                  <c:v>8.2990867579908673E-2</c:v>
                </c:pt>
                <c:pt idx="728">
                  <c:v>8.3105022831050229E-2</c:v>
                </c:pt>
                <c:pt idx="729">
                  <c:v>8.3219178082191772E-2</c:v>
                </c:pt>
                <c:pt idx="730">
                  <c:v>8.3333333333333329E-2</c:v>
                </c:pt>
                <c:pt idx="731">
                  <c:v>8.3447488584474885E-2</c:v>
                </c:pt>
                <c:pt idx="732">
                  <c:v>8.3561643835616442E-2</c:v>
                </c:pt>
                <c:pt idx="733">
                  <c:v>8.3675799086757985E-2</c:v>
                </c:pt>
                <c:pt idx="734">
                  <c:v>8.3789954337899542E-2</c:v>
                </c:pt>
                <c:pt idx="735">
                  <c:v>8.3904109589041098E-2</c:v>
                </c:pt>
                <c:pt idx="736">
                  <c:v>8.4018264840182641E-2</c:v>
                </c:pt>
                <c:pt idx="737">
                  <c:v>8.4132420091324198E-2</c:v>
                </c:pt>
                <c:pt idx="738">
                  <c:v>8.4246575342465754E-2</c:v>
                </c:pt>
                <c:pt idx="739">
                  <c:v>8.4360730593607297E-2</c:v>
                </c:pt>
                <c:pt idx="740">
                  <c:v>8.4474885844748854E-2</c:v>
                </c:pt>
                <c:pt idx="741">
                  <c:v>8.458904109589041E-2</c:v>
                </c:pt>
                <c:pt idx="742">
                  <c:v>8.4703196347031967E-2</c:v>
                </c:pt>
                <c:pt idx="743">
                  <c:v>8.481735159817351E-2</c:v>
                </c:pt>
                <c:pt idx="744">
                  <c:v>8.4931506849315067E-2</c:v>
                </c:pt>
                <c:pt idx="745">
                  <c:v>8.5045662100456623E-2</c:v>
                </c:pt>
                <c:pt idx="746">
                  <c:v>8.5159817351598166E-2</c:v>
                </c:pt>
                <c:pt idx="747">
                  <c:v>8.5273972602739723E-2</c:v>
                </c:pt>
                <c:pt idx="748">
                  <c:v>8.5388127853881279E-2</c:v>
                </c:pt>
                <c:pt idx="749">
                  <c:v>8.5502283105022822E-2</c:v>
                </c:pt>
                <c:pt idx="750">
                  <c:v>8.5616438356164379E-2</c:v>
                </c:pt>
                <c:pt idx="751">
                  <c:v>8.5730593607305935E-2</c:v>
                </c:pt>
                <c:pt idx="752">
                  <c:v>8.5844748858447492E-2</c:v>
                </c:pt>
                <c:pt idx="753">
                  <c:v>8.5958904109589035E-2</c:v>
                </c:pt>
                <c:pt idx="754">
                  <c:v>8.6073059360730592E-2</c:v>
                </c:pt>
                <c:pt idx="755">
                  <c:v>8.6187214611872148E-2</c:v>
                </c:pt>
                <c:pt idx="756">
                  <c:v>8.6301369863013691E-2</c:v>
                </c:pt>
                <c:pt idx="757">
                  <c:v>8.6415525114155248E-2</c:v>
                </c:pt>
                <c:pt idx="758">
                  <c:v>8.6529680365296804E-2</c:v>
                </c:pt>
                <c:pt idx="759">
                  <c:v>8.6643835616438347E-2</c:v>
                </c:pt>
                <c:pt idx="760">
                  <c:v>8.6757990867579904E-2</c:v>
                </c:pt>
                <c:pt idx="761">
                  <c:v>8.6872146118721461E-2</c:v>
                </c:pt>
                <c:pt idx="762">
                  <c:v>8.6986301369863017E-2</c:v>
                </c:pt>
                <c:pt idx="763">
                  <c:v>8.710045662100456E-2</c:v>
                </c:pt>
                <c:pt idx="764">
                  <c:v>8.7214611872146117E-2</c:v>
                </c:pt>
                <c:pt idx="765">
                  <c:v>8.7328767123287673E-2</c:v>
                </c:pt>
                <c:pt idx="766">
                  <c:v>8.7442922374429216E-2</c:v>
                </c:pt>
                <c:pt idx="767">
                  <c:v>8.7557077625570773E-2</c:v>
                </c:pt>
                <c:pt idx="768">
                  <c:v>8.7671232876712329E-2</c:v>
                </c:pt>
                <c:pt idx="769">
                  <c:v>8.7785388127853872E-2</c:v>
                </c:pt>
                <c:pt idx="770">
                  <c:v>8.7899543378995429E-2</c:v>
                </c:pt>
                <c:pt idx="771">
                  <c:v>8.8013698630136986E-2</c:v>
                </c:pt>
                <c:pt idx="772">
                  <c:v>8.8127853881278542E-2</c:v>
                </c:pt>
                <c:pt idx="773">
                  <c:v>8.8242009132420085E-2</c:v>
                </c:pt>
                <c:pt idx="774">
                  <c:v>8.8356164383561642E-2</c:v>
                </c:pt>
                <c:pt idx="775">
                  <c:v>8.8470319634703198E-2</c:v>
                </c:pt>
                <c:pt idx="776">
                  <c:v>8.8584474885844741E-2</c:v>
                </c:pt>
                <c:pt idx="777">
                  <c:v>8.8698630136986298E-2</c:v>
                </c:pt>
                <c:pt idx="778">
                  <c:v>8.8812785388127855E-2</c:v>
                </c:pt>
                <c:pt idx="779">
                  <c:v>8.8926940639269397E-2</c:v>
                </c:pt>
                <c:pt idx="780">
                  <c:v>8.9041095890410954E-2</c:v>
                </c:pt>
                <c:pt idx="781">
                  <c:v>8.9155251141552511E-2</c:v>
                </c:pt>
                <c:pt idx="782">
                  <c:v>8.9269406392694067E-2</c:v>
                </c:pt>
                <c:pt idx="783">
                  <c:v>8.938356164383561E-2</c:v>
                </c:pt>
                <c:pt idx="784">
                  <c:v>8.9497716894977167E-2</c:v>
                </c:pt>
                <c:pt idx="785">
                  <c:v>8.9611872146118723E-2</c:v>
                </c:pt>
                <c:pt idx="786">
                  <c:v>8.9726027397260266E-2</c:v>
                </c:pt>
                <c:pt idx="787">
                  <c:v>8.9840182648401823E-2</c:v>
                </c:pt>
                <c:pt idx="788">
                  <c:v>8.995433789954338E-2</c:v>
                </c:pt>
                <c:pt idx="789">
                  <c:v>9.0068493150684922E-2</c:v>
                </c:pt>
                <c:pt idx="790">
                  <c:v>9.0182648401826479E-2</c:v>
                </c:pt>
                <c:pt idx="791">
                  <c:v>9.0296803652968036E-2</c:v>
                </c:pt>
                <c:pt idx="792">
                  <c:v>9.0410958904109592E-2</c:v>
                </c:pt>
                <c:pt idx="793">
                  <c:v>9.0525114155251135E-2</c:v>
                </c:pt>
                <c:pt idx="794">
                  <c:v>9.0639269406392692E-2</c:v>
                </c:pt>
                <c:pt idx="795">
                  <c:v>9.0753424657534248E-2</c:v>
                </c:pt>
                <c:pt idx="796">
                  <c:v>9.0867579908675791E-2</c:v>
                </c:pt>
                <c:pt idx="797">
                  <c:v>9.0981735159817348E-2</c:v>
                </c:pt>
                <c:pt idx="798">
                  <c:v>9.1095890410958905E-2</c:v>
                </c:pt>
                <c:pt idx="799">
                  <c:v>9.1210045662100447E-2</c:v>
                </c:pt>
                <c:pt idx="800">
                  <c:v>9.1324200913242004E-2</c:v>
                </c:pt>
                <c:pt idx="801">
                  <c:v>9.1438356164383561E-2</c:v>
                </c:pt>
                <c:pt idx="802">
                  <c:v>9.1552511415525117E-2</c:v>
                </c:pt>
                <c:pt idx="803">
                  <c:v>9.166666666666666E-2</c:v>
                </c:pt>
                <c:pt idx="804">
                  <c:v>9.1780821917808217E-2</c:v>
                </c:pt>
                <c:pt idx="805">
                  <c:v>9.1894977168949774E-2</c:v>
                </c:pt>
                <c:pt idx="806">
                  <c:v>9.2009132420091316E-2</c:v>
                </c:pt>
                <c:pt idx="807">
                  <c:v>9.2123287671232873E-2</c:v>
                </c:pt>
                <c:pt idx="808">
                  <c:v>9.223744292237443E-2</c:v>
                </c:pt>
                <c:pt idx="809">
                  <c:v>9.2351598173515972E-2</c:v>
                </c:pt>
                <c:pt idx="810">
                  <c:v>9.2465753424657529E-2</c:v>
                </c:pt>
                <c:pt idx="811">
                  <c:v>9.2579908675799086E-2</c:v>
                </c:pt>
                <c:pt idx="812">
                  <c:v>9.2694063926940642E-2</c:v>
                </c:pt>
                <c:pt idx="813">
                  <c:v>9.2808219178082185E-2</c:v>
                </c:pt>
                <c:pt idx="814">
                  <c:v>9.2922374429223742E-2</c:v>
                </c:pt>
                <c:pt idx="815">
                  <c:v>9.3036529680365299E-2</c:v>
                </c:pt>
                <c:pt idx="816">
                  <c:v>9.3150684931506841E-2</c:v>
                </c:pt>
                <c:pt idx="817">
                  <c:v>9.3264840182648398E-2</c:v>
                </c:pt>
                <c:pt idx="818">
                  <c:v>9.3378995433789955E-2</c:v>
                </c:pt>
                <c:pt idx="819">
                  <c:v>9.3493150684931497E-2</c:v>
                </c:pt>
                <c:pt idx="820">
                  <c:v>9.3607305936073054E-2</c:v>
                </c:pt>
                <c:pt idx="821">
                  <c:v>9.3721461187214611E-2</c:v>
                </c:pt>
                <c:pt idx="822">
                  <c:v>9.3835616438356168E-2</c:v>
                </c:pt>
                <c:pt idx="823">
                  <c:v>9.394977168949771E-2</c:v>
                </c:pt>
                <c:pt idx="824">
                  <c:v>9.4063926940639267E-2</c:v>
                </c:pt>
                <c:pt idx="825">
                  <c:v>9.4178082191780824E-2</c:v>
                </c:pt>
                <c:pt idx="826">
                  <c:v>9.4292237442922366E-2</c:v>
                </c:pt>
                <c:pt idx="827">
                  <c:v>9.4406392694063923E-2</c:v>
                </c:pt>
                <c:pt idx="828">
                  <c:v>9.452054794520548E-2</c:v>
                </c:pt>
                <c:pt idx="829">
                  <c:v>9.4634703196347023E-2</c:v>
                </c:pt>
                <c:pt idx="830">
                  <c:v>9.4748858447488579E-2</c:v>
                </c:pt>
                <c:pt idx="831">
                  <c:v>9.4863013698630136E-2</c:v>
                </c:pt>
                <c:pt idx="832">
                  <c:v>9.4977168949771693E-2</c:v>
                </c:pt>
                <c:pt idx="833">
                  <c:v>9.5091324200913235E-2</c:v>
                </c:pt>
                <c:pt idx="834">
                  <c:v>9.5205479452054792E-2</c:v>
                </c:pt>
                <c:pt idx="835">
                  <c:v>9.5319634703196349E-2</c:v>
                </c:pt>
                <c:pt idx="836">
                  <c:v>9.5433789954337891E-2</c:v>
                </c:pt>
                <c:pt idx="837">
                  <c:v>9.5547945205479448E-2</c:v>
                </c:pt>
                <c:pt idx="838">
                  <c:v>9.5662100456621005E-2</c:v>
                </c:pt>
                <c:pt idx="839">
                  <c:v>9.5776255707762548E-2</c:v>
                </c:pt>
                <c:pt idx="840">
                  <c:v>9.5890410958904104E-2</c:v>
                </c:pt>
                <c:pt idx="841">
                  <c:v>9.6004566210045661E-2</c:v>
                </c:pt>
                <c:pt idx="842">
                  <c:v>9.6118721461187218E-2</c:v>
                </c:pt>
                <c:pt idx="843">
                  <c:v>9.623287671232876E-2</c:v>
                </c:pt>
                <c:pt idx="844">
                  <c:v>9.6347031963470317E-2</c:v>
                </c:pt>
                <c:pt idx="845">
                  <c:v>9.6461187214611874E-2</c:v>
                </c:pt>
                <c:pt idx="846">
                  <c:v>9.6575342465753417E-2</c:v>
                </c:pt>
                <c:pt idx="847">
                  <c:v>9.6689497716894973E-2</c:v>
                </c:pt>
                <c:pt idx="848">
                  <c:v>9.680365296803653E-2</c:v>
                </c:pt>
                <c:pt idx="849">
                  <c:v>9.6917808219178073E-2</c:v>
                </c:pt>
                <c:pt idx="850">
                  <c:v>9.7031963470319629E-2</c:v>
                </c:pt>
                <c:pt idx="851">
                  <c:v>9.7146118721461186E-2</c:v>
                </c:pt>
                <c:pt idx="852">
                  <c:v>9.7260273972602743E-2</c:v>
                </c:pt>
                <c:pt idx="853">
                  <c:v>9.7374429223744285E-2</c:v>
                </c:pt>
                <c:pt idx="854">
                  <c:v>9.7488584474885842E-2</c:v>
                </c:pt>
                <c:pt idx="855">
                  <c:v>9.7602739726027399E-2</c:v>
                </c:pt>
                <c:pt idx="856">
                  <c:v>9.7716894977168942E-2</c:v>
                </c:pt>
                <c:pt idx="857">
                  <c:v>9.7831050228310498E-2</c:v>
                </c:pt>
                <c:pt idx="858">
                  <c:v>9.7945205479452055E-2</c:v>
                </c:pt>
                <c:pt idx="859">
                  <c:v>9.8059360730593598E-2</c:v>
                </c:pt>
                <c:pt idx="860">
                  <c:v>9.8173515981735154E-2</c:v>
                </c:pt>
                <c:pt idx="861">
                  <c:v>9.8287671232876711E-2</c:v>
                </c:pt>
                <c:pt idx="862">
                  <c:v>9.8401826484018268E-2</c:v>
                </c:pt>
                <c:pt idx="863">
                  <c:v>9.851598173515981E-2</c:v>
                </c:pt>
                <c:pt idx="864">
                  <c:v>9.8630136986301367E-2</c:v>
                </c:pt>
                <c:pt idx="865">
                  <c:v>9.8744292237442924E-2</c:v>
                </c:pt>
                <c:pt idx="866">
                  <c:v>9.8858447488584467E-2</c:v>
                </c:pt>
                <c:pt idx="867">
                  <c:v>9.8972602739726023E-2</c:v>
                </c:pt>
                <c:pt idx="868">
                  <c:v>9.908675799086758E-2</c:v>
                </c:pt>
                <c:pt idx="869">
                  <c:v>9.9200913242009123E-2</c:v>
                </c:pt>
                <c:pt idx="870">
                  <c:v>9.9315068493150679E-2</c:v>
                </c:pt>
                <c:pt idx="871">
                  <c:v>9.9429223744292236E-2</c:v>
                </c:pt>
                <c:pt idx="872">
                  <c:v>9.9543378995433793E-2</c:v>
                </c:pt>
                <c:pt idx="873">
                  <c:v>9.9657534246575336E-2</c:v>
                </c:pt>
                <c:pt idx="874">
                  <c:v>9.9771689497716892E-2</c:v>
                </c:pt>
                <c:pt idx="875">
                  <c:v>9.9885844748858449E-2</c:v>
                </c:pt>
                <c:pt idx="876">
                  <c:v>9.9999999999999992E-2</c:v>
                </c:pt>
                <c:pt idx="877">
                  <c:v>0.10011415525114155</c:v>
                </c:pt>
                <c:pt idx="878">
                  <c:v>0.10022831050228311</c:v>
                </c:pt>
                <c:pt idx="879">
                  <c:v>0.10034246575342465</c:v>
                </c:pt>
                <c:pt idx="880">
                  <c:v>0.1004566210045662</c:v>
                </c:pt>
                <c:pt idx="881">
                  <c:v>0.10057077625570776</c:v>
                </c:pt>
                <c:pt idx="882">
                  <c:v>0.10068493150684932</c:v>
                </c:pt>
                <c:pt idx="883">
                  <c:v>0.10079908675799086</c:v>
                </c:pt>
                <c:pt idx="884">
                  <c:v>0.10091324200913242</c:v>
                </c:pt>
                <c:pt idx="885">
                  <c:v>0.10102739726027397</c:v>
                </c:pt>
                <c:pt idx="886">
                  <c:v>0.10114155251141552</c:v>
                </c:pt>
                <c:pt idx="887">
                  <c:v>0.10125570776255707</c:v>
                </c:pt>
                <c:pt idx="888">
                  <c:v>0.10136986301369863</c:v>
                </c:pt>
                <c:pt idx="889">
                  <c:v>0.10148401826484017</c:v>
                </c:pt>
                <c:pt idx="890">
                  <c:v>0.10159817351598173</c:v>
                </c:pt>
                <c:pt idx="891">
                  <c:v>0.10171232876712329</c:v>
                </c:pt>
                <c:pt idx="892">
                  <c:v>0.10182648401826484</c:v>
                </c:pt>
                <c:pt idx="893">
                  <c:v>0.10194063926940639</c:v>
                </c:pt>
                <c:pt idx="894">
                  <c:v>0.10205479452054794</c:v>
                </c:pt>
                <c:pt idx="895">
                  <c:v>0.1021689497716895</c:v>
                </c:pt>
                <c:pt idx="896">
                  <c:v>0.10228310502283104</c:v>
                </c:pt>
                <c:pt idx="897">
                  <c:v>0.1023972602739726</c:v>
                </c:pt>
                <c:pt idx="898">
                  <c:v>0.10251141552511416</c:v>
                </c:pt>
                <c:pt idx="899">
                  <c:v>0.1026255707762557</c:v>
                </c:pt>
                <c:pt idx="900">
                  <c:v>0.10273972602739725</c:v>
                </c:pt>
                <c:pt idx="901">
                  <c:v>0.10285388127853881</c:v>
                </c:pt>
                <c:pt idx="902">
                  <c:v>0.10296803652968037</c:v>
                </c:pt>
                <c:pt idx="903">
                  <c:v>0.10308219178082191</c:v>
                </c:pt>
                <c:pt idx="904">
                  <c:v>0.10319634703196347</c:v>
                </c:pt>
                <c:pt idx="905">
                  <c:v>0.10331050228310502</c:v>
                </c:pt>
                <c:pt idx="906">
                  <c:v>0.10342465753424657</c:v>
                </c:pt>
                <c:pt idx="907">
                  <c:v>0.10353881278538812</c:v>
                </c:pt>
                <c:pt idx="908">
                  <c:v>0.10365296803652968</c:v>
                </c:pt>
                <c:pt idx="909">
                  <c:v>0.10376712328767122</c:v>
                </c:pt>
                <c:pt idx="910">
                  <c:v>0.10388127853881278</c:v>
                </c:pt>
                <c:pt idx="911">
                  <c:v>0.10399543378995434</c:v>
                </c:pt>
                <c:pt idx="912">
                  <c:v>0.10410958904109589</c:v>
                </c:pt>
                <c:pt idx="913">
                  <c:v>0.10422374429223744</c:v>
                </c:pt>
                <c:pt idx="914">
                  <c:v>0.10433789954337899</c:v>
                </c:pt>
                <c:pt idx="915">
                  <c:v>0.10445205479452055</c:v>
                </c:pt>
                <c:pt idx="916">
                  <c:v>0.10456621004566209</c:v>
                </c:pt>
                <c:pt idx="917">
                  <c:v>0.10468036529680365</c:v>
                </c:pt>
                <c:pt idx="918">
                  <c:v>0.10479452054794521</c:v>
                </c:pt>
                <c:pt idx="919">
                  <c:v>0.10490867579908675</c:v>
                </c:pt>
                <c:pt idx="920">
                  <c:v>0.1050228310502283</c:v>
                </c:pt>
                <c:pt idx="921">
                  <c:v>0.10513698630136986</c:v>
                </c:pt>
                <c:pt idx="922">
                  <c:v>0.10525114155251142</c:v>
                </c:pt>
                <c:pt idx="923">
                  <c:v>0.10536529680365296</c:v>
                </c:pt>
                <c:pt idx="924">
                  <c:v>0.10547945205479452</c:v>
                </c:pt>
                <c:pt idx="925">
                  <c:v>0.10559360730593607</c:v>
                </c:pt>
                <c:pt idx="926">
                  <c:v>0.10570776255707762</c:v>
                </c:pt>
                <c:pt idx="927">
                  <c:v>0.10582191780821917</c:v>
                </c:pt>
                <c:pt idx="928">
                  <c:v>0.10593607305936073</c:v>
                </c:pt>
                <c:pt idx="929">
                  <c:v>0.10605022831050227</c:v>
                </c:pt>
                <c:pt idx="930">
                  <c:v>0.10616438356164383</c:v>
                </c:pt>
                <c:pt idx="931">
                  <c:v>0.10627853881278539</c:v>
                </c:pt>
                <c:pt idx="932">
                  <c:v>0.10639269406392694</c:v>
                </c:pt>
                <c:pt idx="933">
                  <c:v>0.10650684931506849</c:v>
                </c:pt>
                <c:pt idx="934">
                  <c:v>0.10662100456621004</c:v>
                </c:pt>
                <c:pt idx="935">
                  <c:v>0.1067351598173516</c:v>
                </c:pt>
                <c:pt idx="936">
                  <c:v>0.10684931506849314</c:v>
                </c:pt>
                <c:pt idx="937">
                  <c:v>0.1069634703196347</c:v>
                </c:pt>
                <c:pt idx="938">
                  <c:v>0.10707762557077626</c:v>
                </c:pt>
                <c:pt idx="939">
                  <c:v>0.1071917808219178</c:v>
                </c:pt>
                <c:pt idx="940">
                  <c:v>0.10730593607305935</c:v>
                </c:pt>
                <c:pt idx="941">
                  <c:v>0.10742009132420091</c:v>
                </c:pt>
                <c:pt idx="942">
                  <c:v>0.10753424657534247</c:v>
                </c:pt>
                <c:pt idx="943">
                  <c:v>0.10764840182648401</c:v>
                </c:pt>
                <c:pt idx="944">
                  <c:v>0.10776255707762557</c:v>
                </c:pt>
                <c:pt idx="945">
                  <c:v>0.10787671232876712</c:v>
                </c:pt>
                <c:pt idx="946">
                  <c:v>0.10799086757990867</c:v>
                </c:pt>
                <c:pt idx="947">
                  <c:v>0.10810502283105022</c:v>
                </c:pt>
                <c:pt idx="948">
                  <c:v>0.10821917808219178</c:v>
                </c:pt>
                <c:pt idx="949">
                  <c:v>0.10833333333333332</c:v>
                </c:pt>
                <c:pt idx="950">
                  <c:v>0.10844748858447488</c:v>
                </c:pt>
                <c:pt idx="951">
                  <c:v>0.10856164383561644</c:v>
                </c:pt>
                <c:pt idx="952">
                  <c:v>0.10867579908675799</c:v>
                </c:pt>
                <c:pt idx="953">
                  <c:v>0.10878995433789954</c:v>
                </c:pt>
                <c:pt idx="954">
                  <c:v>0.10890410958904109</c:v>
                </c:pt>
                <c:pt idx="955">
                  <c:v>0.10901826484018265</c:v>
                </c:pt>
                <c:pt idx="956">
                  <c:v>0.10913242009132419</c:v>
                </c:pt>
                <c:pt idx="957">
                  <c:v>0.10924657534246575</c:v>
                </c:pt>
                <c:pt idx="958">
                  <c:v>0.10936073059360731</c:v>
                </c:pt>
                <c:pt idx="959">
                  <c:v>0.10947488584474885</c:v>
                </c:pt>
                <c:pt idx="960">
                  <c:v>0.1095890410958904</c:v>
                </c:pt>
                <c:pt idx="961">
                  <c:v>0.10970319634703196</c:v>
                </c:pt>
                <c:pt idx="962">
                  <c:v>0.10981735159817352</c:v>
                </c:pt>
                <c:pt idx="963">
                  <c:v>0.10993150684931506</c:v>
                </c:pt>
                <c:pt idx="964">
                  <c:v>0.11004566210045662</c:v>
                </c:pt>
                <c:pt idx="965">
                  <c:v>0.11015981735159817</c:v>
                </c:pt>
                <c:pt idx="966">
                  <c:v>0.11027397260273972</c:v>
                </c:pt>
                <c:pt idx="967">
                  <c:v>0.11038812785388127</c:v>
                </c:pt>
                <c:pt idx="968">
                  <c:v>0.11050228310502283</c:v>
                </c:pt>
                <c:pt idx="969">
                  <c:v>0.11061643835616437</c:v>
                </c:pt>
                <c:pt idx="970">
                  <c:v>0.11073059360730593</c:v>
                </c:pt>
                <c:pt idx="971">
                  <c:v>0.11084474885844749</c:v>
                </c:pt>
                <c:pt idx="972">
                  <c:v>0.11095890410958904</c:v>
                </c:pt>
                <c:pt idx="973">
                  <c:v>0.11107305936073059</c:v>
                </c:pt>
                <c:pt idx="974">
                  <c:v>0.11118721461187214</c:v>
                </c:pt>
                <c:pt idx="975">
                  <c:v>0.1113013698630137</c:v>
                </c:pt>
                <c:pt idx="976">
                  <c:v>0.11141552511415524</c:v>
                </c:pt>
                <c:pt idx="977">
                  <c:v>0.1115296803652968</c:v>
                </c:pt>
                <c:pt idx="978">
                  <c:v>0.11164383561643836</c:v>
                </c:pt>
                <c:pt idx="979">
                  <c:v>0.1117579908675799</c:v>
                </c:pt>
                <c:pt idx="980">
                  <c:v>0.11187214611872145</c:v>
                </c:pt>
                <c:pt idx="981">
                  <c:v>0.11198630136986301</c:v>
                </c:pt>
                <c:pt idx="982">
                  <c:v>0.11210045662100457</c:v>
                </c:pt>
                <c:pt idx="983">
                  <c:v>0.11221461187214611</c:v>
                </c:pt>
                <c:pt idx="984">
                  <c:v>0.11232876712328767</c:v>
                </c:pt>
                <c:pt idx="985">
                  <c:v>0.11244292237442922</c:v>
                </c:pt>
                <c:pt idx="986">
                  <c:v>0.11255707762557077</c:v>
                </c:pt>
                <c:pt idx="987">
                  <c:v>0.11267123287671232</c:v>
                </c:pt>
                <c:pt idx="988">
                  <c:v>0.11278538812785388</c:v>
                </c:pt>
                <c:pt idx="989">
                  <c:v>0.11289954337899542</c:v>
                </c:pt>
                <c:pt idx="990">
                  <c:v>0.11301369863013698</c:v>
                </c:pt>
                <c:pt idx="991">
                  <c:v>0.11312785388127854</c:v>
                </c:pt>
                <c:pt idx="992">
                  <c:v>0.11324200913242009</c:v>
                </c:pt>
                <c:pt idx="993">
                  <c:v>0.11335616438356164</c:v>
                </c:pt>
                <c:pt idx="994">
                  <c:v>0.11347031963470319</c:v>
                </c:pt>
                <c:pt idx="995">
                  <c:v>0.11358447488584475</c:v>
                </c:pt>
                <c:pt idx="996">
                  <c:v>0.11369863013698629</c:v>
                </c:pt>
                <c:pt idx="997">
                  <c:v>0.11381278538812785</c:v>
                </c:pt>
                <c:pt idx="998">
                  <c:v>0.11392694063926941</c:v>
                </c:pt>
                <c:pt idx="999">
                  <c:v>0.11404109589041095</c:v>
                </c:pt>
                <c:pt idx="1000">
                  <c:v>0.11415525114155251</c:v>
                </c:pt>
                <c:pt idx="1001">
                  <c:v>0.11426940639269406</c:v>
                </c:pt>
                <c:pt idx="1002">
                  <c:v>0.11438356164383562</c:v>
                </c:pt>
                <c:pt idx="1003">
                  <c:v>0.11449771689497716</c:v>
                </c:pt>
                <c:pt idx="1004">
                  <c:v>0.11461187214611872</c:v>
                </c:pt>
                <c:pt idx="1005">
                  <c:v>0.11472602739726027</c:v>
                </c:pt>
                <c:pt idx="1006">
                  <c:v>0.11484018264840182</c:v>
                </c:pt>
                <c:pt idx="1007">
                  <c:v>0.11495433789954337</c:v>
                </c:pt>
                <c:pt idx="1008">
                  <c:v>0.11506849315068493</c:v>
                </c:pt>
                <c:pt idx="1009">
                  <c:v>0.11518264840182647</c:v>
                </c:pt>
                <c:pt idx="1010">
                  <c:v>0.11529680365296803</c:v>
                </c:pt>
                <c:pt idx="1011">
                  <c:v>0.11541095890410959</c:v>
                </c:pt>
                <c:pt idx="1012">
                  <c:v>0.11552511415525114</c:v>
                </c:pt>
                <c:pt idx="1013">
                  <c:v>0.11563926940639269</c:v>
                </c:pt>
                <c:pt idx="1014">
                  <c:v>0.11575342465753424</c:v>
                </c:pt>
                <c:pt idx="1015">
                  <c:v>0.1158675799086758</c:v>
                </c:pt>
                <c:pt idx="1016">
                  <c:v>0.11598173515981734</c:v>
                </c:pt>
                <c:pt idx="1017">
                  <c:v>0.1160958904109589</c:v>
                </c:pt>
                <c:pt idx="1018">
                  <c:v>0.11621004566210046</c:v>
                </c:pt>
                <c:pt idx="1019">
                  <c:v>0.116324200913242</c:v>
                </c:pt>
                <c:pt idx="1020">
                  <c:v>0.11643835616438356</c:v>
                </c:pt>
                <c:pt idx="1021">
                  <c:v>0.11655251141552511</c:v>
                </c:pt>
                <c:pt idx="1022">
                  <c:v>0.11666666666666667</c:v>
                </c:pt>
                <c:pt idx="1023">
                  <c:v>0.11678082191780821</c:v>
                </c:pt>
                <c:pt idx="1024">
                  <c:v>0.11689497716894977</c:v>
                </c:pt>
                <c:pt idx="1025">
                  <c:v>0.11700913242009132</c:v>
                </c:pt>
                <c:pt idx="1026">
                  <c:v>0.11712328767123287</c:v>
                </c:pt>
                <c:pt idx="1027">
                  <c:v>0.11723744292237442</c:v>
                </c:pt>
                <c:pt idx="1028">
                  <c:v>0.11735159817351598</c:v>
                </c:pt>
                <c:pt idx="1029">
                  <c:v>0.11746575342465754</c:v>
                </c:pt>
                <c:pt idx="1030">
                  <c:v>0.11757990867579908</c:v>
                </c:pt>
                <c:pt idx="1031">
                  <c:v>0.11769406392694064</c:v>
                </c:pt>
                <c:pt idx="1032">
                  <c:v>0.11780821917808219</c:v>
                </c:pt>
                <c:pt idx="1033">
                  <c:v>0.11792237442922374</c:v>
                </c:pt>
                <c:pt idx="1034">
                  <c:v>0.11803652968036529</c:v>
                </c:pt>
                <c:pt idx="1035">
                  <c:v>0.11815068493150685</c:v>
                </c:pt>
                <c:pt idx="1036">
                  <c:v>0.11826484018264839</c:v>
                </c:pt>
                <c:pt idx="1037">
                  <c:v>0.11837899543378995</c:v>
                </c:pt>
                <c:pt idx="1038">
                  <c:v>0.11849315068493151</c:v>
                </c:pt>
                <c:pt idx="1039">
                  <c:v>0.11860730593607306</c:v>
                </c:pt>
                <c:pt idx="1040">
                  <c:v>0.11872146118721461</c:v>
                </c:pt>
                <c:pt idx="1041">
                  <c:v>0.11883561643835616</c:v>
                </c:pt>
                <c:pt idx="1042">
                  <c:v>0.11894977168949772</c:v>
                </c:pt>
                <c:pt idx="1043">
                  <c:v>0.11906392694063926</c:v>
                </c:pt>
                <c:pt idx="1044">
                  <c:v>0.11917808219178082</c:v>
                </c:pt>
                <c:pt idx="1045">
                  <c:v>0.11929223744292237</c:v>
                </c:pt>
                <c:pt idx="1046">
                  <c:v>0.11940639269406392</c:v>
                </c:pt>
                <c:pt idx="1047">
                  <c:v>0.11952054794520547</c:v>
                </c:pt>
                <c:pt idx="1048">
                  <c:v>0.11963470319634703</c:v>
                </c:pt>
                <c:pt idx="1049">
                  <c:v>0.11974885844748859</c:v>
                </c:pt>
                <c:pt idx="1050">
                  <c:v>0.11986301369863013</c:v>
                </c:pt>
                <c:pt idx="1051">
                  <c:v>0.11997716894977169</c:v>
                </c:pt>
                <c:pt idx="1052">
                  <c:v>0.12009132420091324</c:v>
                </c:pt>
                <c:pt idx="1053">
                  <c:v>0.12020547945205479</c:v>
                </c:pt>
                <c:pt idx="1054">
                  <c:v>0.12031963470319634</c:v>
                </c:pt>
                <c:pt idx="1055">
                  <c:v>0.1204337899543379</c:v>
                </c:pt>
                <c:pt idx="1056">
                  <c:v>0.12054794520547944</c:v>
                </c:pt>
                <c:pt idx="1057">
                  <c:v>0.120662100456621</c:v>
                </c:pt>
                <c:pt idx="1058">
                  <c:v>0.12077625570776256</c:v>
                </c:pt>
                <c:pt idx="1059">
                  <c:v>0.12089041095890411</c:v>
                </c:pt>
                <c:pt idx="1060">
                  <c:v>0.12100456621004566</c:v>
                </c:pt>
                <c:pt idx="1061">
                  <c:v>0.12111872146118721</c:v>
                </c:pt>
                <c:pt idx="1062">
                  <c:v>0.12123287671232877</c:v>
                </c:pt>
                <c:pt idx="1063">
                  <c:v>0.12134703196347031</c:v>
                </c:pt>
                <c:pt idx="1064">
                  <c:v>0.12146118721461187</c:v>
                </c:pt>
                <c:pt idx="1065">
                  <c:v>0.12157534246575342</c:v>
                </c:pt>
                <c:pt idx="1066">
                  <c:v>0.12168949771689497</c:v>
                </c:pt>
                <c:pt idx="1067">
                  <c:v>0.12180365296803652</c:v>
                </c:pt>
                <c:pt idx="1068">
                  <c:v>0.12191780821917808</c:v>
                </c:pt>
                <c:pt idx="1069">
                  <c:v>0.12203196347031964</c:v>
                </c:pt>
                <c:pt idx="1070">
                  <c:v>0.12214611872146118</c:v>
                </c:pt>
                <c:pt idx="1071">
                  <c:v>0.12226027397260274</c:v>
                </c:pt>
                <c:pt idx="1072">
                  <c:v>0.12237442922374429</c:v>
                </c:pt>
                <c:pt idx="1073">
                  <c:v>0.12248858447488584</c:v>
                </c:pt>
                <c:pt idx="1074">
                  <c:v>0.12260273972602739</c:v>
                </c:pt>
                <c:pt idx="1075">
                  <c:v>0.12271689497716895</c:v>
                </c:pt>
                <c:pt idx="1076">
                  <c:v>0.12283105022831049</c:v>
                </c:pt>
                <c:pt idx="1077">
                  <c:v>0.12294520547945205</c:v>
                </c:pt>
                <c:pt idx="1078">
                  <c:v>0.12305936073059361</c:v>
                </c:pt>
                <c:pt idx="1079">
                  <c:v>0.12317351598173516</c:v>
                </c:pt>
                <c:pt idx="1080">
                  <c:v>0.12328767123287671</c:v>
                </c:pt>
                <c:pt idx="1081">
                  <c:v>0.12340182648401826</c:v>
                </c:pt>
                <c:pt idx="1082">
                  <c:v>0.12351598173515982</c:v>
                </c:pt>
                <c:pt idx="1083">
                  <c:v>0.12363013698630136</c:v>
                </c:pt>
                <c:pt idx="1084">
                  <c:v>0.12374429223744292</c:v>
                </c:pt>
                <c:pt idx="1085">
                  <c:v>0.12385844748858447</c:v>
                </c:pt>
                <c:pt idx="1086">
                  <c:v>0.12397260273972602</c:v>
                </c:pt>
                <c:pt idx="1087">
                  <c:v>0.12408675799086757</c:v>
                </c:pt>
                <c:pt idx="1088">
                  <c:v>0.12420091324200913</c:v>
                </c:pt>
                <c:pt idx="1089">
                  <c:v>0.12431506849315069</c:v>
                </c:pt>
                <c:pt idx="1090">
                  <c:v>0.12442922374429223</c:v>
                </c:pt>
                <c:pt idx="1091">
                  <c:v>0.12454337899543379</c:v>
                </c:pt>
                <c:pt idx="1092">
                  <c:v>0.12465753424657534</c:v>
                </c:pt>
                <c:pt idx="1093">
                  <c:v>0.12477168949771689</c:v>
                </c:pt>
                <c:pt idx="1094">
                  <c:v>0.12488584474885844</c:v>
                </c:pt>
                <c:pt idx="1095">
                  <c:v>0.125</c:v>
                </c:pt>
                <c:pt idx="1096">
                  <c:v>0.12511415525114156</c:v>
                </c:pt>
                <c:pt idx="1097">
                  <c:v>0.12522831050228311</c:v>
                </c:pt>
                <c:pt idx="1098">
                  <c:v>0.12534246575342464</c:v>
                </c:pt>
                <c:pt idx="1099">
                  <c:v>0.1254566210045662</c:v>
                </c:pt>
                <c:pt idx="1100">
                  <c:v>0.12557077625570776</c:v>
                </c:pt>
                <c:pt idx="1101">
                  <c:v>0.12568493150684931</c:v>
                </c:pt>
                <c:pt idx="1102">
                  <c:v>0.12579908675799087</c:v>
                </c:pt>
                <c:pt idx="1103">
                  <c:v>0.12591324200913243</c:v>
                </c:pt>
                <c:pt idx="1104">
                  <c:v>0.12602739726027398</c:v>
                </c:pt>
                <c:pt idx="1105">
                  <c:v>0.12614155251141551</c:v>
                </c:pt>
                <c:pt idx="1106">
                  <c:v>0.12625570776255707</c:v>
                </c:pt>
                <c:pt idx="1107">
                  <c:v>0.12636986301369862</c:v>
                </c:pt>
                <c:pt idx="1108">
                  <c:v>0.12648401826484018</c:v>
                </c:pt>
                <c:pt idx="1109">
                  <c:v>0.12659817351598174</c:v>
                </c:pt>
                <c:pt idx="1110">
                  <c:v>0.12671232876712329</c:v>
                </c:pt>
                <c:pt idx="1111">
                  <c:v>0.12682648401826482</c:v>
                </c:pt>
                <c:pt idx="1112">
                  <c:v>0.12694063926940638</c:v>
                </c:pt>
                <c:pt idx="1113">
                  <c:v>0.12705479452054794</c:v>
                </c:pt>
                <c:pt idx="1114">
                  <c:v>0.12716894977168949</c:v>
                </c:pt>
                <c:pt idx="1115">
                  <c:v>0.12728310502283105</c:v>
                </c:pt>
                <c:pt idx="1116">
                  <c:v>0.12739726027397261</c:v>
                </c:pt>
                <c:pt idx="1117">
                  <c:v>0.12751141552511416</c:v>
                </c:pt>
                <c:pt idx="1118">
                  <c:v>0.12762557077625569</c:v>
                </c:pt>
                <c:pt idx="1119">
                  <c:v>0.12773972602739725</c:v>
                </c:pt>
                <c:pt idx="1120">
                  <c:v>0.12785388127853881</c:v>
                </c:pt>
                <c:pt idx="1121">
                  <c:v>0.12796803652968036</c:v>
                </c:pt>
                <c:pt idx="1122">
                  <c:v>0.12808219178082192</c:v>
                </c:pt>
                <c:pt idx="1123">
                  <c:v>0.12819634703196348</c:v>
                </c:pt>
                <c:pt idx="1124">
                  <c:v>0.12831050228310503</c:v>
                </c:pt>
                <c:pt idx="1125">
                  <c:v>0.12842465753424656</c:v>
                </c:pt>
                <c:pt idx="1126">
                  <c:v>0.12853881278538812</c:v>
                </c:pt>
                <c:pt idx="1127">
                  <c:v>0.12865296803652967</c:v>
                </c:pt>
                <c:pt idx="1128">
                  <c:v>0.12876712328767123</c:v>
                </c:pt>
                <c:pt idx="1129">
                  <c:v>0.12888127853881279</c:v>
                </c:pt>
                <c:pt idx="1130">
                  <c:v>0.12899543378995434</c:v>
                </c:pt>
                <c:pt idx="1131">
                  <c:v>0.12910958904109587</c:v>
                </c:pt>
                <c:pt idx="1132">
                  <c:v>0.12922374429223743</c:v>
                </c:pt>
                <c:pt idx="1133">
                  <c:v>0.12933789954337899</c:v>
                </c:pt>
                <c:pt idx="1134">
                  <c:v>0.12945205479452054</c:v>
                </c:pt>
                <c:pt idx="1135">
                  <c:v>0.1295662100456621</c:v>
                </c:pt>
                <c:pt idx="1136">
                  <c:v>0.12968036529680366</c:v>
                </c:pt>
                <c:pt idx="1137">
                  <c:v>0.12979452054794521</c:v>
                </c:pt>
                <c:pt idx="1138">
                  <c:v>0.12990867579908674</c:v>
                </c:pt>
                <c:pt idx="1139">
                  <c:v>0.1300228310502283</c:v>
                </c:pt>
                <c:pt idx="1140">
                  <c:v>0.13013698630136986</c:v>
                </c:pt>
                <c:pt idx="1141">
                  <c:v>0.13025114155251141</c:v>
                </c:pt>
                <c:pt idx="1142">
                  <c:v>0.13036529680365297</c:v>
                </c:pt>
                <c:pt idx="1143">
                  <c:v>0.13047945205479453</c:v>
                </c:pt>
                <c:pt idx="1144">
                  <c:v>0.13059360730593608</c:v>
                </c:pt>
                <c:pt idx="1145">
                  <c:v>0.13070776255707761</c:v>
                </c:pt>
                <c:pt idx="1146">
                  <c:v>0.13082191780821917</c:v>
                </c:pt>
                <c:pt idx="1147">
                  <c:v>0.13093607305936072</c:v>
                </c:pt>
                <c:pt idx="1148">
                  <c:v>0.13105022831050228</c:v>
                </c:pt>
                <c:pt idx="1149">
                  <c:v>0.13116438356164384</c:v>
                </c:pt>
                <c:pt idx="1150">
                  <c:v>0.13127853881278539</c:v>
                </c:pt>
                <c:pt idx="1151">
                  <c:v>0.13139269406392692</c:v>
                </c:pt>
                <c:pt idx="1152">
                  <c:v>0.13150684931506848</c:v>
                </c:pt>
                <c:pt idx="1153">
                  <c:v>0.13162100456621004</c:v>
                </c:pt>
                <c:pt idx="1154">
                  <c:v>0.13173515981735159</c:v>
                </c:pt>
                <c:pt idx="1155">
                  <c:v>0.13184931506849315</c:v>
                </c:pt>
                <c:pt idx="1156">
                  <c:v>0.13196347031963471</c:v>
                </c:pt>
                <c:pt idx="1157">
                  <c:v>0.13207762557077626</c:v>
                </c:pt>
                <c:pt idx="1158">
                  <c:v>0.13219178082191779</c:v>
                </c:pt>
                <c:pt idx="1159">
                  <c:v>0.13230593607305935</c:v>
                </c:pt>
                <c:pt idx="1160">
                  <c:v>0.13242009132420091</c:v>
                </c:pt>
                <c:pt idx="1161">
                  <c:v>0.13253424657534246</c:v>
                </c:pt>
                <c:pt idx="1162">
                  <c:v>0.13264840182648402</c:v>
                </c:pt>
                <c:pt idx="1163">
                  <c:v>0.13276255707762558</c:v>
                </c:pt>
                <c:pt idx="1164">
                  <c:v>0.13287671232876713</c:v>
                </c:pt>
                <c:pt idx="1165">
                  <c:v>0.13299086757990866</c:v>
                </c:pt>
                <c:pt idx="1166">
                  <c:v>0.13310502283105022</c:v>
                </c:pt>
                <c:pt idx="1167">
                  <c:v>0.13321917808219177</c:v>
                </c:pt>
                <c:pt idx="1168">
                  <c:v>0.13333333333333333</c:v>
                </c:pt>
                <c:pt idx="1169">
                  <c:v>0.13344748858447489</c:v>
                </c:pt>
                <c:pt idx="1170">
                  <c:v>0.13356164383561644</c:v>
                </c:pt>
                <c:pt idx="1171">
                  <c:v>0.13367579908675797</c:v>
                </c:pt>
                <c:pt idx="1172">
                  <c:v>0.13378995433789953</c:v>
                </c:pt>
                <c:pt idx="1173">
                  <c:v>0.13390410958904109</c:v>
                </c:pt>
                <c:pt idx="1174">
                  <c:v>0.13401826484018264</c:v>
                </c:pt>
                <c:pt idx="1175">
                  <c:v>0.1341324200913242</c:v>
                </c:pt>
                <c:pt idx="1176">
                  <c:v>0.13424657534246576</c:v>
                </c:pt>
                <c:pt idx="1177">
                  <c:v>0.13436073059360731</c:v>
                </c:pt>
                <c:pt idx="1178">
                  <c:v>0.13447488584474884</c:v>
                </c:pt>
                <c:pt idx="1179">
                  <c:v>0.1345890410958904</c:v>
                </c:pt>
                <c:pt idx="1180">
                  <c:v>0.13470319634703196</c:v>
                </c:pt>
                <c:pt idx="1181">
                  <c:v>0.13481735159817351</c:v>
                </c:pt>
                <c:pt idx="1182">
                  <c:v>0.13493150684931507</c:v>
                </c:pt>
                <c:pt idx="1183">
                  <c:v>0.13504566210045663</c:v>
                </c:pt>
                <c:pt idx="1184">
                  <c:v>0.13515981735159818</c:v>
                </c:pt>
                <c:pt idx="1185">
                  <c:v>0.13527397260273971</c:v>
                </c:pt>
                <c:pt idx="1186">
                  <c:v>0.13538812785388127</c:v>
                </c:pt>
                <c:pt idx="1187">
                  <c:v>0.13550228310502282</c:v>
                </c:pt>
                <c:pt idx="1188">
                  <c:v>0.13561643835616438</c:v>
                </c:pt>
                <c:pt idx="1189">
                  <c:v>0.13573059360730594</c:v>
                </c:pt>
                <c:pt idx="1190">
                  <c:v>0.13584474885844749</c:v>
                </c:pt>
                <c:pt idx="1191">
                  <c:v>0.13595890410958902</c:v>
                </c:pt>
                <c:pt idx="1192">
                  <c:v>0.13607305936073058</c:v>
                </c:pt>
                <c:pt idx="1193">
                  <c:v>0.13618721461187214</c:v>
                </c:pt>
                <c:pt idx="1194">
                  <c:v>0.13630136986301369</c:v>
                </c:pt>
                <c:pt idx="1195">
                  <c:v>0.13641552511415525</c:v>
                </c:pt>
                <c:pt idx="1196">
                  <c:v>0.13652968036529681</c:v>
                </c:pt>
                <c:pt idx="1197">
                  <c:v>0.13664383561643836</c:v>
                </c:pt>
                <c:pt idx="1198">
                  <c:v>0.13675799086757989</c:v>
                </c:pt>
                <c:pt idx="1199">
                  <c:v>0.13687214611872145</c:v>
                </c:pt>
                <c:pt idx="1200">
                  <c:v>0.13698630136986301</c:v>
                </c:pt>
                <c:pt idx="1201">
                  <c:v>0.13710045662100456</c:v>
                </c:pt>
                <c:pt idx="1202">
                  <c:v>0.13721461187214612</c:v>
                </c:pt>
                <c:pt idx="1203">
                  <c:v>0.13732876712328768</c:v>
                </c:pt>
                <c:pt idx="1204">
                  <c:v>0.13744292237442923</c:v>
                </c:pt>
                <c:pt idx="1205">
                  <c:v>0.13755707762557076</c:v>
                </c:pt>
                <c:pt idx="1206">
                  <c:v>0.13767123287671232</c:v>
                </c:pt>
                <c:pt idx="1207">
                  <c:v>0.13778538812785388</c:v>
                </c:pt>
                <c:pt idx="1208">
                  <c:v>0.13789954337899543</c:v>
                </c:pt>
                <c:pt idx="1209">
                  <c:v>0.13801369863013699</c:v>
                </c:pt>
                <c:pt idx="1210">
                  <c:v>0.13812785388127855</c:v>
                </c:pt>
                <c:pt idx="1211">
                  <c:v>0.13824200913242007</c:v>
                </c:pt>
                <c:pt idx="1212">
                  <c:v>0.13835616438356163</c:v>
                </c:pt>
                <c:pt idx="1213">
                  <c:v>0.13847031963470319</c:v>
                </c:pt>
                <c:pt idx="1214">
                  <c:v>0.13858447488584474</c:v>
                </c:pt>
                <c:pt idx="1215">
                  <c:v>0.1386986301369863</c:v>
                </c:pt>
                <c:pt idx="1216">
                  <c:v>0.13881278538812786</c:v>
                </c:pt>
                <c:pt idx="1217">
                  <c:v>0.13892694063926941</c:v>
                </c:pt>
                <c:pt idx="1218">
                  <c:v>0.13904109589041094</c:v>
                </c:pt>
                <c:pt idx="1219">
                  <c:v>0.1391552511415525</c:v>
                </c:pt>
                <c:pt idx="1220">
                  <c:v>0.13926940639269406</c:v>
                </c:pt>
                <c:pt idx="1221">
                  <c:v>0.13938356164383561</c:v>
                </c:pt>
                <c:pt idx="1222">
                  <c:v>0.13949771689497717</c:v>
                </c:pt>
                <c:pt idx="1223">
                  <c:v>0.13961187214611873</c:v>
                </c:pt>
                <c:pt idx="1224">
                  <c:v>0.13972602739726028</c:v>
                </c:pt>
                <c:pt idx="1225">
                  <c:v>0.13984018264840181</c:v>
                </c:pt>
                <c:pt idx="1226">
                  <c:v>0.13995433789954337</c:v>
                </c:pt>
                <c:pt idx="1227">
                  <c:v>0.14006849315068493</c:v>
                </c:pt>
                <c:pt idx="1228">
                  <c:v>0.14018264840182648</c:v>
                </c:pt>
                <c:pt idx="1229">
                  <c:v>0.14029680365296804</c:v>
                </c:pt>
                <c:pt idx="1230">
                  <c:v>0.1404109589041096</c:v>
                </c:pt>
                <c:pt idx="1231">
                  <c:v>0.14052511415525112</c:v>
                </c:pt>
                <c:pt idx="1232">
                  <c:v>0.14063926940639268</c:v>
                </c:pt>
                <c:pt idx="1233">
                  <c:v>0.14075342465753424</c:v>
                </c:pt>
                <c:pt idx="1234">
                  <c:v>0.14086757990867579</c:v>
                </c:pt>
                <c:pt idx="1235">
                  <c:v>0.14098173515981735</c:v>
                </c:pt>
                <c:pt idx="1236">
                  <c:v>0.14109589041095891</c:v>
                </c:pt>
                <c:pt idx="1237">
                  <c:v>0.14121004566210046</c:v>
                </c:pt>
                <c:pt idx="1238">
                  <c:v>0.14132420091324199</c:v>
                </c:pt>
                <c:pt idx="1239">
                  <c:v>0.14143835616438355</c:v>
                </c:pt>
                <c:pt idx="1240">
                  <c:v>0.14155251141552511</c:v>
                </c:pt>
                <c:pt idx="1241">
                  <c:v>0.14166666666666666</c:v>
                </c:pt>
                <c:pt idx="1242">
                  <c:v>0.14178082191780822</c:v>
                </c:pt>
                <c:pt idx="1243">
                  <c:v>0.14189497716894978</c:v>
                </c:pt>
                <c:pt idx="1244">
                  <c:v>0.14200913242009133</c:v>
                </c:pt>
                <c:pt idx="1245">
                  <c:v>0.14212328767123286</c:v>
                </c:pt>
                <c:pt idx="1246">
                  <c:v>0.14223744292237442</c:v>
                </c:pt>
                <c:pt idx="1247">
                  <c:v>0.14235159817351598</c:v>
                </c:pt>
                <c:pt idx="1248">
                  <c:v>0.14246575342465753</c:v>
                </c:pt>
                <c:pt idx="1249">
                  <c:v>0.14257990867579909</c:v>
                </c:pt>
                <c:pt idx="1250">
                  <c:v>0.14269406392694065</c:v>
                </c:pt>
                <c:pt idx="1251">
                  <c:v>0.14280821917808217</c:v>
                </c:pt>
                <c:pt idx="1252">
                  <c:v>0.14292237442922373</c:v>
                </c:pt>
                <c:pt idx="1253">
                  <c:v>0.14303652968036529</c:v>
                </c:pt>
                <c:pt idx="1254">
                  <c:v>0.14315068493150684</c:v>
                </c:pt>
                <c:pt idx="1255">
                  <c:v>0.1432648401826484</c:v>
                </c:pt>
                <c:pt idx="1256">
                  <c:v>0.14337899543378996</c:v>
                </c:pt>
                <c:pt idx="1257">
                  <c:v>0.14349315068493151</c:v>
                </c:pt>
                <c:pt idx="1258">
                  <c:v>0.14360730593607304</c:v>
                </c:pt>
                <c:pt idx="1259">
                  <c:v>0.1437214611872146</c:v>
                </c:pt>
                <c:pt idx="1260">
                  <c:v>0.14383561643835616</c:v>
                </c:pt>
                <c:pt idx="1261">
                  <c:v>0.14394977168949771</c:v>
                </c:pt>
                <c:pt idx="1262">
                  <c:v>0.14406392694063927</c:v>
                </c:pt>
                <c:pt idx="1263">
                  <c:v>0.14417808219178083</c:v>
                </c:pt>
                <c:pt idx="1264">
                  <c:v>0.14429223744292238</c:v>
                </c:pt>
                <c:pt idx="1265">
                  <c:v>0.14440639269406391</c:v>
                </c:pt>
                <c:pt idx="1266">
                  <c:v>0.14452054794520547</c:v>
                </c:pt>
                <c:pt idx="1267">
                  <c:v>0.14463470319634703</c:v>
                </c:pt>
                <c:pt idx="1268">
                  <c:v>0.14474885844748858</c:v>
                </c:pt>
                <c:pt idx="1269">
                  <c:v>0.14486301369863014</c:v>
                </c:pt>
                <c:pt idx="1270">
                  <c:v>0.1449771689497717</c:v>
                </c:pt>
                <c:pt idx="1271">
                  <c:v>0.14509132420091322</c:v>
                </c:pt>
                <c:pt idx="1272">
                  <c:v>0.14520547945205478</c:v>
                </c:pt>
                <c:pt idx="1273">
                  <c:v>0.14531963470319634</c:v>
                </c:pt>
                <c:pt idx="1274">
                  <c:v>0.14543378995433789</c:v>
                </c:pt>
                <c:pt idx="1275">
                  <c:v>0.14554794520547945</c:v>
                </c:pt>
                <c:pt idx="1276">
                  <c:v>0.14566210045662101</c:v>
                </c:pt>
                <c:pt idx="1277">
                  <c:v>0.14577625570776256</c:v>
                </c:pt>
                <c:pt idx="1278">
                  <c:v>0.14589041095890409</c:v>
                </c:pt>
                <c:pt idx="1279">
                  <c:v>0.14600456621004565</c:v>
                </c:pt>
                <c:pt idx="1280">
                  <c:v>0.14611872146118721</c:v>
                </c:pt>
                <c:pt idx="1281">
                  <c:v>0.14623287671232876</c:v>
                </c:pt>
                <c:pt idx="1282">
                  <c:v>0.14634703196347032</c:v>
                </c:pt>
                <c:pt idx="1283">
                  <c:v>0.14646118721461188</c:v>
                </c:pt>
                <c:pt idx="1284">
                  <c:v>0.14657534246575343</c:v>
                </c:pt>
                <c:pt idx="1285">
                  <c:v>0.14668949771689496</c:v>
                </c:pt>
                <c:pt idx="1286">
                  <c:v>0.14680365296803652</c:v>
                </c:pt>
                <c:pt idx="1287">
                  <c:v>0.14691780821917808</c:v>
                </c:pt>
                <c:pt idx="1288">
                  <c:v>0.14703196347031963</c:v>
                </c:pt>
                <c:pt idx="1289">
                  <c:v>0.14714611872146119</c:v>
                </c:pt>
                <c:pt idx="1290">
                  <c:v>0.14726027397260275</c:v>
                </c:pt>
                <c:pt idx="1291">
                  <c:v>0.14737442922374427</c:v>
                </c:pt>
                <c:pt idx="1292">
                  <c:v>0.14748858447488583</c:v>
                </c:pt>
                <c:pt idx="1293">
                  <c:v>0.14760273972602739</c:v>
                </c:pt>
                <c:pt idx="1294">
                  <c:v>0.14771689497716894</c:v>
                </c:pt>
                <c:pt idx="1295">
                  <c:v>0.1478310502283105</c:v>
                </c:pt>
                <c:pt idx="1296">
                  <c:v>0.14794520547945206</c:v>
                </c:pt>
                <c:pt idx="1297">
                  <c:v>0.14805936073059361</c:v>
                </c:pt>
                <c:pt idx="1298">
                  <c:v>0.14817351598173514</c:v>
                </c:pt>
                <c:pt idx="1299">
                  <c:v>0.1482876712328767</c:v>
                </c:pt>
                <c:pt idx="1300">
                  <c:v>0.14840182648401826</c:v>
                </c:pt>
                <c:pt idx="1301">
                  <c:v>0.14851598173515981</c:v>
                </c:pt>
                <c:pt idx="1302">
                  <c:v>0.14863013698630137</c:v>
                </c:pt>
                <c:pt idx="1303">
                  <c:v>0.14874429223744293</c:v>
                </c:pt>
                <c:pt idx="1304">
                  <c:v>0.14885844748858448</c:v>
                </c:pt>
                <c:pt idx="1305">
                  <c:v>0.14897260273972601</c:v>
                </c:pt>
                <c:pt idx="1306">
                  <c:v>0.14908675799086757</c:v>
                </c:pt>
                <c:pt idx="1307">
                  <c:v>0.14920091324200913</c:v>
                </c:pt>
                <c:pt idx="1308">
                  <c:v>0.14931506849315068</c:v>
                </c:pt>
                <c:pt idx="1309">
                  <c:v>0.14942922374429224</c:v>
                </c:pt>
                <c:pt idx="1310">
                  <c:v>0.1495433789954338</c:v>
                </c:pt>
                <c:pt idx="1311">
                  <c:v>0.14965753424657532</c:v>
                </c:pt>
                <c:pt idx="1312">
                  <c:v>0.14977168949771688</c:v>
                </c:pt>
                <c:pt idx="1313">
                  <c:v>0.14988584474885844</c:v>
                </c:pt>
                <c:pt idx="1314">
                  <c:v>0.15</c:v>
                </c:pt>
                <c:pt idx="1315">
                  <c:v>0.15011415525114155</c:v>
                </c:pt>
                <c:pt idx="1316">
                  <c:v>0.15022831050228311</c:v>
                </c:pt>
                <c:pt idx="1317">
                  <c:v>0.15034246575342466</c:v>
                </c:pt>
                <c:pt idx="1318">
                  <c:v>0.15045662100456619</c:v>
                </c:pt>
                <c:pt idx="1319">
                  <c:v>0.15057077625570775</c:v>
                </c:pt>
                <c:pt idx="1320">
                  <c:v>0.15068493150684931</c:v>
                </c:pt>
                <c:pt idx="1321">
                  <c:v>0.15079908675799086</c:v>
                </c:pt>
                <c:pt idx="1322">
                  <c:v>0.15091324200913242</c:v>
                </c:pt>
                <c:pt idx="1323">
                  <c:v>0.15102739726027398</c:v>
                </c:pt>
                <c:pt idx="1324">
                  <c:v>0.15114155251141553</c:v>
                </c:pt>
                <c:pt idx="1325">
                  <c:v>0.15125570776255706</c:v>
                </c:pt>
                <c:pt idx="1326">
                  <c:v>0.15136986301369862</c:v>
                </c:pt>
                <c:pt idx="1327">
                  <c:v>0.15148401826484018</c:v>
                </c:pt>
                <c:pt idx="1328">
                  <c:v>0.15159817351598173</c:v>
                </c:pt>
                <c:pt idx="1329">
                  <c:v>0.15171232876712329</c:v>
                </c:pt>
                <c:pt idx="1330">
                  <c:v>0.15182648401826485</c:v>
                </c:pt>
                <c:pt idx="1331">
                  <c:v>0.15194063926940637</c:v>
                </c:pt>
                <c:pt idx="1332">
                  <c:v>0.15205479452054793</c:v>
                </c:pt>
                <c:pt idx="1333">
                  <c:v>0.15216894977168949</c:v>
                </c:pt>
                <c:pt idx="1334">
                  <c:v>0.15228310502283104</c:v>
                </c:pt>
                <c:pt idx="1335">
                  <c:v>0.1523972602739726</c:v>
                </c:pt>
                <c:pt idx="1336">
                  <c:v>0.15251141552511416</c:v>
                </c:pt>
                <c:pt idx="1337">
                  <c:v>0.15262557077625571</c:v>
                </c:pt>
                <c:pt idx="1338">
                  <c:v>0.15273972602739724</c:v>
                </c:pt>
                <c:pt idx="1339">
                  <c:v>0.1528538812785388</c:v>
                </c:pt>
                <c:pt idx="1340">
                  <c:v>0.15296803652968036</c:v>
                </c:pt>
                <c:pt idx="1341">
                  <c:v>0.15308219178082191</c:v>
                </c:pt>
                <c:pt idx="1342">
                  <c:v>0.15319634703196347</c:v>
                </c:pt>
                <c:pt idx="1343">
                  <c:v>0.15331050228310503</c:v>
                </c:pt>
                <c:pt idx="1344">
                  <c:v>0.15342465753424658</c:v>
                </c:pt>
                <c:pt idx="1345">
                  <c:v>0.15353881278538811</c:v>
                </c:pt>
                <c:pt idx="1346">
                  <c:v>0.15365296803652967</c:v>
                </c:pt>
                <c:pt idx="1347">
                  <c:v>0.15376712328767123</c:v>
                </c:pt>
                <c:pt idx="1348">
                  <c:v>0.15388127853881278</c:v>
                </c:pt>
                <c:pt idx="1349">
                  <c:v>0.15399543378995434</c:v>
                </c:pt>
                <c:pt idx="1350">
                  <c:v>0.1541095890410959</c:v>
                </c:pt>
                <c:pt idx="1351">
                  <c:v>0.15422374429223742</c:v>
                </c:pt>
                <c:pt idx="1352">
                  <c:v>0.15433789954337898</c:v>
                </c:pt>
                <c:pt idx="1353">
                  <c:v>0.15445205479452054</c:v>
                </c:pt>
                <c:pt idx="1354">
                  <c:v>0.15456621004566209</c:v>
                </c:pt>
                <c:pt idx="1355">
                  <c:v>0.15468036529680365</c:v>
                </c:pt>
                <c:pt idx="1356">
                  <c:v>0.15479452054794521</c:v>
                </c:pt>
                <c:pt idx="1357">
                  <c:v>0.15490867579908676</c:v>
                </c:pt>
                <c:pt idx="1358">
                  <c:v>0.15502283105022829</c:v>
                </c:pt>
                <c:pt idx="1359">
                  <c:v>0.15513698630136985</c:v>
                </c:pt>
                <c:pt idx="1360">
                  <c:v>0.15525114155251141</c:v>
                </c:pt>
                <c:pt idx="1361">
                  <c:v>0.15536529680365296</c:v>
                </c:pt>
                <c:pt idx="1362">
                  <c:v>0.15547945205479452</c:v>
                </c:pt>
                <c:pt idx="1363">
                  <c:v>0.15559360730593608</c:v>
                </c:pt>
                <c:pt idx="1364">
                  <c:v>0.15570776255707763</c:v>
                </c:pt>
                <c:pt idx="1365">
                  <c:v>0.15582191780821916</c:v>
                </c:pt>
                <c:pt idx="1366">
                  <c:v>0.15593607305936072</c:v>
                </c:pt>
                <c:pt idx="1367">
                  <c:v>0.15605022831050228</c:v>
                </c:pt>
                <c:pt idx="1368">
                  <c:v>0.15616438356164383</c:v>
                </c:pt>
                <c:pt idx="1369">
                  <c:v>0.15627853881278539</c:v>
                </c:pt>
                <c:pt idx="1370">
                  <c:v>0.15639269406392695</c:v>
                </c:pt>
                <c:pt idx="1371">
                  <c:v>0.15650684931506847</c:v>
                </c:pt>
                <c:pt idx="1372">
                  <c:v>0.15662100456621003</c:v>
                </c:pt>
                <c:pt idx="1373">
                  <c:v>0.15673515981735159</c:v>
                </c:pt>
                <c:pt idx="1374">
                  <c:v>0.15684931506849314</c:v>
                </c:pt>
                <c:pt idx="1375">
                  <c:v>0.1569634703196347</c:v>
                </c:pt>
                <c:pt idx="1376">
                  <c:v>0.15707762557077626</c:v>
                </c:pt>
                <c:pt idx="1377">
                  <c:v>0.15719178082191781</c:v>
                </c:pt>
                <c:pt idx="1378">
                  <c:v>0.15730593607305934</c:v>
                </c:pt>
                <c:pt idx="1379">
                  <c:v>0.1574200913242009</c:v>
                </c:pt>
                <c:pt idx="1380">
                  <c:v>0.15753424657534246</c:v>
                </c:pt>
                <c:pt idx="1381">
                  <c:v>0.15764840182648401</c:v>
                </c:pt>
                <c:pt idx="1382">
                  <c:v>0.15776255707762557</c:v>
                </c:pt>
                <c:pt idx="1383">
                  <c:v>0.15787671232876713</c:v>
                </c:pt>
                <c:pt idx="1384">
                  <c:v>0.15799086757990868</c:v>
                </c:pt>
                <c:pt idx="1385">
                  <c:v>0.15810502283105021</c:v>
                </c:pt>
                <c:pt idx="1386">
                  <c:v>0.15821917808219177</c:v>
                </c:pt>
                <c:pt idx="1387">
                  <c:v>0.15833333333333333</c:v>
                </c:pt>
                <c:pt idx="1388">
                  <c:v>0.15844748858447488</c:v>
                </c:pt>
                <c:pt idx="1389">
                  <c:v>0.15856164383561644</c:v>
                </c:pt>
                <c:pt idx="1390">
                  <c:v>0.158675799086758</c:v>
                </c:pt>
                <c:pt idx="1391">
                  <c:v>0.15878995433789952</c:v>
                </c:pt>
                <c:pt idx="1392">
                  <c:v>0.15890410958904108</c:v>
                </c:pt>
                <c:pt idx="1393">
                  <c:v>0.15901826484018264</c:v>
                </c:pt>
                <c:pt idx="1394">
                  <c:v>0.15913242009132419</c:v>
                </c:pt>
                <c:pt idx="1395">
                  <c:v>0.15924657534246575</c:v>
                </c:pt>
                <c:pt idx="1396">
                  <c:v>0.15936073059360731</c:v>
                </c:pt>
                <c:pt idx="1397">
                  <c:v>0.15947488584474886</c:v>
                </c:pt>
                <c:pt idx="1398">
                  <c:v>0.15958904109589039</c:v>
                </c:pt>
                <c:pt idx="1399">
                  <c:v>0.15970319634703195</c:v>
                </c:pt>
                <c:pt idx="1400">
                  <c:v>0.15981735159817351</c:v>
                </c:pt>
                <c:pt idx="1401">
                  <c:v>0.15993150684931506</c:v>
                </c:pt>
                <c:pt idx="1402">
                  <c:v>0.16004566210045662</c:v>
                </c:pt>
                <c:pt idx="1403">
                  <c:v>0.16015981735159818</c:v>
                </c:pt>
                <c:pt idx="1404">
                  <c:v>0.16027397260273973</c:v>
                </c:pt>
                <c:pt idx="1405">
                  <c:v>0.16038812785388126</c:v>
                </c:pt>
                <c:pt idx="1406">
                  <c:v>0.16050228310502282</c:v>
                </c:pt>
                <c:pt idx="1407">
                  <c:v>0.16061643835616438</c:v>
                </c:pt>
                <c:pt idx="1408">
                  <c:v>0.16073059360730593</c:v>
                </c:pt>
                <c:pt idx="1409">
                  <c:v>0.16084474885844749</c:v>
                </c:pt>
                <c:pt idx="1410">
                  <c:v>0.16095890410958905</c:v>
                </c:pt>
                <c:pt idx="1411">
                  <c:v>0.16107305936073057</c:v>
                </c:pt>
                <c:pt idx="1412">
                  <c:v>0.16118721461187213</c:v>
                </c:pt>
                <c:pt idx="1413">
                  <c:v>0.16130136986301369</c:v>
                </c:pt>
                <c:pt idx="1414">
                  <c:v>0.16141552511415524</c:v>
                </c:pt>
                <c:pt idx="1415">
                  <c:v>0.1615296803652968</c:v>
                </c:pt>
                <c:pt idx="1416">
                  <c:v>0.16164383561643836</c:v>
                </c:pt>
                <c:pt idx="1417">
                  <c:v>0.16175799086757991</c:v>
                </c:pt>
                <c:pt idx="1418">
                  <c:v>0.16187214611872144</c:v>
                </c:pt>
                <c:pt idx="1419">
                  <c:v>0.161986301369863</c:v>
                </c:pt>
                <c:pt idx="1420">
                  <c:v>0.16210045662100456</c:v>
                </c:pt>
                <c:pt idx="1421">
                  <c:v>0.16221461187214611</c:v>
                </c:pt>
                <c:pt idx="1422">
                  <c:v>0.16232876712328767</c:v>
                </c:pt>
                <c:pt idx="1423">
                  <c:v>0.16244292237442923</c:v>
                </c:pt>
                <c:pt idx="1424">
                  <c:v>0.16255707762557078</c:v>
                </c:pt>
                <c:pt idx="1425">
                  <c:v>0.16267123287671231</c:v>
                </c:pt>
                <c:pt idx="1426">
                  <c:v>0.16278538812785387</c:v>
                </c:pt>
                <c:pt idx="1427">
                  <c:v>0.16289954337899543</c:v>
                </c:pt>
                <c:pt idx="1428">
                  <c:v>0.16301369863013698</c:v>
                </c:pt>
                <c:pt idx="1429">
                  <c:v>0.16312785388127854</c:v>
                </c:pt>
                <c:pt idx="1430">
                  <c:v>0.1632420091324201</c:v>
                </c:pt>
                <c:pt idx="1431">
                  <c:v>0.16335616438356163</c:v>
                </c:pt>
                <c:pt idx="1432">
                  <c:v>0.16347031963470318</c:v>
                </c:pt>
                <c:pt idx="1433">
                  <c:v>0.16358447488584474</c:v>
                </c:pt>
                <c:pt idx="1434">
                  <c:v>0.1636986301369863</c:v>
                </c:pt>
                <c:pt idx="1435">
                  <c:v>0.16381278538812785</c:v>
                </c:pt>
                <c:pt idx="1436">
                  <c:v>0.16392694063926941</c:v>
                </c:pt>
                <c:pt idx="1437">
                  <c:v>0.16404109589041097</c:v>
                </c:pt>
                <c:pt idx="1438">
                  <c:v>0.16415525114155249</c:v>
                </c:pt>
                <c:pt idx="1439">
                  <c:v>0.16426940639269405</c:v>
                </c:pt>
                <c:pt idx="1440">
                  <c:v>0.16438356164383561</c:v>
                </c:pt>
                <c:pt idx="1441">
                  <c:v>0.16449771689497716</c:v>
                </c:pt>
                <c:pt idx="1442">
                  <c:v>0.16461187214611872</c:v>
                </c:pt>
                <c:pt idx="1443">
                  <c:v>0.16472602739726028</c:v>
                </c:pt>
                <c:pt idx="1444">
                  <c:v>0.16484018264840183</c:v>
                </c:pt>
                <c:pt idx="1445">
                  <c:v>0.16495433789954336</c:v>
                </c:pt>
                <c:pt idx="1446">
                  <c:v>0.16506849315068492</c:v>
                </c:pt>
                <c:pt idx="1447">
                  <c:v>0.16518264840182648</c:v>
                </c:pt>
                <c:pt idx="1448">
                  <c:v>0.16529680365296803</c:v>
                </c:pt>
                <c:pt idx="1449">
                  <c:v>0.16541095890410959</c:v>
                </c:pt>
                <c:pt idx="1450">
                  <c:v>0.16552511415525115</c:v>
                </c:pt>
                <c:pt idx="1451">
                  <c:v>0.16563926940639268</c:v>
                </c:pt>
                <c:pt idx="1452">
                  <c:v>0.16575342465753423</c:v>
                </c:pt>
                <c:pt idx="1453">
                  <c:v>0.16586757990867579</c:v>
                </c:pt>
                <c:pt idx="1454">
                  <c:v>0.16598173515981735</c:v>
                </c:pt>
                <c:pt idx="1455">
                  <c:v>0.1660958904109589</c:v>
                </c:pt>
                <c:pt idx="1456">
                  <c:v>0.16621004566210046</c:v>
                </c:pt>
                <c:pt idx="1457">
                  <c:v>0.16632420091324202</c:v>
                </c:pt>
                <c:pt idx="1458">
                  <c:v>0.16643835616438354</c:v>
                </c:pt>
                <c:pt idx="1459">
                  <c:v>0.1665525114155251</c:v>
                </c:pt>
                <c:pt idx="1460">
                  <c:v>0.16666666666666666</c:v>
                </c:pt>
                <c:pt idx="1461">
                  <c:v>0.16678082191780821</c:v>
                </c:pt>
                <c:pt idx="1462">
                  <c:v>0.16689497716894977</c:v>
                </c:pt>
                <c:pt idx="1463">
                  <c:v>0.16700913242009133</c:v>
                </c:pt>
                <c:pt idx="1464">
                  <c:v>0.16712328767123288</c:v>
                </c:pt>
                <c:pt idx="1465">
                  <c:v>0.16723744292237441</c:v>
                </c:pt>
                <c:pt idx="1466">
                  <c:v>0.16735159817351597</c:v>
                </c:pt>
                <c:pt idx="1467">
                  <c:v>0.16746575342465753</c:v>
                </c:pt>
                <c:pt idx="1468">
                  <c:v>0.16757990867579908</c:v>
                </c:pt>
                <c:pt idx="1469">
                  <c:v>0.16769406392694064</c:v>
                </c:pt>
                <c:pt idx="1470">
                  <c:v>0.1678082191780822</c:v>
                </c:pt>
                <c:pt idx="1471">
                  <c:v>0.16792237442922373</c:v>
                </c:pt>
                <c:pt idx="1472">
                  <c:v>0.16803652968036528</c:v>
                </c:pt>
                <c:pt idx="1473">
                  <c:v>0.16815068493150684</c:v>
                </c:pt>
                <c:pt idx="1474">
                  <c:v>0.1682648401826484</c:v>
                </c:pt>
                <c:pt idx="1475">
                  <c:v>0.16837899543378995</c:v>
                </c:pt>
                <c:pt idx="1476">
                  <c:v>0.16849315068493151</c:v>
                </c:pt>
                <c:pt idx="1477">
                  <c:v>0.16860730593607307</c:v>
                </c:pt>
                <c:pt idx="1478">
                  <c:v>0.16872146118721459</c:v>
                </c:pt>
                <c:pt idx="1479">
                  <c:v>0.16883561643835615</c:v>
                </c:pt>
                <c:pt idx="1480">
                  <c:v>0.16894977168949771</c:v>
                </c:pt>
                <c:pt idx="1481">
                  <c:v>0.16906392694063926</c:v>
                </c:pt>
                <c:pt idx="1482">
                  <c:v>0.16917808219178082</c:v>
                </c:pt>
                <c:pt idx="1483">
                  <c:v>0.16929223744292238</c:v>
                </c:pt>
                <c:pt idx="1484">
                  <c:v>0.16940639269406393</c:v>
                </c:pt>
                <c:pt idx="1485">
                  <c:v>0.16952054794520546</c:v>
                </c:pt>
                <c:pt idx="1486">
                  <c:v>0.16963470319634702</c:v>
                </c:pt>
                <c:pt idx="1487">
                  <c:v>0.16974885844748858</c:v>
                </c:pt>
                <c:pt idx="1488">
                  <c:v>0.16986301369863013</c:v>
                </c:pt>
                <c:pt idx="1489">
                  <c:v>0.16997716894977169</c:v>
                </c:pt>
                <c:pt idx="1490">
                  <c:v>0.17009132420091325</c:v>
                </c:pt>
                <c:pt idx="1491">
                  <c:v>0.17020547945205478</c:v>
                </c:pt>
                <c:pt idx="1492">
                  <c:v>0.17031963470319633</c:v>
                </c:pt>
                <c:pt idx="1493">
                  <c:v>0.17043378995433789</c:v>
                </c:pt>
                <c:pt idx="1494">
                  <c:v>0.17054794520547945</c:v>
                </c:pt>
                <c:pt idx="1495">
                  <c:v>0.170662100456621</c:v>
                </c:pt>
                <c:pt idx="1496">
                  <c:v>0.17077625570776256</c:v>
                </c:pt>
                <c:pt idx="1497">
                  <c:v>0.17089041095890412</c:v>
                </c:pt>
                <c:pt idx="1498">
                  <c:v>0.17100456621004564</c:v>
                </c:pt>
                <c:pt idx="1499">
                  <c:v>0.1711187214611872</c:v>
                </c:pt>
                <c:pt idx="1500">
                  <c:v>0.17123287671232876</c:v>
                </c:pt>
                <c:pt idx="1501">
                  <c:v>0.17134703196347031</c:v>
                </c:pt>
                <c:pt idx="1502">
                  <c:v>0.17146118721461187</c:v>
                </c:pt>
                <c:pt idx="1503">
                  <c:v>0.17157534246575343</c:v>
                </c:pt>
                <c:pt idx="1504">
                  <c:v>0.17168949771689498</c:v>
                </c:pt>
                <c:pt idx="1505">
                  <c:v>0.17180365296803651</c:v>
                </c:pt>
                <c:pt idx="1506">
                  <c:v>0.17191780821917807</c:v>
                </c:pt>
                <c:pt idx="1507">
                  <c:v>0.17203196347031963</c:v>
                </c:pt>
                <c:pt idx="1508">
                  <c:v>0.17214611872146118</c:v>
                </c:pt>
                <c:pt idx="1509">
                  <c:v>0.17226027397260274</c:v>
                </c:pt>
                <c:pt idx="1510">
                  <c:v>0.1723744292237443</c:v>
                </c:pt>
                <c:pt idx="1511">
                  <c:v>0.17248858447488583</c:v>
                </c:pt>
                <c:pt idx="1512">
                  <c:v>0.17260273972602738</c:v>
                </c:pt>
                <c:pt idx="1513">
                  <c:v>0.17271689497716894</c:v>
                </c:pt>
                <c:pt idx="1514">
                  <c:v>0.1728310502283105</c:v>
                </c:pt>
                <c:pt idx="1515">
                  <c:v>0.17294520547945205</c:v>
                </c:pt>
                <c:pt idx="1516">
                  <c:v>0.17305936073059361</c:v>
                </c:pt>
                <c:pt idx="1517">
                  <c:v>0.17317351598173517</c:v>
                </c:pt>
                <c:pt idx="1518">
                  <c:v>0.17328767123287669</c:v>
                </c:pt>
                <c:pt idx="1519">
                  <c:v>0.17340182648401825</c:v>
                </c:pt>
                <c:pt idx="1520">
                  <c:v>0.17351598173515981</c:v>
                </c:pt>
                <c:pt idx="1521">
                  <c:v>0.17363013698630136</c:v>
                </c:pt>
                <c:pt idx="1522">
                  <c:v>0.17374429223744292</c:v>
                </c:pt>
                <c:pt idx="1523">
                  <c:v>0.17385844748858448</c:v>
                </c:pt>
                <c:pt idx="1524">
                  <c:v>0.17397260273972603</c:v>
                </c:pt>
                <c:pt idx="1525">
                  <c:v>0.17408675799086756</c:v>
                </c:pt>
                <c:pt idx="1526">
                  <c:v>0.17420091324200912</c:v>
                </c:pt>
                <c:pt idx="1527">
                  <c:v>0.17431506849315068</c:v>
                </c:pt>
                <c:pt idx="1528">
                  <c:v>0.17442922374429223</c:v>
                </c:pt>
                <c:pt idx="1529">
                  <c:v>0.17454337899543379</c:v>
                </c:pt>
                <c:pt idx="1530">
                  <c:v>0.17465753424657535</c:v>
                </c:pt>
                <c:pt idx="1531">
                  <c:v>0.17477168949771688</c:v>
                </c:pt>
                <c:pt idx="1532">
                  <c:v>0.17488584474885843</c:v>
                </c:pt>
                <c:pt idx="1533">
                  <c:v>0.17499999999999999</c:v>
                </c:pt>
                <c:pt idx="1534">
                  <c:v>0.17511415525114155</c:v>
                </c:pt>
                <c:pt idx="1535">
                  <c:v>0.1752283105022831</c:v>
                </c:pt>
                <c:pt idx="1536">
                  <c:v>0.17534246575342466</c:v>
                </c:pt>
                <c:pt idx="1537">
                  <c:v>0.17545662100456622</c:v>
                </c:pt>
                <c:pt idx="1538">
                  <c:v>0.17557077625570774</c:v>
                </c:pt>
                <c:pt idx="1539">
                  <c:v>0.1756849315068493</c:v>
                </c:pt>
                <c:pt idx="1540">
                  <c:v>0.17579908675799086</c:v>
                </c:pt>
                <c:pt idx="1541">
                  <c:v>0.17591324200913241</c:v>
                </c:pt>
                <c:pt idx="1542">
                  <c:v>0.17602739726027397</c:v>
                </c:pt>
                <c:pt idx="1543">
                  <c:v>0.17614155251141553</c:v>
                </c:pt>
                <c:pt idx="1544">
                  <c:v>0.17625570776255708</c:v>
                </c:pt>
                <c:pt idx="1545">
                  <c:v>0.17636986301369861</c:v>
                </c:pt>
                <c:pt idx="1546">
                  <c:v>0.17648401826484017</c:v>
                </c:pt>
                <c:pt idx="1547">
                  <c:v>0.17659817351598173</c:v>
                </c:pt>
                <c:pt idx="1548">
                  <c:v>0.17671232876712328</c:v>
                </c:pt>
                <c:pt idx="1549">
                  <c:v>0.17682648401826484</c:v>
                </c:pt>
                <c:pt idx="1550">
                  <c:v>0.1769406392694064</c:v>
                </c:pt>
                <c:pt idx="1551">
                  <c:v>0.17705479452054795</c:v>
                </c:pt>
                <c:pt idx="1552">
                  <c:v>0.17716894977168948</c:v>
                </c:pt>
                <c:pt idx="1553">
                  <c:v>0.17728310502283104</c:v>
                </c:pt>
                <c:pt idx="1554">
                  <c:v>0.1773972602739726</c:v>
                </c:pt>
                <c:pt idx="1555">
                  <c:v>0.17751141552511415</c:v>
                </c:pt>
                <c:pt idx="1556">
                  <c:v>0.17762557077625571</c:v>
                </c:pt>
                <c:pt idx="1557">
                  <c:v>0.17773972602739727</c:v>
                </c:pt>
                <c:pt idx="1558">
                  <c:v>0.17785388127853879</c:v>
                </c:pt>
                <c:pt idx="1559">
                  <c:v>0.17796803652968035</c:v>
                </c:pt>
                <c:pt idx="1560">
                  <c:v>0.17808219178082191</c:v>
                </c:pt>
                <c:pt idx="1561">
                  <c:v>0.17819634703196346</c:v>
                </c:pt>
                <c:pt idx="1562">
                  <c:v>0.17831050228310502</c:v>
                </c:pt>
                <c:pt idx="1563">
                  <c:v>0.17842465753424658</c:v>
                </c:pt>
                <c:pt idx="1564">
                  <c:v>0.17853881278538813</c:v>
                </c:pt>
                <c:pt idx="1565">
                  <c:v>0.17865296803652966</c:v>
                </c:pt>
                <c:pt idx="1566">
                  <c:v>0.17876712328767122</c:v>
                </c:pt>
                <c:pt idx="1567">
                  <c:v>0.17888127853881278</c:v>
                </c:pt>
                <c:pt idx="1568">
                  <c:v>0.17899543378995433</c:v>
                </c:pt>
                <c:pt idx="1569">
                  <c:v>0.17910958904109589</c:v>
                </c:pt>
                <c:pt idx="1570">
                  <c:v>0.17922374429223745</c:v>
                </c:pt>
                <c:pt idx="1571">
                  <c:v>0.179337899543379</c:v>
                </c:pt>
                <c:pt idx="1572">
                  <c:v>0.17945205479452053</c:v>
                </c:pt>
                <c:pt idx="1573">
                  <c:v>0.17956621004566209</c:v>
                </c:pt>
                <c:pt idx="1574">
                  <c:v>0.17968036529680365</c:v>
                </c:pt>
                <c:pt idx="1575">
                  <c:v>0.1797945205479452</c:v>
                </c:pt>
                <c:pt idx="1576">
                  <c:v>0.17990867579908676</c:v>
                </c:pt>
                <c:pt idx="1577">
                  <c:v>0.18002283105022832</c:v>
                </c:pt>
                <c:pt idx="1578">
                  <c:v>0.18013698630136984</c:v>
                </c:pt>
                <c:pt idx="1579">
                  <c:v>0.1802511415525114</c:v>
                </c:pt>
                <c:pt idx="1580">
                  <c:v>0.18036529680365296</c:v>
                </c:pt>
                <c:pt idx="1581">
                  <c:v>0.18047945205479451</c:v>
                </c:pt>
                <c:pt idx="1582">
                  <c:v>0.18059360730593607</c:v>
                </c:pt>
                <c:pt idx="1583">
                  <c:v>0.18070776255707763</c:v>
                </c:pt>
                <c:pt idx="1584">
                  <c:v>0.18082191780821918</c:v>
                </c:pt>
                <c:pt idx="1585">
                  <c:v>0.18093607305936071</c:v>
                </c:pt>
                <c:pt idx="1586">
                  <c:v>0.18105022831050227</c:v>
                </c:pt>
                <c:pt idx="1587">
                  <c:v>0.18116438356164383</c:v>
                </c:pt>
                <c:pt idx="1588">
                  <c:v>0.18127853881278538</c:v>
                </c:pt>
                <c:pt idx="1589">
                  <c:v>0.18139269406392694</c:v>
                </c:pt>
                <c:pt idx="1590">
                  <c:v>0.1815068493150685</c:v>
                </c:pt>
                <c:pt idx="1591">
                  <c:v>0.18162100456621005</c:v>
                </c:pt>
                <c:pt idx="1592">
                  <c:v>0.18173515981735158</c:v>
                </c:pt>
                <c:pt idx="1593">
                  <c:v>0.18184931506849314</c:v>
                </c:pt>
                <c:pt idx="1594">
                  <c:v>0.1819634703196347</c:v>
                </c:pt>
                <c:pt idx="1595">
                  <c:v>0.18207762557077625</c:v>
                </c:pt>
                <c:pt idx="1596">
                  <c:v>0.18219178082191781</c:v>
                </c:pt>
                <c:pt idx="1597">
                  <c:v>0.18230593607305937</c:v>
                </c:pt>
                <c:pt idx="1598">
                  <c:v>0.18242009132420089</c:v>
                </c:pt>
                <c:pt idx="1599">
                  <c:v>0.18253424657534245</c:v>
                </c:pt>
                <c:pt idx="1600">
                  <c:v>0.18264840182648401</c:v>
                </c:pt>
                <c:pt idx="1601">
                  <c:v>0.18276255707762556</c:v>
                </c:pt>
                <c:pt idx="1602">
                  <c:v>0.18287671232876712</c:v>
                </c:pt>
                <c:pt idx="1603">
                  <c:v>0.18299086757990868</c:v>
                </c:pt>
                <c:pt idx="1604">
                  <c:v>0.18310502283105023</c:v>
                </c:pt>
                <c:pt idx="1605">
                  <c:v>0.18321917808219176</c:v>
                </c:pt>
                <c:pt idx="1606">
                  <c:v>0.18333333333333332</c:v>
                </c:pt>
                <c:pt idx="1607">
                  <c:v>0.18344748858447488</c:v>
                </c:pt>
                <c:pt idx="1608">
                  <c:v>0.18356164383561643</c:v>
                </c:pt>
                <c:pt idx="1609">
                  <c:v>0.18367579908675799</c:v>
                </c:pt>
                <c:pt idx="1610">
                  <c:v>0.18378995433789955</c:v>
                </c:pt>
                <c:pt idx="1611">
                  <c:v>0.1839041095890411</c:v>
                </c:pt>
                <c:pt idx="1612">
                  <c:v>0.18401826484018263</c:v>
                </c:pt>
                <c:pt idx="1613">
                  <c:v>0.18413242009132419</c:v>
                </c:pt>
                <c:pt idx="1614">
                  <c:v>0.18424657534246575</c:v>
                </c:pt>
                <c:pt idx="1615">
                  <c:v>0.1843607305936073</c:v>
                </c:pt>
                <c:pt idx="1616">
                  <c:v>0.18447488584474886</c:v>
                </c:pt>
                <c:pt idx="1617">
                  <c:v>0.18458904109589042</c:v>
                </c:pt>
                <c:pt idx="1618">
                  <c:v>0.18470319634703194</c:v>
                </c:pt>
                <c:pt idx="1619">
                  <c:v>0.1848173515981735</c:v>
                </c:pt>
                <c:pt idx="1620">
                  <c:v>0.18493150684931506</c:v>
                </c:pt>
                <c:pt idx="1621">
                  <c:v>0.18504566210045661</c:v>
                </c:pt>
                <c:pt idx="1622">
                  <c:v>0.18515981735159817</c:v>
                </c:pt>
                <c:pt idx="1623">
                  <c:v>0.18527397260273973</c:v>
                </c:pt>
                <c:pt idx="1624">
                  <c:v>0.18538812785388128</c:v>
                </c:pt>
                <c:pt idx="1625">
                  <c:v>0.18550228310502281</c:v>
                </c:pt>
                <c:pt idx="1626">
                  <c:v>0.18561643835616437</c:v>
                </c:pt>
                <c:pt idx="1627">
                  <c:v>0.18573059360730593</c:v>
                </c:pt>
                <c:pt idx="1628">
                  <c:v>0.18584474885844748</c:v>
                </c:pt>
                <c:pt idx="1629">
                  <c:v>0.18595890410958904</c:v>
                </c:pt>
                <c:pt idx="1630">
                  <c:v>0.1860730593607306</c:v>
                </c:pt>
                <c:pt idx="1631">
                  <c:v>0.18618721461187215</c:v>
                </c:pt>
                <c:pt idx="1632">
                  <c:v>0.18630136986301368</c:v>
                </c:pt>
                <c:pt idx="1633">
                  <c:v>0.18641552511415524</c:v>
                </c:pt>
                <c:pt idx="1634">
                  <c:v>0.1865296803652968</c:v>
                </c:pt>
                <c:pt idx="1635">
                  <c:v>0.18664383561643835</c:v>
                </c:pt>
                <c:pt idx="1636">
                  <c:v>0.18675799086757991</c:v>
                </c:pt>
                <c:pt idx="1637">
                  <c:v>0.18687214611872147</c:v>
                </c:pt>
                <c:pt idx="1638">
                  <c:v>0.18698630136986299</c:v>
                </c:pt>
                <c:pt idx="1639">
                  <c:v>0.18710045662100455</c:v>
                </c:pt>
                <c:pt idx="1640">
                  <c:v>0.18721461187214611</c:v>
                </c:pt>
                <c:pt idx="1641">
                  <c:v>0.18732876712328766</c:v>
                </c:pt>
                <c:pt idx="1642">
                  <c:v>0.18744292237442922</c:v>
                </c:pt>
                <c:pt idx="1643">
                  <c:v>0.18755707762557078</c:v>
                </c:pt>
                <c:pt idx="1644">
                  <c:v>0.18767123287671234</c:v>
                </c:pt>
                <c:pt idx="1645">
                  <c:v>0.18778538812785386</c:v>
                </c:pt>
                <c:pt idx="1646">
                  <c:v>0.18789954337899542</c:v>
                </c:pt>
                <c:pt idx="1647">
                  <c:v>0.18801369863013698</c:v>
                </c:pt>
                <c:pt idx="1648">
                  <c:v>0.18812785388127853</c:v>
                </c:pt>
                <c:pt idx="1649">
                  <c:v>0.18824200913242009</c:v>
                </c:pt>
                <c:pt idx="1650">
                  <c:v>0.18835616438356165</c:v>
                </c:pt>
                <c:pt idx="1651">
                  <c:v>0.1884703196347032</c:v>
                </c:pt>
                <c:pt idx="1652">
                  <c:v>0.18858447488584473</c:v>
                </c:pt>
                <c:pt idx="1653">
                  <c:v>0.18869863013698629</c:v>
                </c:pt>
                <c:pt idx="1654">
                  <c:v>0.18881278538812785</c:v>
                </c:pt>
                <c:pt idx="1655">
                  <c:v>0.1889269406392694</c:v>
                </c:pt>
                <c:pt idx="1656">
                  <c:v>0.18904109589041096</c:v>
                </c:pt>
                <c:pt idx="1657">
                  <c:v>0.18915525114155252</c:v>
                </c:pt>
                <c:pt idx="1658">
                  <c:v>0.18926940639269405</c:v>
                </c:pt>
                <c:pt idx="1659">
                  <c:v>0.1893835616438356</c:v>
                </c:pt>
                <c:pt idx="1660">
                  <c:v>0.18949771689497716</c:v>
                </c:pt>
                <c:pt idx="1661">
                  <c:v>0.18961187214611872</c:v>
                </c:pt>
                <c:pt idx="1662">
                  <c:v>0.18972602739726027</c:v>
                </c:pt>
                <c:pt idx="1663">
                  <c:v>0.18984018264840183</c:v>
                </c:pt>
                <c:pt idx="1664">
                  <c:v>0.18995433789954339</c:v>
                </c:pt>
                <c:pt idx="1665">
                  <c:v>0.19006849315068491</c:v>
                </c:pt>
                <c:pt idx="1666">
                  <c:v>0.19018264840182647</c:v>
                </c:pt>
                <c:pt idx="1667">
                  <c:v>0.19029680365296803</c:v>
                </c:pt>
                <c:pt idx="1668">
                  <c:v>0.19041095890410958</c:v>
                </c:pt>
                <c:pt idx="1669">
                  <c:v>0.19052511415525114</c:v>
                </c:pt>
                <c:pt idx="1670">
                  <c:v>0.1906392694063927</c:v>
                </c:pt>
                <c:pt idx="1671">
                  <c:v>0.19075342465753425</c:v>
                </c:pt>
                <c:pt idx="1672">
                  <c:v>0.19086757990867578</c:v>
                </c:pt>
                <c:pt idx="1673">
                  <c:v>0.19098173515981734</c:v>
                </c:pt>
                <c:pt idx="1674">
                  <c:v>0.1910958904109589</c:v>
                </c:pt>
                <c:pt idx="1675">
                  <c:v>0.19121004566210045</c:v>
                </c:pt>
                <c:pt idx="1676">
                  <c:v>0.19132420091324201</c:v>
                </c:pt>
                <c:pt idx="1677">
                  <c:v>0.19143835616438357</c:v>
                </c:pt>
                <c:pt idx="1678">
                  <c:v>0.1915525114155251</c:v>
                </c:pt>
                <c:pt idx="1679">
                  <c:v>0.19166666666666665</c:v>
                </c:pt>
                <c:pt idx="1680">
                  <c:v>0.19178082191780821</c:v>
                </c:pt>
                <c:pt idx="1681">
                  <c:v>0.19189497716894977</c:v>
                </c:pt>
                <c:pt idx="1682">
                  <c:v>0.19200913242009132</c:v>
                </c:pt>
                <c:pt idx="1683">
                  <c:v>0.19212328767123288</c:v>
                </c:pt>
                <c:pt idx="1684">
                  <c:v>0.19223744292237444</c:v>
                </c:pt>
                <c:pt idx="1685">
                  <c:v>0.19235159817351596</c:v>
                </c:pt>
                <c:pt idx="1686">
                  <c:v>0.19246575342465752</c:v>
                </c:pt>
                <c:pt idx="1687">
                  <c:v>0.19257990867579908</c:v>
                </c:pt>
                <c:pt idx="1688">
                  <c:v>0.19269406392694063</c:v>
                </c:pt>
                <c:pt idx="1689">
                  <c:v>0.19280821917808219</c:v>
                </c:pt>
                <c:pt idx="1690">
                  <c:v>0.19292237442922375</c:v>
                </c:pt>
                <c:pt idx="1691">
                  <c:v>0.1930365296803653</c:v>
                </c:pt>
                <c:pt idx="1692">
                  <c:v>0.19315068493150683</c:v>
                </c:pt>
                <c:pt idx="1693">
                  <c:v>0.19326484018264839</c:v>
                </c:pt>
                <c:pt idx="1694">
                  <c:v>0.19337899543378995</c:v>
                </c:pt>
                <c:pt idx="1695">
                  <c:v>0.1934931506849315</c:v>
                </c:pt>
                <c:pt idx="1696">
                  <c:v>0.19360730593607306</c:v>
                </c:pt>
                <c:pt idx="1697">
                  <c:v>0.19372146118721462</c:v>
                </c:pt>
                <c:pt idx="1698">
                  <c:v>0.19383561643835615</c:v>
                </c:pt>
                <c:pt idx="1699">
                  <c:v>0.1939497716894977</c:v>
                </c:pt>
                <c:pt idx="1700">
                  <c:v>0.19406392694063926</c:v>
                </c:pt>
                <c:pt idx="1701">
                  <c:v>0.19417808219178082</c:v>
                </c:pt>
                <c:pt idx="1702">
                  <c:v>0.19429223744292237</c:v>
                </c:pt>
                <c:pt idx="1703">
                  <c:v>0.19440639269406393</c:v>
                </c:pt>
                <c:pt idx="1704">
                  <c:v>0.19452054794520549</c:v>
                </c:pt>
                <c:pt idx="1705">
                  <c:v>0.19463470319634701</c:v>
                </c:pt>
                <c:pt idx="1706">
                  <c:v>0.19474885844748857</c:v>
                </c:pt>
                <c:pt idx="1707">
                  <c:v>0.19486301369863013</c:v>
                </c:pt>
                <c:pt idx="1708">
                  <c:v>0.19497716894977168</c:v>
                </c:pt>
                <c:pt idx="1709">
                  <c:v>0.19509132420091324</c:v>
                </c:pt>
                <c:pt idx="1710">
                  <c:v>0.1952054794520548</c:v>
                </c:pt>
                <c:pt idx="1711">
                  <c:v>0.19531963470319635</c:v>
                </c:pt>
                <c:pt idx="1712">
                  <c:v>0.19543378995433788</c:v>
                </c:pt>
                <c:pt idx="1713">
                  <c:v>0.19554794520547944</c:v>
                </c:pt>
                <c:pt idx="1714">
                  <c:v>0.195662100456621</c:v>
                </c:pt>
                <c:pt idx="1715">
                  <c:v>0.19577625570776255</c:v>
                </c:pt>
                <c:pt idx="1716">
                  <c:v>0.19589041095890411</c:v>
                </c:pt>
                <c:pt idx="1717">
                  <c:v>0.19600456621004567</c:v>
                </c:pt>
                <c:pt idx="1718">
                  <c:v>0.1961187214611872</c:v>
                </c:pt>
                <c:pt idx="1719">
                  <c:v>0.19623287671232875</c:v>
                </c:pt>
                <c:pt idx="1720">
                  <c:v>0.19634703196347031</c:v>
                </c:pt>
                <c:pt idx="1721">
                  <c:v>0.19646118721461187</c:v>
                </c:pt>
                <c:pt idx="1722">
                  <c:v>0.19657534246575342</c:v>
                </c:pt>
                <c:pt idx="1723">
                  <c:v>0.19668949771689498</c:v>
                </c:pt>
                <c:pt idx="1724">
                  <c:v>0.19680365296803654</c:v>
                </c:pt>
                <c:pt idx="1725">
                  <c:v>0.19691780821917806</c:v>
                </c:pt>
                <c:pt idx="1726">
                  <c:v>0.19703196347031962</c:v>
                </c:pt>
                <c:pt idx="1727">
                  <c:v>0.19714611872146118</c:v>
                </c:pt>
                <c:pt idx="1728">
                  <c:v>0.19726027397260273</c:v>
                </c:pt>
                <c:pt idx="1729">
                  <c:v>0.19737442922374429</c:v>
                </c:pt>
                <c:pt idx="1730">
                  <c:v>0.19748858447488585</c:v>
                </c:pt>
                <c:pt idx="1731">
                  <c:v>0.1976027397260274</c:v>
                </c:pt>
                <c:pt idx="1732">
                  <c:v>0.19771689497716893</c:v>
                </c:pt>
                <c:pt idx="1733">
                  <c:v>0.19783105022831049</c:v>
                </c:pt>
                <c:pt idx="1734">
                  <c:v>0.19794520547945205</c:v>
                </c:pt>
                <c:pt idx="1735">
                  <c:v>0.1980593607305936</c:v>
                </c:pt>
                <c:pt idx="1736">
                  <c:v>0.19817351598173516</c:v>
                </c:pt>
                <c:pt idx="1737">
                  <c:v>0.19828767123287672</c:v>
                </c:pt>
                <c:pt idx="1738">
                  <c:v>0.19840182648401825</c:v>
                </c:pt>
                <c:pt idx="1739">
                  <c:v>0.1985159817351598</c:v>
                </c:pt>
                <c:pt idx="1740">
                  <c:v>0.19863013698630136</c:v>
                </c:pt>
                <c:pt idx="1741">
                  <c:v>0.19874429223744292</c:v>
                </c:pt>
                <c:pt idx="1742">
                  <c:v>0.19885844748858447</c:v>
                </c:pt>
                <c:pt idx="1743">
                  <c:v>0.19897260273972603</c:v>
                </c:pt>
                <c:pt idx="1744">
                  <c:v>0.19908675799086759</c:v>
                </c:pt>
                <c:pt idx="1745">
                  <c:v>0.19920091324200911</c:v>
                </c:pt>
                <c:pt idx="1746">
                  <c:v>0.19931506849315067</c:v>
                </c:pt>
                <c:pt idx="1747">
                  <c:v>0.19942922374429223</c:v>
                </c:pt>
                <c:pt idx="1748">
                  <c:v>0.19954337899543378</c:v>
                </c:pt>
                <c:pt idx="1749">
                  <c:v>0.19965753424657534</c:v>
                </c:pt>
                <c:pt idx="1750">
                  <c:v>0.1997716894977169</c:v>
                </c:pt>
                <c:pt idx="1751">
                  <c:v>0.19988584474885845</c:v>
                </c:pt>
                <c:pt idx="1752">
                  <c:v>0.19999999999999998</c:v>
                </c:pt>
                <c:pt idx="1753">
                  <c:v>0.20011415525114154</c:v>
                </c:pt>
                <c:pt idx="1754">
                  <c:v>0.2002283105022831</c:v>
                </c:pt>
                <c:pt idx="1755">
                  <c:v>0.20034246575342465</c:v>
                </c:pt>
                <c:pt idx="1756">
                  <c:v>0.20045662100456621</c:v>
                </c:pt>
                <c:pt idx="1757">
                  <c:v>0.20057077625570777</c:v>
                </c:pt>
                <c:pt idx="1758">
                  <c:v>0.2006849315068493</c:v>
                </c:pt>
                <c:pt idx="1759">
                  <c:v>0.20079908675799085</c:v>
                </c:pt>
                <c:pt idx="1760">
                  <c:v>0.20091324200913241</c:v>
                </c:pt>
                <c:pt idx="1761">
                  <c:v>0.20102739726027397</c:v>
                </c:pt>
                <c:pt idx="1762">
                  <c:v>0.20114155251141552</c:v>
                </c:pt>
                <c:pt idx="1763">
                  <c:v>0.20125570776255708</c:v>
                </c:pt>
                <c:pt idx="1764">
                  <c:v>0.20136986301369864</c:v>
                </c:pt>
                <c:pt idx="1765">
                  <c:v>0.20148401826484016</c:v>
                </c:pt>
                <c:pt idx="1766">
                  <c:v>0.20159817351598172</c:v>
                </c:pt>
                <c:pt idx="1767">
                  <c:v>0.20171232876712328</c:v>
                </c:pt>
                <c:pt idx="1768">
                  <c:v>0.20182648401826483</c:v>
                </c:pt>
                <c:pt idx="1769">
                  <c:v>0.20194063926940639</c:v>
                </c:pt>
                <c:pt idx="1770">
                  <c:v>0.20205479452054795</c:v>
                </c:pt>
                <c:pt idx="1771">
                  <c:v>0.2021689497716895</c:v>
                </c:pt>
                <c:pt idx="1772">
                  <c:v>0.20228310502283103</c:v>
                </c:pt>
                <c:pt idx="1773">
                  <c:v>0.20239726027397259</c:v>
                </c:pt>
                <c:pt idx="1774">
                  <c:v>0.20251141552511415</c:v>
                </c:pt>
                <c:pt idx="1775">
                  <c:v>0.2026255707762557</c:v>
                </c:pt>
                <c:pt idx="1776">
                  <c:v>0.20273972602739726</c:v>
                </c:pt>
                <c:pt idx="1777">
                  <c:v>0.20285388127853882</c:v>
                </c:pt>
                <c:pt idx="1778">
                  <c:v>0.20296803652968035</c:v>
                </c:pt>
                <c:pt idx="1779">
                  <c:v>0.2030821917808219</c:v>
                </c:pt>
                <c:pt idx="1780">
                  <c:v>0.20319634703196346</c:v>
                </c:pt>
                <c:pt idx="1781">
                  <c:v>0.20331050228310502</c:v>
                </c:pt>
                <c:pt idx="1782">
                  <c:v>0.20342465753424657</c:v>
                </c:pt>
                <c:pt idx="1783">
                  <c:v>0.20353881278538813</c:v>
                </c:pt>
                <c:pt idx="1784">
                  <c:v>0.20365296803652969</c:v>
                </c:pt>
                <c:pt idx="1785">
                  <c:v>0.20376712328767121</c:v>
                </c:pt>
                <c:pt idx="1786">
                  <c:v>0.20388127853881277</c:v>
                </c:pt>
                <c:pt idx="1787">
                  <c:v>0.20399543378995433</c:v>
                </c:pt>
                <c:pt idx="1788">
                  <c:v>0.20410958904109588</c:v>
                </c:pt>
                <c:pt idx="1789">
                  <c:v>0.20422374429223744</c:v>
                </c:pt>
                <c:pt idx="1790">
                  <c:v>0.204337899543379</c:v>
                </c:pt>
                <c:pt idx="1791">
                  <c:v>0.20445205479452055</c:v>
                </c:pt>
                <c:pt idx="1792">
                  <c:v>0.20456621004566208</c:v>
                </c:pt>
                <c:pt idx="1793">
                  <c:v>0.20468036529680364</c:v>
                </c:pt>
                <c:pt idx="1794">
                  <c:v>0.2047945205479452</c:v>
                </c:pt>
                <c:pt idx="1795">
                  <c:v>0.20490867579908675</c:v>
                </c:pt>
                <c:pt idx="1796">
                  <c:v>0.20502283105022831</c:v>
                </c:pt>
                <c:pt idx="1797">
                  <c:v>0.20513698630136987</c:v>
                </c:pt>
                <c:pt idx="1798">
                  <c:v>0.2052511415525114</c:v>
                </c:pt>
                <c:pt idx="1799">
                  <c:v>0.20536529680365295</c:v>
                </c:pt>
                <c:pt idx="1800">
                  <c:v>0.20547945205479451</c:v>
                </c:pt>
                <c:pt idx="1801">
                  <c:v>0.20559360730593607</c:v>
                </c:pt>
                <c:pt idx="1802">
                  <c:v>0.20570776255707762</c:v>
                </c:pt>
                <c:pt idx="1803">
                  <c:v>0.20582191780821918</c:v>
                </c:pt>
                <c:pt idx="1804">
                  <c:v>0.20593607305936074</c:v>
                </c:pt>
                <c:pt idx="1805">
                  <c:v>0.20605022831050226</c:v>
                </c:pt>
                <c:pt idx="1806">
                  <c:v>0.20616438356164382</c:v>
                </c:pt>
                <c:pt idx="1807">
                  <c:v>0.20627853881278538</c:v>
                </c:pt>
                <c:pt idx="1808">
                  <c:v>0.20639269406392693</c:v>
                </c:pt>
                <c:pt idx="1809">
                  <c:v>0.20650684931506849</c:v>
                </c:pt>
                <c:pt idx="1810">
                  <c:v>0.20662100456621005</c:v>
                </c:pt>
                <c:pt idx="1811">
                  <c:v>0.2067351598173516</c:v>
                </c:pt>
                <c:pt idx="1812">
                  <c:v>0.20684931506849313</c:v>
                </c:pt>
                <c:pt idx="1813">
                  <c:v>0.20696347031963469</c:v>
                </c:pt>
                <c:pt idx="1814">
                  <c:v>0.20707762557077625</c:v>
                </c:pt>
                <c:pt idx="1815">
                  <c:v>0.2071917808219178</c:v>
                </c:pt>
                <c:pt idx="1816">
                  <c:v>0.20730593607305936</c:v>
                </c:pt>
                <c:pt idx="1817">
                  <c:v>0.20742009132420092</c:v>
                </c:pt>
                <c:pt idx="1818">
                  <c:v>0.20753424657534245</c:v>
                </c:pt>
                <c:pt idx="1819">
                  <c:v>0.207648401826484</c:v>
                </c:pt>
                <c:pt idx="1820">
                  <c:v>0.20776255707762556</c:v>
                </c:pt>
                <c:pt idx="1821">
                  <c:v>0.20787671232876712</c:v>
                </c:pt>
                <c:pt idx="1822">
                  <c:v>0.20799086757990867</c:v>
                </c:pt>
                <c:pt idx="1823">
                  <c:v>0.20810502283105023</c:v>
                </c:pt>
                <c:pt idx="1824">
                  <c:v>0.20821917808219179</c:v>
                </c:pt>
                <c:pt idx="1825">
                  <c:v>0.20833333333333331</c:v>
                </c:pt>
                <c:pt idx="1826">
                  <c:v>0.20844748858447487</c:v>
                </c:pt>
                <c:pt idx="1827">
                  <c:v>0.20856164383561643</c:v>
                </c:pt>
                <c:pt idx="1828">
                  <c:v>0.20867579908675798</c:v>
                </c:pt>
                <c:pt idx="1829">
                  <c:v>0.20878995433789954</c:v>
                </c:pt>
                <c:pt idx="1830">
                  <c:v>0.2089041095890411</c:v>
                </c:pt>
                <c:pt idx="1831">
                  <c:v>0.20901826484018265</c:v>
                </c:pt>
                <c:pt idx="1832">
                  <c:v>0.20913242009132418</c:v>
                </c:pt>
                <c:pt idx="1833">
                  <c:v>0.20924657534246574</c:v>
                </c:pt>
                <c:pt idx="1834">
                  <c:v>0.2093607305936073</c:v>
                </c:pt>
                <c:pt idx="1835">
                  <c:v>0.20947488584474885</c:v>
                </c:pt>
                <c:pt idx="1836">
                  <c:v>0.20958904109589041</c:v>
                </c:pt>
                <c:pt idx="1837">
                  <c:v>0.20970319634703197</c:v>
                </c:pt>
                <c:pt idx="1838">
                  <c:v>0.2098173515981735</c:v>
                </c:pt>
                <c:pt idx="1839">
                  <c:v>0.20993150684931505</c:v>
                </c:pt>
                <c:pt idx="1840">
                  <c:v>0.21004566210045661</c:v>
                </c:pt>
                <c:pt idx="1841">
                  <c:v>0.21015981735159817</c:v>
                </c:pt>
                <c:pt idx="1842">
                  <c:v>0.21027397260273972</c:v>
                </c:pt>
                <c:pt idx="1843">
                  <c:v>0.21038812785388128</c:v>
                </c:pt>
                <c:pt idx="1844">
                  <c:v>0.21050228310502284</c:v>
                </c:pt>
                <c:pt idx="1845">
                  <c:v>0.21061643835616436</c:v>
                </c:pt>
                <c:pt idx="1846">
                  <c:v>0.21073059360730592</c:v>
                </c:pt>
                <c:pt idx="1847">
                  <c:v>0.21084474885844748</c:v>
                </c:pt>
                <c:pt idx="1848">
                  <c:v>0.21095890410958903</c:v>
                </c:pt>
                <c:pt idx="1849">
                  <c:v>0.21107305936073059</c:v>
                </c:pt>
                <c:pt idx="1850">
                  <c:v>0.21118721461187215</c:v>
                </c:pt>
                <c:pt idx="1851">
                  <c:v>0.2113013698630137</c:v>
                </c:pt>
                <c:pt idx="1852">
                  <c:v>0.21141552511415523</c:v>
                </c:pt>
                <c:pt idx="1853">
                  <c:v>0.21152968036529679</c:v>
                </c:pt>
                <c:pt idx="1854">
                  <c:v>0.21164383561643835</c:v>
                </c:pt>
                <c:pt idx="1855">
                  <c:v>0.2117579908675799</c:v>
                </c:pt>
                <c:pt idx="1856">
                  <c:v>0.21187214611872146</c:v>
                </c:pt>
                <c:pt idx="1857">
                  <c:v>0.21198630136986302</c:v>
                </c:pt>
                <c:pt idx="1858">
                  <c:v>0.21210045662100455</c:v>
                </c:pt>
                <c:pt idx="1859">
                  <c:v>0.2122146118721461</c:v>
                </c:pt>
                <c:pt idx="1860">
                  <c:v>0.21232876712328766</c:v>
                </c:pt>
                <c:pt idx="1861">
                  <c:v>0.21244292237442922</c:v>
                </c:pt>
                <c:pt idx="1862">
                  <c:v>0.21255707762557077</c:v>
                </c:pt>
                <c:pt idx="1863">
                  <c:v>0.21267123287671233</c:v>
                </c:pt>
                <c:pt idx="1864">
                  <c:v>0.21278538812785389</c:v>
                </c:pt>
                <c:pt idx="1865">
                  <c:v>0.21289954337899542</c:v>
                </c:pt>
                <c:pt idx="1866">
                  <c:v>0.21301369863013697</c:v>
                </c:pt>
                <c:pt idx="1867">
                  <c:v>0.21312785388127853</c:v>
                </c:pt>
                <c:pt idx="1868">
                  <c:v>0.21324200913242009</c:v>
                </c:pt>
                <c:pt idx="1869">
                  <c:v>0.21335616438356164</c:v>
                </c:pt>
                <c:pt idx="1870">
                  <c:v>0.2134703196347032</c:v>
                </c:pt>
                <c:pt idx="1871">
                  <c:v>0.21358447488584476</c:v>
                </c:pt>
                <c:pt idx="1872">
                  <c:v>0.21369863013698628</c:v>
                </c:pt>
                <c:pt idx="1873">
                  <c:v>0.21381278538812784</c:v>
                </c:pt>
                <c:pt idx="1874">
                  <c:v>0.2139269406392694</c:v>
                </c:pt>
                <c:pt idx="1875">
                  <c:v>0.21404109589041095</c:v>
                </c:pt>
                <c:pt idx="1876">
                  <c:v>0.21415525114155251</c:v>
                </c:pt>
                <c:pt idx="1877">
                  <c:v>0.21426940639269407</c:v>
                </c:pt>
                <c:pt idx="1878">
                  <c:v>0.2143835616438356</c:v>
                </c:pt>
                <c:pt idx="1879">
                  <c:v>0.21449771689497715</c:v>
                </c:pt>
                <c:pt idx="1880">
                  <c:v>0.21461187214611871</c:v>
                </c:pt>
                <c:pt idx="1881">
                  <c:v>0.21472602739726027</c:v>
                </c:pt>
                <c:pt idx="1882">
                  <c:v>0.21484018264840182</c:v>
                </c:pt>
                <c:pt idx="1883">
                  <c:v>0.21495433789954338</c:v>
                </c:pt>
                <c:pt idx="1884">
                  <c:v>0.21506849315068494</c:v>
                </c:pt>
                <c:pt idx="1885">
                  <c:v>0.21518264840182647</c:v>
                </c:pt>
                <c:pt idx="1886">
                  <c:v>0.21529680365296802</c:v>
                </c:pt>
                <c:pt idx="1887">
                  <c:v>0.21541095890410958</c:v>
                </c:pt>
                <c:pt idx="1888">
                  <c:v>0.21552511415525114</c:v>
                </c:pt>
                <c:pt idx="1889">
                  <c:v>0.21563926940639269</c:v>
                </c:pt>
                <c:pt idx="1890">
                  <c:v>0.21575342465753425</c:v>
                </c:pt>
                <c:pt idx="1891">
                  <c:v>0.21586757990867581</c:v>
                </c:pt>
                <c:pt idx="1892">
                  <c:v>0.21598173515981733</c:v>
                </c:pt>
                <c:pt idx="1893">
                  <c:v>0.21609589041095889</c:v>
                </c:pt>
                <c:pt idx="1894">
                  <c:v>0.21621004566210045</c:v>
                </c:pt>
                <c:pt idx="1895">
                  <c:v>0.216324200913242</c:v>
                </c:pt>
                <c:pt idx="1896">
                  <c:v>0.21643835616438356</c:v>
                </c:pt>
                <c:pt idx="1897">
                  <c:v>0.21655251141552512</c:v>
                </c:pt>
                <c:pt idx="1898">
                  <c:v>0.21666666666666665</c:v>
                </c:pt>
                <c:pt idx="1899">
                  <c:v>0.2167808219178082</c:v>
                </c:pt>
                <c:pt idx="1900">
                  <c:v>0.21689497716894976</c:v>
                </c:pt>
                <c:pt idx="1901">
                  <c:v>0.21700913242009132</c:v>
                </c:pt>
                <c:pt idx="1902">
                  <c:v>0.21712328767123287</c:v>
                </c:pt>
                <c:pt idx="1903">
                  <c:v>0.21723744292237443</c:v>
                </c:pt>
                <c:pt idx="1904">
                  <c:v>0.21735159817351599</c:v>
                </c:pt>
                <c:pt idx="1905">
                  <c:v>0.21746575342465752</c:v>
                </c:pt>
                <c:pt idx="1906">
                  <c:v>0.21757990867579907</c:v>
                </c:pt>
                <c:pt idx="1907">
                  <c:v>0.21769406392694063</c:v>
                </c:pt>
                <c:pt idx="1908">
                  <c:v>0.21780821917808219</c:v>
                </c:pt>
                <c:pt idx="1909">
                  <c:v>0.21792237442922374</c:v>
                </c:pt>
                <c:pt idx="1910">
                  <c:v>0.2180365296803653</c:v>
                </c:pt>
                <c:pt idx="1911">
                  <c:v>0.21815068493150686</c:v>
                </c:pt>
                <c:pt idx="1912">
                  <c:v>0.21826484018264838</c:v>
                </c:pt>
                <c:pt idx="1913">
                  <c:v>0.21837899543378994</c:v>
                </c:pt>
                <c:pt idx="1914">
                  <c:v>0.2184931506849315</c:v>
                </c:pt>
                <c:pt idx="1915">
                  <c:v>0.21860730593607305</c:v>
                </c:pt>
                <c:pt idx="1916">
                  <c:v>0.21872146118721461</c:v>
                </c:pt>
                <c:pt idx="1917">
                  <c:v>0.21883561643835617</c:v>
                </c:pt>
                <c:pt idx="1918">
                  <c:v>0.2189497716894977</c:v>
                </c:pt>
                <c:pt idx="1919">
                  <c:v>0.21906392694063925</c:v>
                </c:pt>
                <c:pt idx="1920">
                  <c:v>0.21917808219178081</c:v>
                </c:pt>
                <c:pt idx="1921">
                  <c:v>0.21929223744292237</c:v>
                </c:pt>
                <c:pt idx="1922">
                  <c:v>0.21940639269406392</c:v>
                </c:pt>
                <c:pt idx="1923">
                  <c:v>0.21952054794520548</c:v>
                </c:pt>
                <c:pt idx="1924">
                  <c:v>0.21963470319634704</c:v>
                </c:pt>
                <c:pt idx="1925">
                  <c:v>0.21974885844748857</c:v>
                </c:pt>
                <c:pt idx="1926">
                  <c:v>0.21986301369863012</c:v>
                </c:pt>
                <c:pt idx="1927">
                  <c:v>0.21997716894977168</c:v>
                </c:pt>
                <c:pt idx="1928">
                  <c:v>0.22009132420091324</c:v>
                </c:pt>
                <c:pt idx="1929">
                  <c:v>0.22020547945205479</c:v>
                </c:pt>
                <c:pt idx="1930">
                  <c:v>0.22031963470319635</c:v>
                </c:pt>
                <c:pt idx="1931">
                  <c:v>0.22043378995433791</c:v>
                </c:pt>
                <c:pt idx="1932">
                  <c:v>0.22054794520547943</c:v>
                </c:pt>
                <c:pt idx="1933">
                  <c:v>0.22066210045662099</c:v>
                </c:pt>
                <c:pt idx="1934">
                  <c:v>0.22077625570776255</c:v>
                </c:pt>
                <c:pt idx="1935">
                  <c:v>0.2208904109589041</c:v>
                </c:pt>
                <c:pt idx="1936">
                  <c:v>0.22100456621004566</c:v>
                </c:pt>
                <c:pt idx="1937">
                  <c:v>0.22111872146118722</c:v>
                </c:pt>
                <c:pt idx="1938">
                  <c:v>0.22123287671232875</c:v>
                </c:pt>
                <c:pt idx="1939">
                  <c:v>0.2213470319634703</c:v>
                </c:pt>
                <c:pt idx="1940">
                  <c:v>0.22146118721461186</c:v>
                </c:pt>
                <c:pt idx="1941">
                  <c:v>0.22157534246575342</c:v>
                </c:pt>
                <c:pt idx="1942">
                  <c:v>0.22168949771689497</c:v>
                </c:pt>
                <c:pt idx="1943">
                  <c:v>0.22180365296803653</c:v>
                </c:pt>
                <c:pt idx="1944">
                  <c:v>0.22191780821917809</c:v>
                </c:pt>
                <c:pt idx="1945">
                  <c:v>0.22203196347031962</c:v>
                </c:pt>
                <c:pt idx="1946">
                  <c:v>0.22214611872146117</c:v>
                </c:pt>
                <c:pt idx="1947">
                  <c:v>0.22226027397260273</c:v>
                </c:pt>
                <c:pt idx="1948">
                  <c:v>0.22237442922374429</c:v>
                </c:pt>
                <c:pt idx="1949">
                  <c:v>0.22248858447488584</c:v>
                </c:pt>
                <c:pt idx="1950">
                  <c:v>0.2226027397260274</c:v>
                </c:pt>
                <c:pt idx="1951">
                  <c:v>0.22271689497716896</c:v>
                </c:pt>
                <c:pt idx="1952">
                  <c:v>0.22283105022831048</c:v>
                </c:pt>
                <c:pt idx="1953">
                  <c:v>0.22294520547945204</c:v>
                </c:pt>
                <c:pt idx="1954">
                  <c:v>0.2230593607305936</c:v>
                </c:pt>
                <c:pt idx="1955">
                  <c:v>0.22317351598173515</c:v>
                </c:pt>
                <c:pt idx="1956">
                  <c:v>0.22328767123287671</c:v>
                </c:pt>
                <c:pt idx="1957">
                  <c:v>0.22340182648401827</c:v>
                </c:pt>
                <c:pt idx="1958">
                  <c:v>0.2235159817351598</c:v>
                </c:pt>
                <c:pt idx="1959">
                  <c:v>0.22363013698630135</c:v>
                </c:pt>
                <c:pt idx="1960">
                  <c:v>0.22374429223744291</c:v>
                </c:pt>
                <c:pt idx="1961">
                  <c:v>0.22385844748858447</c:v>
                </c:pt>
                <c:pt idx="1962">
                  <c:v>0.22397260273972602</c:v>
                </c:pt>
                <c:pt idx="1963">
                  <c:v>0.22408675799086758</c:v>
                </c:pt>
                <c:pt idx="1964">
                  <c:v>0.22420091324200914</c:v>
                </c:pt>
                <c:pt idx="1965">
                  <c:v>0.22431506849315067</c:v>
                </c:pt>
                <c:pt idx="1966">
                  <c:v>0.22442922374429222</c:v>
                </c:pt>
                <c:pt idx="1967">
                  <c:v>0.22454337899543378</c:v>
                </c:pt>
                <c:pt idx="1968">
                  <c:v>0.22465753424657534</c:v>
                </c:pt>
                <c:pt idx="1969">
                  <c:v>0.22477168949771689</c:v>
                </c:pt>
                <c:pt idx="1970">
                  <c:v>0.22488584474885845</c:v>
                </c:pt>
                <c:pt idx="1971">
                  <c:v>0.22500000000000001</c:v>
                </c:pt>
                <c:pt idx="1972">
                  <c:v>0.22511415525114153</c:v>
                </c:pt>
                <c:pt idx="1973">
                  <c:v>0.22522831050228309</c:v>
                </c:pt>
                <c:pt idx="1974">
                  <c:v>0.22534246575342465</c:v>
                </c:pt>
                <c:pt idx="1975">
                  <c:v>0.2254566210045662</c:v>
                </c:pt>
                <c:pt idx="1976">
                  <c:v>0.22557077625570776</c:v>
                </c:pt>
                <c:pt idx="1977">
                  <c:v>0.22568493150684932</c:v>
                </c:pt>
                <c:pt idx="1978">
                  <c:v>0.22579908675799085</c:v>
                </c:pt>
                <c:pt idx="1979">
                  <c:v>0.2259132420091324</c:v>
                </c:pt>
                <c:pt idx="1980">
                  <c:v>0.22602739726027396</c:v>
                </c:pt>
                <c:pt idx="1981">
                  <c:v>0.22614155251141552</c:v>
                </c:pt>
                <c:pt idx="1982">
                  <c:v>0.22625570776255707</c:v>
                </c:pt>
                <c:pt idx="1983">
                  <c:v>0.22636986301369863</c:v>
                </c:pt>
                <c:pt idx="1984">
                  <c:v>0.22648401826484019</c:v>
                </c:pt>
                <c:pt idx="1985">
                  <c:v>0.22659817351598172</c:v>
                </c:pt>
                <c:pt idx="1986">
                  <c:v>0.22671232876712327</c:v>
                </c:pt>
                <c:pt idx="1987">
                  <c:v>0.22682648401826483</c:v>
                </c:pt>
                <c:pt idx="1988">
                  <c:v>0.22694063926940639</c:v>
                </c:pt>
                <c:pt idx="1989">
                  <c:v>0.22705479452054794</c:v>
                </c:pt>
                <c:pt idx="1990">
                  <c:v>0.2271689497716895</c:v>
                </c:pt>
                <c:pt idx="1991">
                  <c:v>0.22728310502283106</c:v>
                </c:pt>
                <c:pt idx="1992">
                  <c:v>0.22739726027397258</c:v>
                </c:pt>
                <c:pt idx="1993">
                  <c:v>0.22751141552511414</c:v>
                </c:pt>
                <c:pt idx="1994">
                  <c:v>0.2276255707762557</c:v>
                </c:pt>
                <c:pt idx="1995">
                  <c:v>0.22773972602739725</c:v>
                </c:pt>
                <c:pt idx="1996">
                  <c:v>0.22785388127853881</c:v>
                </c:pt>
                <c:pt idx="1997">
                  <c:v>0.22796803652968037</c:v>
                </c:pt>
                <c:pt idx="1998">
                  <c:v>0.2280821917808219</c:v>
                </c:pt>
                <c:pt idx="1999">
                  <c:v>0.22819634703196345</c:v>
                </c:pt>
                <c:pt idx="2000">
                  <c:v>0.22831050228310501</c:v>
                </c:pt>
                <c:pt idx="2001">
                  <c:v>0.22842465753424657</c:v>
                </c:pt>
                <c:pt idx="2002">
                  <c:v>0.22853881278538812</c:v>
                </c:pt>
                <c:pt idx="2003">
                  <c:v>0.22865296803652968</c:v>
                </c:pt>
                <c:pt idx="2004">
                  <c:v>0.22876712328767124</c:v>
                </c:pt>
                <c:pt idx="2005">
                  <c:v>0.22888127853881277</c:v>
                </c:pt>
                <c:pt idx="2006">
                  <c:v>0.22899543378995432</c:v>
                </c:pt>
                <c:pt idx="2007">
                  <c:v>0.22910958904109588</c:v>
                </c:pt>
                <c:pt idx="2008">
                  <c:v>0.22922374429223744</c:v>
                </c:pt>
                <c:pt idx="2009">
                  <c:v>0.22933789954337899</c:v>
                </c:pt>
                <c:pt idx="2010">
                  <c:v>0.22945205479452055</c:v>
                </c:pt>
                <c:pt idx="2011">
                  <c:v>0.22956621004566211</c:v>
                </c:pt>
                <c:pt idx="2012">
                  <c:v>0.22968036529680363</c:v>
                </c:pt>
                <c:pt idx="2013">
                  <c:v>0.22979452054794519</c:v>
                </c:pt>
                <c:pt idx="2014">
                  <c:v>0.22990867579908675</c:v>
                </c:pt>
                <c:pt idx="2015">
                  <c:v>0.2300228310502283</c:v>
                </c:pt>
                <c:pt idx="2016">
                  <c:v>0.23013698630136986</c:v>
                </c:pt>
                <c:pt idx="2017">
                  <c:v>0.23025114155251142</c:v>
                </c:pt>
                <c:pt idx="2018">
                  <c:v>0.23036529680365295</c:v>
                </c:pt>
                <c:pt idx="2019">
                  <c:v>0.2304794520547945</c:v>
                </c:pt>
                <c:pt idx="2020">
                  <c:v>0.23059360730593606</c:v>
                </c:pt>
                <c:pt idx="2021">
                  <c:v>0.23070776255707762</c:v>
                </c:pt>
                <c:pt idx="2022">
                  <c:v>0.23082191780821917</c:v>
                </c:pt>
                <c:pt idx="2023">
                  <c:v>0.23093607305936073</c:v>
                </c:pt>
                <c:pt idx="2024">
                  <c:v>0.23105022831050229</c:v>
                </c:pt>
                <c:pt idx="2025">
                  <c:v>0.23116438356164382</c:v>
                </c:pt>
                <c:pt idx="2026">
                  <c:v>0.23127853881278537</c:v>
                </c:pt>
                <c:pt idx="2027">
                  <c:v>0.23139269406392693</c:v>
                </c:pt>
                <c:pt idx="2028">
                  <c:v>0.23150684931506849</c:v>
                </c:pt>
                <c:pt idx="2029">
                  <c:v>0.23162100456621004</c:v>
                </c:pt>
                <c:pt idx="2030">
                  <c:v>0.2317351598173516</c:v>
                </c:pt>
                <c:pt idx="2031">
                  <c:v>0.23184931506849316</c:v>
                </c:pt>
                <c:pt idx="2032">
                  <c:v>0.23196347031963468</c:v>
                </c:pt>
                <c:pt idx="2033">
                  <c:v>0.23207762557077624</c:v>
                </c:pt>
                <c:pt idx="2034">
                  <c:v>0.2321917808219178</c:v>
                </c:pt>
                <c:pt idx="2035">
                  <c:v>0.23230593607305935</c:v>
                </c:pt>
                <c:pt idx="2036">
                  <c:v>0.23242009132420091</c:v>
                </c:pt>
                <c:pt idx="2037">
                  <c:v>0.23253424657534247</c:v>
                </c:pt>
                <c:pt idx="2038">
                  <c:v>0.232648401826484</c:v>
                </c:pt>
                <c:pt idx="2039">
                  <c:v>0.23276255707762555</c:v>
                </c:pt>
                <c:pt idx="2040">
                  <c:v>0.23287671232876711</c:v>
                </c:pt>
                <c:pt idx="2041">
                  <c:v>0.23299086757990867</c:v>
                </c:pt>
                <c:pt idx="2042">
                  <c:v>0.23310502283105022</c:v>
                </c:pt>
                <c:pt idx="2043">
                  <c:v>0.23321917808219178</c:v>
                </c:pt>
                <c:pt idx="2044">
                  <c:v>0.23333333333333334</c:v>
                </c:pt>
                <c:pt idx="2045">
                  <c:v>0.23344748858447487</c:v>
                </c:pt>
                <c:pt idx="2046">
                  <c:v>0.23356164383561642</c:v>
                </c:pt>
                <c:pt idx="2047">
                  <c:v>0.23367579908675798</c:v>
                </c:pt>
                <c:pt idx="2048">
                  <c:v>0.23378995433789954</c:v>
                </c:pt>
                <c:pt idx="2049">
                  <c:v>0.23390410958904109</c:v>
                </c:pt>
                <c:pt idx="2050">
                  <c:v>0.23401826484018265</c:v>
                </c:pt>
                <c:pt idx="2051">
                  <c:v>0.23413242009132421</c:v>
                </c:pt>
                <c:pt idx="2052">
                  <c:v>0.23424657534246573</c:v>
                </c:pt>
                <c:pt idx="2053">
                  <c:v>0.23436073059360729</c:v>
                </c:pt>
                <c:pt idx="2054">
                  <c:v>0.23447488584474885</c:v>
                </c:pt>
                <c:pt idx="2055">
                  <c:v>0.2345890410958904</c:v>
                </c:pt>
                <c:pt idx="2056">
                  <c:v>0.23470319634703196</c:v>
                </c:pt>
                <c:pt idx="2057">
                  <c:v>0.23481735159817352</c:v>
                </c:pt>
                <c:pt idx="2058">
                  <c:v>0.23493150684931507</c:v>
                </c:pt>
                <c:pt idx="2059">
                  <c:v>0.2350456621004566</c:v>
                </c:pt>
                <c:pt idx="2060">
                  <c:v>0.23515981735159816</c:v>
                </c:pt>
                <c:pt idx="2061">
                  <c:v>0.23527397260273972</c:v>
                </c:pt>
                <c:pt idx="2062">
                  <c:v>0.23538812785388127</c:v>
                </c:pt>
                <c:pt idx="2063">
                  <c:v>0.23550228310502283</c:v>
                </c:pt>
                <c:pt idx="2064">
                  <c:v>0.23561643835616439</c:v>
                </c:pt>
                <c:pt idx="2065">
                  <c:v>0.23573059360730592</c:v>
                </c:pt>
                <c:pt idx="2066">
                  <c:v>0.23584474885844747</c:v>
                </c:pt>
                <c:pt idx="2067">
                  <c:v>0.23595890410958903</c:v>
                </c:pt>
                <c:pt idx="2068">
                  <c:v>0.23607305936073059</c:v>
                </c:pt>
                <c:pt idx="2069">
                  <c:v>0.23618721461187214</c:v>
                </c:pt>
                <c:pt idx="2070">
                  <c:v>0.2363013698630137</c:v>
                </c:pt>
                <c:pt idx="2071">
                  <c:v>0.23641552511415526</c:v>
                </c:pt>
                <c:pt idx="2072">
                  <c:v>0.23652968036529678</c:v>
                </c:pt>
                <c:pt idx="2073">
                  <c:v>0.23664383561643834</c:v>
                </c:pt>
                <c:pt idx="2074">
                  <c:v>0.2367579908675799</c:v>
                </c:pt>
                <c:pt idx="2075">
                  <c:v>0.23687214611872145</c:v>
                </c:pt>
                <c:pt idx="2076">
                  <c:v>0.23698630136986301</c:v>
                </c:pt>
                <c:pt idx="2077">
                  <c:v>0.23710045662100457</c:v>
                </c:pt>
                <c:pt idx="2078">
                  <c:v>0.23721461187214612</c:v>
                </c:pt>
                <c:pt idx="2079">
                  <c:v>0.23732876712328765</c:v>
                </c:pt>
                <c:pt idx="2080">
                  <c:v>0.23744292237442921</c:v>
                </c:pt>
                <c:pt idx="2081">
                  <c:v>0.23755707762557077</c:v>
                </c:pt>
                <c:pt idx="2082">
                  <c:v>0.23767123287671232</c:v>
                </c:pt>
                <c:pt idx="2083">
                  <c:v>0.23778538812785388</c:v>
                </c:pt>
                <c:pt idx="2084">
                  <c:v>0.23789954337899544</c:v>
                </c:pt>
                <c:pt idx="2085">
                  <c:v>0.23801369863013697</c:v>
                </c:pt>
                <c:pt idx="2086">
                  <c:v>0.23812785388127852</c:v>
                </c:pt>
                <c:pt idx="2087">
                  <c:v>0.23824200913242008</c:v>
                </c:pt>
                <c:pt idx="2088">
                  <c:v>0.23835616438356164</c:v>
                </c:pt>
                <c:pt idx="2089">
                  <c:v>0.23847031963470319</c:v>
                </c:pt>
                <c:pt idx="2090">
                  <c:v>0.23858447488584475</c:v>
                </c:pt>
                <c:pt idx="2091">
                  <c:v>0.23869863013698631</c:v>
                </c:pt>
                <c:pt idx="2092">
                  <c:v>0.23881278538812784</c:v>
                </c:pt>
                <c:pt idx="2093">
                  <c:v>0.23892694063926939</c:v>
                </c:pt>
                <c:pt idx="2094">
                  <c:v>0.23904109589041095</c:v>
                </c:pt>
                <c:pt idx="2095">
                  <c:v>0.23915525114155251</c:v>
                </c:pt>
                <c:pt idx="2096">
                  <c:v>0.23926940639269406</c:v>
                </c:pt>
                <c:pt idx="2097">
                  <c:v>0.23938356164383562</c:v>
                </c:pt>
                <c:pt idx="2098">
                  <c:v>0.23949771689497718</c:v>
                </c:pt>
                <c:pt idx="2099">
                  <c:v>0.2396118721461187</c:v>
                </c:pt>
                <c:pt idx="2100">
                  <c:v>0.23972602739726026</c:v>
                </c:pt>
                <c:pt idx="2101">
                  <c:v>0.23984018264840182</c:v>
                </c:pt>
                <c:pt idx="2102">
                  <c:v>0.23995433789954337</c:v>
                </c:pt>
                <c:pt idx="2103">
                  <c:v>0.24006849315068493</c:v>
                </c:pt>
                <c:pt idx="2104">
                  <c:v>0.24018264840182649</c:v>
                </c:pt>
                <c:pt idx="2105">
                  <c:v>0.24029680365296802</c:v>
                </c:pt>
                <c:pt idx="2106">
                  <c:v>0.24041095890410957</c:v>
                </c:pt>
                <c:pt idx="2107">
                  <c:v>0.24052511415525113</c:v>
                </c:pt>
                <c:pt idx="2108">
                  <c:v>0.24063926940639269</c:v>
                </c:pt>
                <c:pt idx="2109">
                  <c:v>0.24075342465753424</c:v>
                </c:pt>
                <c:pt idx="2110">
                  <c:v>0.2408675799086758</c:v>
                </c:pt>
                <c:pt idx="2111">
                  <c:v>0.24098173515981736</c:v>
                </c:pt>
                <c:pt idx="2112">
                  <c:v>0.24109589041095889</c:v>
                </c:pt>
                <c:pt idx="2113">
                  <c:v>0.24121004566210044</c:v>
                </c:pt>
                <c:pt idx="2114">
                  <c:v>0.241324200913242</c:v>
                </c:pt>
                <c:pt idx="2115">
                  <c:v>0.24143835616438356</c:v>
                </c:pt>
                <c:pt idx="2116">
                  <c:v>0.24155251141552511</c:v>
                </c:pt>
                <c:pt idx="2117">
                  <c:v>0.24166666666666667</c:v>
                </c:pt>
                <c:pt idx="2118">
                  <c:v>0.24178082191780823</c:v>
                </c:pt>
                <c:pt idx="2119">
                  <c:v>0.24189497716894975</c:v>
                </c:pt>
                <c:pt idx="2120">
                  <c:v>0.24200913242009131</c:v>
                </c:pt>
                <c:pt idx="2121">
                  <c:v>0.24212328767123287</c:v>
                </c:pt>
                <c:pt idx="2122">
                  <c:v>0.24223744292237442</c:v>
                </c:pt>
                <c:pt idx="2123">
                  <c:v>0.24235159817351598</c:v>
                </c:pt>
                <c:pt idx="2124">
                  <c:v>0.24246575342465754</c:v>
                </c:pt>
                <c:pt idx="2125">
                  <c:v>0.24257990867579907</c:v>
                </c:pt>
                <c:pt idx="2126">
                  <c:v>0.24269406392694062</c:v>
                </c:pt>
                <c:pt idx="2127">
                  <c:v>0.24280821917808218</c:v>
                </c:pt>
                <c:pt idx="2128">
                  <c:v>0.24292237442922374</c:v>
                </c:pt>
                <c:pt idx="2129">
                  <c:v>0.24303652968036529</c:v>
                </c:pt>
                <c:pt idx="2130">
                  <c:v>0.24315068493150685</c:v>
                </c:pt>
                <c:pt idx="2131">
                  <c:v>0.24326484018264841</c:v>
                </c:pt>
                <c:pt idx="2132">
                  <c:v>0.24337899543378994</c:v>
                </c:pt>
                <c:pt idx="2133">
                  <c:v>0.24349315068493149</c:v>
                </c:pt>
                <c:pt idx="2134">
                  <c:v>0.24360730593607305</c:v>
                </c:pt>
                <c:pt idx="2135">
                  <c:v>0.24372146118721461</c:v>
                </c:pt>
                <c:pt idx="2136">
                  <c:v>0.24383561643835616</c:v>
                </c:pt>
                <c:pt idx="2137">
                  <c:v>0.24394977168949772</c:v>
                </c:pt>
                <c:pt idx="2138">
                  <c:v>0.24406392694063928</c:v>
                </c:pt>
                <c:pt idx="2139">
                  <c:v>0.2441780821917808</c:v>
                </c:pt>
                <c:pt idx="2140">
                  <c:v>0.24429223744292236</c:v>
                </c:pt>
                <c:pt idx="2141">
                  <c:v>0.24440639269406392</c:v>
                </c:pt>
                <c:pt idx="2142">
                  <c:v>0.24452054794520547</c:v>
                </c:pt>
                <c:pt idx="2143">
                  <c:v>0.24463470319634703</c:v>
                </c:pt>
                <c:pt idx="2144">
                  <c:v>0.24474885844748859</c:v>
                </c:pt>
                <c:pt idx="2145">
                  <c:v>0.24486301369863012</c:v>
                </c:pt>
                <c:pt idx="2146">
                  <c:v>0.24497716894977167</c:v>
                </c:pt>
                <c:pt idx="2147">
                  <c:v>0.24509132420091323</c:v>
                </c:pt>
                <c:pt idx="2148">
                  <c:v>0.24520547945205479</c:v>
                </c:pt>
                <c:pt idx="2149">
                  <c:v>0.24531963470319634</c:v>
                </c:pt>
                <c:pt idx="2150">
                  <c:v>0.2454337899543379</c:v>
                </c:pt>
                <c:pt idx="2151">
                  <c:v>0.24554794520547946</c:v>
                </c:pt>
                <c:pt idx="2152">
                  <c:v>0.24566210045662099</c:v>
                </c:pt>
                <c:pt idx="2153">
                  <c:v>0.24577625570776254</c:v>
                </c:pt>
                <c:pt idx="2154">
                  <c:v>0.2458904109589041</c:v>
                </c:pt>
                <c:pt idx="2155">
                  <c:v>0.24600456621004566</c:v>
                </c:pt>
                <c:pt idx="2156">
                  <c:v>0.24611872146118721</c:v>
                </c:pt>
                <c:pt idx="2157">
                  <c:v>0.24623287671232877</c:v>
                </c:pt>
                <c:pt idx="2158">
                  <c:v>0.24634703196347033</c:v>
                </c:pt>
                <c:pt idx="2159">
                  <c:v>0.24646118721461185</c:v>
                </c:pt>
                <c:pt idx="2160">
                  <c:v>0.24657534246575341</c:v>
                </c:pt>
                <c:pt idx="2161">
                  <c:v>0.24668949771689497</c:v>
                </c:pt>
                <c:pt idx="2162">
                  <c:v>0.24680365296803652</c:v>
                </c:pt>
                <c:pt idx="2163">
                  <c:v>0.24691780821917808</c:v>
                </c:pt>
                <c:pt idx="2164">
                  <c:v>0.24703196347031964</c:v>
                </c:pt>
                <c:pt idx="2165">
                  <c:v>0.24714611872146117</c:v>
                </c:pt>
                <c:pt idx="2166">
                  <c:v>0.24726027397260272</c:v>
                </c:pt>
                <c:pt idx="2167">
                  <c:v>0.24737442922374428</c:v>
                </c:pt>
                <c:pt idx="2168">
                  <c:v>0.24748858447488584</c:v>
                </c:pt>
                <c:pt idx="2169">
                  <c:v>0.24760273972602739</c:v>
                </c:pt>
                <c:pt idx="2170">
                  <c:v>0.24771689497716895</c:v>
                </c:pt>
                <c:pt idx="2171">
                  <c:v>0.24783105022831051</c:v>
                </c:pt>
                <c:pt idx="2172">
                  <c:v>0.24794520547945204</c:v>
                </c:pt>
                <c:pt idx="2173">
                  <c:v>0.24805936073059359</c:v>
                </c:pt>
                <c:pt idx="2174">
                  <c:v>0.24817351598173515</c:v>
                </c:pt>
                <c:pt idx="2175">
                  <c:v>0.24828767123287671</c:v>
                </c:pt>
                <c:pt idx="2176">
                  <c:v>0.24840182648401826</c:v>
                </c:pt>
                <c:pt idx="2177">
                  <c:v>0.24851598173515982</c:v>
                </c:pt>
                <c:pt idx="2178">
                  <c:v>0.24863013698630138</c:v>
                </c:pt>
                <c:pt idx="2179">
                  <c:v>0.2487442922374429</c:v>
                </c:pt>
                <c:pt idx="2180">
                  <c:v>0.24885844748858446</c:v>
                </c:pt>
                <c:pt idx="2181">
                  <c:v>0.24897260273972602</c:v>
                </c:pt>
                <c:pt idx="2182">
                  <c:v>0.24908675799086757</c:v>
                </c:pt>
                <c:pt idx="2183">
                  <c:v>0.24920091324200913</c:v>
                </c:pt>
                <c:pt idx="2184">
                  <c:v>0.24931506849315069</c:v>
                </c:pt>
                <c:pt idx="2185">
                  <c:v>0.24942922374429222</c:v>
                </c:pt>
                <c:pt idx="2186">
                  <c:v>0.24954337899543377</c:v>
                </c:pt>
                <c:pt idx="2187">
                  <c:v>0.24965753424657533</c:v>
                </c:pt>
                <c:pt idx="2188">
                  <c:v>0.24977168949771689</c:v>
                </c:pt>
                <c:pt idx="2189">
                  <c:v>0.24988584474885844</c:v>
                </c:pt>
                <c:pt idx="2190">
                  <c:v>0.25</c:v>
                </c:pt>
              </c:numCache>
            </c:numRef>
          </c:xVal>
          <c:yVal>
            <c:numRef>
              <c:f>'3b. GBM+Jump'!$F$13:$F$2203</c:f>
              <c:numCache>
                <c:formatCode>General</c:formatCode>
                <c:ptCount val="2191"/>
                <c:pt idx="0">
                  <c:v>100</c:v>
                </c:pt>
                <c:pt idx="1">
                  <c:v>100.36733999516998</c:v>
                </c:pt>
                <c:pt idx="2">
                  <c:v>100.64716358175305</c:v>
                </c:pt>
                <c:pt idx="3">
                  <c:v>100.5570789817736</c:v>
                </c:pt>
                <c:pt idx="4">
                  <c:v>100.07673341513809</c:v>
                </c:pt>
                <c:pt idx="5">
                  <c:v>100.42501784583322</c:v>
                </c:pt>
                <c:pt idx="6">
                  <c:v>100.29713817531878</c:v>
                </c:pt>
                <c:pt idx="7">
                  <c:v>100.314215640043</c:v>
                </c:pt>
                <c:pt idx="8">
                  <c:v>100.50375431579788</c:v>
                </c:pt>
                <c:pt idx="9">
                  <c:v>100.38580771637292</c:v>
                </c:pt>
                <c:pt idx="10">
                  <c:v>100.18458177923969</c:v>
                </c:pt>
                <c:pt idx="11">
                  <c:v>99.779166521796228</c:v>
                </c:pt>
                <c:pt idx="12">
                  <c:v>100.42266781715398</c:v>
                </c:pt>
                <c:pt idx="13">
                  <c:v>100.44778843613177</c:v>
                </c:pt>
                <c:pt idx="14">
                  <c:v>100.22101854586907</c:v>
                </c:pt>
                <c:pt idx="15">
                  <c:v>100.56628241509139</c:v>
                </c:pt>
                <c:pt idx="16">
                  <c:v>100.40716881793826</c:v>
                </c:pt>
                <c:pt idx="17">
                  <c:v>100.45538406857958</c:v>
                </c:pt>
                <c:pt idx="18">
                  <c:v>101.10314211007847</c:v>
                </c:pt>
                <c:pt idx="19">
                  <c:v>101.64288791088008</c:v>
                </c:pt>
                <c:pt idx="20">
                  <c:v>101.50568033580812</c:v>
                </c:pt>
                <c:pt idx="21">
                  <c:v>101.46479354948553</c:v>
                </c:pt>
                <c:pt idx="22">
                  <c:v>101.82607848750538</c:v>
                </c:pt>
                <c:pt idx="23">
                  <c:v>101.49430378070051</c:v>
                </c:pt>
                <c:pt idx="24">
                  <c:v>101.29159704421221</c:v>
                </c:pt>
                <c:pt idx="25">
                  <c:v>101.68905855713437</c:v>
                </c:pt>
                <c:pt idx="26">
                  <c:v>101.78877644685042</c:v>
                </c:pt>
                <c:pt idx="27">
                  <c:v>101.99614560954249</c:v>
                </c:pt>
                <c:pt idx="28">
                  <c:v>102.69323093285257</c:v>
                </c:pt>
                <c:pt idx="29">
                  <c:v>102.85289587435489</c:v>
                </c:pt>
                <c:pt idx="30">
                  <c:v>103.19416095446137</c:v>
                </c:pt>
                <c:pt idx="31">
                  <c:v>103.48169016364319</c:v>
                </c:pt>
                <c:pt idx="32">
                  <c:v>103.10593336962815</c:v>
                </c:pt>
                <c:pt idx="33">
                  <c:v>102.91315572984354</c:v>
                </c:pt>
                <c:pt idx="34">
                  <c:v>103.0233127217378</c:v>
                </c:pt>
                <c:pt idx="35">
                  <c:v>102.63382529044303</c:v>
                </c:pt>
                <c:pt idx="36">
                  <c:v>103.02482611071534</c:v>
                </c:pt>
                <c:pt idx="37">
                  <c:v>102.95865674633687</c:v>
                </c:pt>
                <c:pt idx="38">
                  <c:v>102.42710419530718</c:v>
                </c:pt>
                <c:pt idx="39">
                  <c:v>102.49067010138081</c:v>
                </c:pt>
                <c:pt idx="40">
                  <c:v>102.42862342203931</c:v>
                </c:pt>
                <c:pt idx="41">
                  <c:v>102.85295123117163</c:v>
                </c:pt>
                <c:pt idx="42">
                  <c:v>102.73308761739082</c:v>
                </c:pt>
                <c:pt idx="43">
                  <c:v>102.19562962954652</c:v>
                </c:pt>
                <c:pt idx="44">
                  <c:v>102.58721892813561</c:v>
                </c:pt>
                <c:pt idx="45">
                  <c:v>102.17303656224149</c:v>
                </c:pt>
                <c:pt idx="46">
                  <c:v>102.12092688009709</c:v>
                </c:pt>
                <c:pt idx="47">
                  <c:v>101.646745552704</c:v>
                </c:pt>
                <c:pt idx="48">
                  <c:v>101.66825994557112</c:v>
                </c:pt>
                <c:pt idx="49">
                  <c:v>101.89609461629973</c:v>
                </c:pt>
                <c:pt idx="50">
                  <c:v>102.16710990857548</c:v>
                </c:pt>
                <c:pt idx="51">
                  <c:v>102.28364486408842</c:v>
                </c:pt>
                <c:pt idx="52">
                  <c:v>102.90425320669931</c:v>
                </c:pt>
                <c:pt idx="53">
                  <c:v>103.25180226996797</c:v>
                </c:pt>
                <c:pt idx="54">
                  <c:v>103.23642319367755</c:v>
                </c:pt>
                <c:pt idx="55">
                  <c:v>103.29681567871127</c:v>
                </c:pt>
                <c:pt idx="56">
                  <c:v>103.33224616660289</c:v>
                </c:pt>
                <c:pt idx="57">
                  <c:v>103.42684531356652</c:v>
                </c:pt>
                <c:pt idx="58">
                  <c:v>103.25226497251293</c:v>
                </c:pt>
                <c:pt idx="59">
                  <c:v>103.38389956033596</c:v>
                </c:pt>
                <c:pt idx="60">
                  <c:v>107.42042317525636</c:v>
                </c:pt>
                <c:pt idx="61">
                  <c:v>107.79653550008052</c:v>
                </c:pt>
                <c:pt idx="62">
                  <c:v>108.53585820948771</c:v>
                </c:pt>
                <c:pt idx="63">
                  <c:v>108.51697511999907</c:v>
                </c:pt>
                <c:pt idx="64">
                  <c:v>108.42814574036943</c:v>
                </c:pt>
                <c:pt idx="65">
                  <c:v>108.32539522696233</c:v>
                </c:pt>
                <c:pt idx="66">
                  <c:v>108.54780874531346</c:v>
                </c:pt>
                <c:pt idx="67">
                  <c:v>108.40893294593782</c:v>
                </c:pt>
                <c:pt idx="68">
                  <c:v>109.18718111358142</c:v>
                </c:pt>
                <c:pt idx="69">
                  <c:v>109.32439084518077</c:v>
                </c:pt>
                <c:pt idx="70">
                  <c:v>109.54718463874877</c:v>
                </c:pt>
                <c:pt idx="71">
                  <c:v>109.58661962829123</c:v>
                </c:pt>
                <c:pt idx="72">
                  <c:v>109.48371126415115</c:v>
                </c:pt>
                <c:pt idx="73">
                  <c:v>109.4708281570489</c:v>
                </c:pt>
                <c:pt idx="74">
                  <c:v>109.01818617725776</c:v>
                </c:pt>
                <c:pt idx="75">
                  <c:v>108.83319822882198</c:v>
                </c:pt>
                <c:pt idx="76">
                  <c:v>107.95689853858671</c:v>
                </c:pt>
                <c:pt idx="77">
                  <c:v>108.10439068979385</c:v>
                </c:pt>
                <c:pt idx="78">
                  <c:v>108.2668287363461</c:v>
                </c:pt>
                <c:pt idx="79">
                  <c:v>107.92202924967476</c:v>
                </c:pt>
                <c:pt idx="80">
                  <c:v>107.78190880689439</c:v>
                </c:pt>
                <c:pt idx="81">
                  <c:v>107.15096143042901</c:v>
                </c:pt>
                <c:pt idx="82">
                  <c:v>107.39776408188838</c:v>
                </c:pt>
                <c:pt idx="83">
                  <c:v>107.41643683858999</c:v>
                </c:pt>
                <c:pt idx="84">
                  <c:v>106.74251898360318</c:v>
                </c:pt>
                <c:pt idx="85">
                  <c:v>106.3736731718549</c:v>
                </c:pt>
                <c:pt idx="86">
                  <c:v>106.28119219007151</c:v>
                </c:pt>
                <c:pt idx="87">
                  <c:v>106.28813983022994</c:v>
                </c:pt>
                <c:pt idx="88">
                  <c:v>106.44562887193673</c:v>
                </c:pt>
                <c:pt idx="89">
                  <c:v>106.86918879240062</c:v>
                </c:pt>
                <c:pt idx="90">
                  <c:v>107.08486948541491</c:v>
                </c:pt>
                <c:pt idx="91">
                  <c:v>107.31607139028254</c:v>
                </c:pt>
                <c:pt idx="92">
                  <c:v>107.36364344259137</c:v>
                </c:pt>
                <c:pt idx="93">
                  <c:v>107.73581890661552</c:v>
                </c:pt>
                <c:pt idx="94">
                  <c:v>107.68732595942735</c:v>
                </c:pt>
                <c:pt idx="95">
                  <c:v>107.79111723208253</c:v>
                </c:pt>
                <c:pt idx="96">
                  <c:v>108.3227914227592</c:v>
                </c:pt>
                <c:pt idx="97">
                  <c:v>108.7017580139786</c:v>
                </c:pt>
                <c:pt idx="98">
                  <c:v>108.09857187725116</c:v>
                </c:pt>
                <c:pt idx="99">
                  <c:v>107.90001531740816</c:v>
                </c:pt>
                <c:pt idx="100">
                  <c:v>108.24324308208401</c:v>
                </c:pt>
                <c:pt idx="101">
                  <c:v>108.81734658507681</c:v>
                </c:pt>
                <c:pt idx="102">
                  <c:v>109.33629073306383</c:v>
                </c:pt>
                <c:pt idx="103">
                  <c:v>109.42980283231428</c:v>
                </c:pt>
                <c:pt idx="104">
                  <c:v>109.44970330641924</c:v>
                </c:pt>
                <c:pt idx="105">
                  <c:v>109.34917705604411</c:v>
                </c:pt>
                <c:pt idx="106">
                  <c:v>109.67747006964807</c:v>
                </c:pt>
                <c:pt idx="107">
                  <c:v>109.40783470819264</c:v>
                </c:pt>
                <c:pt idx="108">
                  <c:v>109.65906677745576</c:v>
                </c:pt>
                <c:pt idx="109">
                  <c:v>109.58215958946403</c:v>
                </c:pt>
                <c:pt idx="110">
                  <c:v>109.39493909513557</c:v>
                </c:pt>
                <c:pt idx="111">
                  <c:v>109.11977083579895</c:v>
                </c:pt>
                <c:pt idx="112">
                  <c:v>108.91659808806368</c:v>
                </c:pt>
                <c:pt idx="113">
                  <c:v>108.8261499015759</c:v>
                </c:pt>
                <c:pt idx="114">
                  <c:v>108.82664907431325</c:v>
                </c:pt>
                <c:pt idx="115">
                  <c:v>109.31547256492341</c:v>
                </c:pt>
                <c:pt idx="116">
                  <c:v>108.71340694536765</c:v>
                </c:pt>
                <c:pt idx="117">
                  <c:v>108.10865730057586</c:v>
                </c:pt>
                <c:pt idx="118">
                  <c:v>108.60838862808896</c:v>
                </c:pt>
                <c:pt idx="119">
                  <c:v>108.06623304735893</c:v>
                </c:pt>
                <c:pt idx="120">
                  <c:v>107.91120802476981</c:v>
                </c:pt>
                <c:pt idx="121">
                  <c:v>107.78545384790304</c:v>
                </c:pt>
                <c:pt idx="122">
                  <c:v>108.09168002611139</c:v>
                </c:pt>
                <c:pt idx="123">
                  <c:v>108.16785184892264</c:v>
                </c:pt>
                <c:pt idx="124">
                  <c:v>108.28185456498389</c:v>
                </c:pt>
                <c:pt idx="125">
                  <c:v>108.19643156368004</c:v>
                </c:pt>
                <c:pt idx="126">
                  <c:v>108.25640623905903</c:v>
                </c:pt>
                <c:pt idx="127">
                  <c:v>108.21685963152576</c:v>
                </c:pt>
                <c:pt idx="128">
                  <c:v>107.57601068117506</c:v>
                </c:pt>
                <c:pt idx="129">
                  <c:v>107.78737990008119</c:v>
                </c:pt>
                <c:pt idx="130">
                  <c:v>106.80030895106913</c:v>
                </c:pt>
                <c:pt idx="131">
                  <c:v>106.92145880976986</c:v>
                </c:pt>
                <c:pt idx="132">
                  <c:v>106.8887014771058</c:v>
                </c:pt>
                <c:pt idx="133">
                  <c:v>106.81085408656986</c:v>
                </c:pt>
                <c:pt idx="134">
                  <c:v>106.75597236468579</c:v>
                </c:pt>
                <c:pt idx="135">
                  <c:v>106.77878465619662</c:v>
                </c:pt>
                <c:pt idx="136">
                  <c:v>106.66766864353939</c:v>
                </c:pt>
                <c:pt idx="137">
                  <c:v>106.62536403760677</c:v>
                </c:pt>
                <c:pt idx="138">
                  <c:v>106.02870030113108</c:v>
                </c:pt>
                <c:pt idx="139">
                  <c:v>105.80696028617632</c:v>
                </c:pt>
                <c:pt idx="140">
                  <c:v>105.56328400276158</c:v>
                </c:pt>
                <c:pt idx="141">
                  <c:v>105.83898347249942</c:v>
                </c:pt>
                <c:pt idx="142">
                  <c:v>105.82975781201202</c:v>
                </c:pt>
                <c:pt idx="143">
                  <c:v>106.95699921544069</c:v>
                </c:pt>
                <c:pt idx="144">
                  <c:v>106.80383566883864</c:v>
                </c:pt>
                <c:pt idx="145">
                  <c:v>106.3575621677131</c:v>
                </c:pt>
                <c:pt idx="146">
                  <c:v>106.5085943489392</c:v>
                </c:pt>
                <c:pt idx="147">
                  <c:v>106.18183650111638</c:v>
                </c:pt>
                <c:pt idx="148">
                  <c:v>106.09788165753298</c:v>
                </c:pt>
                <c:pt idx="149">
                  <c:v>106.6169746289616</c:v>
                </c:pt>
                <c:pt idx="150">
                  <c:v>106.9922070747551</c:v>
                </c:pt>
                <c:pt idx="151">
                  <c:v>106.27834115375944</c:v>
                </c:pt>
                <c:pt idx="152">
                  <c:v>106.46244881057153</c:v>
                </c:pt>
                <c:pt idx="153">
                  <c:v>106.62243108114095</c:v>
                </c:pt>
                <c:pt idx="154">
                  <c:v>106.15345684842796</c:v>
                </c:pt>
                <c:pt idx="155">
                  <c:v>106.29842149453009</c:v>
                </c:pt>
                <c:pt idx="156">
                  <c:v>106.80872685654046</c:v>
                </c:pt>
                <c:pt idx="157">
                  <c:v>106.10707756142456</c:v>
                </c:pt>
                <c:pt idx="158">
                  <c:v>105.64339700592626</c:v>
                </c:pt>
                <c:pt idx="159">
                  <c:v>105.62638655505476</c:v>
                </c:pt>
                <c:pt idx="160">
                  <c:v>105.51902256538634</c:v>
                </c:pt>
                <c:pt idx="161">
                  <c:v>105.14496378739443</c:v>
                </c:pt>
                <c:pt idx="162">
                  <c:v>104.90396493716972</c:v>
                </c:pt>
                <c:pt idx="163">
                  <c:v>104.71344944588515</c:v>
                </c:pt>
                <c:pt idx="164">
                  <c:v>104.98130121504721</c:v>
                </c:pt>
                <c:pt idx="165">
                  <c:v>104.51166585543181</c:v>
                </c:pt>
                <c:pt idx="166">
                  <c:v>104.10234393426641</c:v>
                </c:pt>
                <c:pt idx="167">
                  <c:v>104.23307892826402</c:v>
                </c:pt>
                <c:pt idx="168">
                  <c:v>104.24183460849063</c:v>
                </c:pt>
                <c:pt idx="169">
                  <c:v>104.69522804537857</c:v>
                </c:pt>
                <c:pt idx="170">
                  <c:v>105.12533111723825</c:v>
                </c:pt>
                <c:pt idx="171">
                  <c:v>104.89223432978089</c:v>
                </c:pt>
                <c:pt idx="172">
                  <c:v>104.70317542931716</c:v>
                </c:pt>
                <c:pt idx="173">
                  <c:v>105.00587751512015</c:v>
                </c:pt>
                <c:pt idx="174">
                  <c:v>104.61671130693777</c:v>
                </c:pt>
                <c:pt idx="175">
                  <c:v>105.33620594355919</c:v>
                </c:pt>
                <c:pt idx="176">
                  <c:v>105.40803590038273</c:v>
                </c:pt>
                <c:pt idx="177">
                  <c:v>105.97131436240845</c:v>
                </c:pt>
                <c:pt idx="178">
                  <c:v>105.32564750272974</c:v>
                </c:pt>
                <c:pt idx="179">
                  <c:v>104.97924004000582</c:v>
                </c:pt>
                <c:pt idx="180">
                  <c:v>104.71240309034182</c:v>
                </c:pt>
                <c:pt idx="181">
                  <c:v>104.29399562262945</c:v>
                </c:pt>
                <c:pt idx="182">
                  <c:v>103.77182438950176</c:v>
                </c:pt>
                <c:pt idx="183">
                  <c:v>104.37653064367289</c:v>
                </c:pt>
                <c:pt idx="184">
                  <c:v>104.15220246821939</c:v>
                </c:pt>
                <c:pt idx="185">
                  <c:v>103.7143306768473</c:v>
                </c:pt>
                <c:pt idx="186">
                  <c:v>104.21838063339681</c:v>
                </c:pt>
                <c:pt idx="187">
                  <c:v>104.18516544062695</c:v>
                </c:pt>
                <c:pt idx="188">
                  <c:v>104.20262532548357</c:v>
                </c:pt>
                <c:pt idx="189">
                  <c:v>104.03602509448947</c:v>
                </c:pt>
                <c:pt idx="190">
                  <c:v>104.23298539654864</c:v>
                </c:pt>
                <c:pt idx="191">
                  <c:v>103.70079282396976</c:v>
                </c:pt>
                <c:pt idx="192">
                  <c:v>103.08435772127437</c:v>
                </c:pt>
                <c:pt idx="193">
                  <c:v>103.01966511331206</c:v>
                </c:pt>
                <c:pt idx="194">
                  <c:v>102.28938670948355</c:v>
                </c:pt>
                <c:pt idx="195">
                  <c:v>101.80504392105853</c:v>
                </c:pt>
                <c:pt idx="196">
                  <c:v>102.39637595403961</c:v>
                </c:pt>
                <c:pt idx="197">
                  <c:v>102.30295939965278</c:v>
                </c:pt>
                <c:pt idx="198">
                  <c:v>102.26842920224961</c:v>
                </c:pt>
                <c:pt idx="199">
                  <c:v>102.00014769482613</c:v>
                </c:pt>
                <c:pt idx="200">
                  <c:v>101.67377573208478</c:v>
                </c:pt>
                <c:pt idx="201">
                  <c:v>101.77988477464734</c:v>
                </c:pt>
                <c:pt idx="202">
                  <c:v>101.77280483932186</c:v>
                </c:pt>
                <c:pt idx="203">
                  <c:v>101.64654289887157</c:v>
                </c:pt>
                <c:pt idx="204">
                  <c:v>101.7351736814129</c:v>
                </c:pt>
                <c:pt idx="205">
                  <c:v>102.13135548614203</c:v>
                </c:pt>
                <c:pt idx="206">
                  <c:v>101.9282546709311</c:v>
                </c:pt>
                <c:pt idx="207">
                  <c:v>101.4530384714469</c:v>
                </c:pt>
                <c:pt idx="208">
                  <c:v>101.32560548040668</c:v>
                </c:pt>
                <c:pt idx="209">
                  <c:v>101.21608126961618</c:v>
                </c:pt>
                <c:pt idx="210">
                  <c:v>101.16018651692116</c:v>
                </c:pt>
                <c:pt idx="211">
                  <c:v>101.01541095322122</c:v>
                </c:pt>
                <c:pt idx="212">
                  <c:v>100.5744533674432</c:v>
                </c:pt>
                <c:pt idx="213">
                  <c:v>100.12439024603081</c:v>
                </c:pt>
                <c:pt idx="214">
                  <c:v>100.27637345383283</c:v>
                </c:pt>
                <c:pt idx="215">
                  <c:v>100.62765059026461</c:v>
                </c:pt>
                <c:pt idx="216">
                  <c:v>100.67016510193395</c:v>
                </c:pt>
                <c:pt idx="217">
                  <c:v>100.49082583714001</c:v>
                </c:pt>
                <c:pt idx="218">
                  <c:v>100.92604837368887</c:v>
                </c:pt>
                <c:pt idx="219">
                  <c:v>100.97705756654287</c:v>
                </c:pt>
                <c:pt idx="220">
                  <c:v>101.91700181324566</c:v>
                </c:pt>
                <c:pt idx="221">
                  <c:v>102.1062094055884</c:v>
                </c:pt>
                <c:pt idx="222">
                  <c:v>102.25992352969917</c:v>
                </c:pt>
                <c:pt idx="223">
                  <c:v>102.36842080012782</c:v>
                </c:pt>
                <c:pt idx="224">
                  <c:v>102.17887322985428</c:v>
                </c:pt>
                <c:pt idx="225">
                  <c:v>101.43815528639651</c:v>
                </c:pt>
                <c:pt idx="226">
                  <c:v>101.51933983802191</c:v>
                </c:pt>
                <c:pt idx="227">
                  <c:v>101.87666767406822</c:v>
                </c:pt>
                <c:pt idx="228">
                  <c:v>102.17317454411045</c:v>
                </c:pt>
                <c:pt idx="229">
                  <c:v>101.95295857593099</c:v>
                </c:pt>
                <c:pt idx="230">
                  <c:v>102.22050507352941</c:v>
                </c:pt>
                <c:pt idx="231">
                  <c:v>102.23800598182306</c:v>
                </c:pt>
                <c:pt idx="232">
                  <c:v>101.81974677263801</c:v>
                </c:pt>
                <c:pt idx="233">
                  <c:v>101.53660289880482</c:v>
                </c:pt>
                <c:pt idx="234">
                  <c:v>101.8738417811194</c:v>
                </c:pt>
                <c:pt idx="235">
                  <c:v>101.87894810970931</c:v>
                </c:pt>
                <c:pt idx="236">
                  <c:v>102.10456592556879</c:v>
                </c:pt>
                <c:pt idx="237">
                  <c:v>102.61982258973386</c:v>
                </c:pt>
                <c:pt idx="238">
                  <c:v>102.785335961675</c:v>
                </c:pt>
                <c:pt idx="239">
                  <c:v>102.4897843218526</c:v>
                </c:pt>
                <c:pt idx="240">
                  <c:v>102.82580304799438</c:v>
                </c:pt>
                <c:pt idx="241">
                  <c:v>103.21846809547191</c:v>
                </c:pt>
                <c:pt idx="242">
                  <c:v>103.08625569314142</c:v>
                </c:pt>
                <c:pt idx="243">
                  <c:v>102.63694011712114</c:v>
                </c:pt>
                <c:pt idx="244">
                  <c:v>102.51718623569789</c:v>
                </c:pt>
                <c:pt idx="245">
                  <c:v>102.80929313456056</c:v>
                </c:pt>
                <c:pt idx="246">
                  <c:v>102.87130432985529</c:v>
                </c:pt>
                <c:pt idx="247">
                  <c:v>102.66372955901065</c:v>
                </c:pt>
                <c:pt idx="248">
                  <c:v>102.91506951581937</c:v>
                </c:pt>
                <c:pt idx="249">
                  <c:v>102.50807479809204</c:v>
                </c:pt>
                <c:pt idx="250">
                  <c:v>102.04915489955232</c:v>
                </c:pt>
                <c:pt idx="251">
                  <c:v>102.12076063410041</c:v>
                </c:pt>
                <c:pt idx="252">
                  <c:v>101.65724522500309</c:v>
                </c:pt>
                <c:pt idx="253">
                  <c:v>101.69864120632542</c:v>
                </c:pt>
                <c:pt idx="254">
                  <c:v>101.59717365023018</c:v>
                </c:pt>
                <c:pt idx="255">
                  <c:v>101.63292775377002</c:v>
                </c:pt>
                <c:pt idx="256">
                  <c:v>101.20062766232648</c:v>
                </c:pt>
                <c:pt idx="257">
                  <c:v>101.20064686003629</c:v>
                </c:pt>
                <c:pt idx="258">
                  <c:v>100.83957183885202</c:v>
                </c:pt>
                <c:pt idx="259">
                  <c:v>101.08784715390584</c:v>
                </c:pt>
                <c:pt idx="260">
                  <c:v>100.94367494048031</c:v>
                </c:pt>
                <c:pt idx="261">
                  <c:v>100.7856923214928</c:v>
                </c:pt>
                <c:pt idx="262">
                  <c:v>101.05232978858723</c:v>
                </c:pt>
                <c:pt idx="263">
                  <c:v>101.27564238321862</c:v>
                </c:pt>
                <c:pt idx="264">
                  <c:v>100.91268120328206</c:v>
                </c:pt>
                <c:pt idx="265">
                  <c:v>100.59361015127106</c:v>
                </c:pt>
                <c:pt idx="266">
                  <c:v>100.73431008012365</c:v>
                </c:pt>
                <c:pt idx="267">
                  <c:v>100.7375359231544</c:v>
                </c:pt>
                <c:pt idx="268">
                  <c:v>101.37466751832089</c:v>
                </c:pt>
                <c:pt idx="269">
                  <c:v>101.15381315644751</c:v>
                </c:pt>
                <c:pt idx="270">
                  <c:v>101.78596302869653</c:v>
                </c:pt>
                <c:pt idx="271">
                  <c:v>101.46393841871578</c:v>
                </c:pt>
                <c:pt idx="272">
                  <c:v>101.49251903511912</c:v>
                </c:pt>
                <c:pt idx="273">
                  <c:v>101.35925712620271</c:v>
                </c:pt>
                <c:pt idx="274">
                  <c:v>100.76357755579318</c:v>
                </c:pt>
                <c:pt idx="275">
                  <c:v>100.77910522509278</c:v>
                </c:pt>
                <c:pt idx="276">
                  <c:v>100.92658007765012</c:v>
                </c:pt>
                <c:pt idx="277">
                  <c:v>100.3538493368752</c:v>
                </c:pt>
                <c:pt idx="278">
                  <c:v>99.835459741732578</c:v>
                </c:pt>
                <c:pt idx="279">
                  <c:v>99.836916949287513</c:v>
                </c:pt>
                <c:pt idx="280">
                  <c:v>99.850391892350729</c:v>
                </c:pt>
                <c:pt idx="281">
                  <c:v>100.02015595775835</c:v>
                </c:pt>
                <c:pt idx="282">
                  <c:v>98.507845997229765</c:v>
                </c:pt>
                <c:pt idx="283">
                  <c:v>98.532840725497323</c:v>
                </c:pt>
                <c:pt idx="284">
                  <c:v>95.942731759548039</c:v>
                </c:pt>
                <c:pt idx="285">
                  <c:v>95.796681817334019</c:v>
                </c:pt>
                <c:pt idx="286">
                  <c:v>96.022015917732816</c:v>
                </c:pt>
                <c:pt idx="287">
                  <c:v>95.874545602062426</c:v>
                </c:pt>
                <c:pt idx="288">
                  <c:v>95.896427055491827</c:v>
                </c:pt>
                <c:pt idx="289">
                  <c:v>96.071713803054735</c:v>
                </c:pt>
                <c:pt idx="290">
                  <c:v>96.37813668091772</c:v>
                </c:pt>
                <c:pt idx="291">
                  <c:v>96.43428881315738</c:v>
                </c:pt>
                <c:pt idx="292">
                  <c:v>96.235969365974086</c:v>
                </c:pt>
                <c:pt idx="293">
                  <c:v>95.738153986258638</c:v>
                </c:pt>
                <c:pt idx="294">
                  <c:v>95.686531446438849</c:v>
                </c:pt>
                <c:pt idx="295">
                  <c:v>95.595408027261072</c:v>
                </c:pt>
                <c:pt idx="296">
                  <c:v>96.058882140492813</c:v>
                </c:pt>
                <c:pt idx="297">
                  <c:v>96.099503857076698</c:v>
                </c:pt>
                <c:pt idx="298">
                  <c:v>96.201397821012591</c:v>
                </c:pt>
                <c:pt idx="299">
                  <c:v>96.375890054966263</c:v>
                </c:pt>
                <c:pt idx="300">
                  <c:v>96.92766298123432</c:v>
                </c:pt>
                <c:pt idx="301">
                  <c:v>97.096608278168731</c:v>
                </c:pt>
                <c:pt idx="302">
                  <c:v>96.607352247981453</c:v>
                </c:pt>
                <c:pt idx="303">
                  <c:v>96.861447592596804</c:v>
                </c:pt>
                <c:pt idx="304">
                  <c:v>96.53204740518828</c:v>
                </c:pt>
                <c:pt idx="305">
                  <c:v>96.242123742451952</c:v>
                </c:pt>
                <c:pt idx="306">
                  <c:v>95.951773699305633</c:v>
                </c:pt>
                <c:pt idx="307">
                  <c:v>96.398491581419705</c:v>
                </c:pt>
                <c:pt idx="308">
                  <c:v>96.481452203911857</c:v>
                </c:pt>
                <c:pt idx="309">
                  <c:v>96.627820651438086</c:v>
                </c:pt>
                <c:pt idx="310">
                  <c:v>96.596488431715713</c:v>
                </c:pt>
                <c:pt idx="311">
                  <c:v>96.261729850916225</c:v>
                </c:pt>
                <c:pt idx="312">
                  <c:v>96.785321602021583</c:v>
                </c:pt>
                <c:pt idx="313">
                  <c:v>96.101988167432992</c:v>
                </c:pt>
                <c:pt idx="314">
                  <c:v>96.141033507121207</c:v>
                </c:pt>
                <c:pt idx="315">
                  <c:v>96.160242571570819</c:v>
                </c:pt>
                <c:pt idx="316">
                  <c:v>95.610494730741067</c:v>
                </c:pt>
                <c:pt idx="317">
                  <c:v>95.178778552483863</c:v>
                </c:pt>
                <c:pt idx="318">
                  <c:v>95.118844066226274</c:v>
                </c:pt>
                <c:pt idx="319">
                  <c:v>94.903116948780934</c:v>
                </c:pt>
                <c:pt idx="320">
                  <c:v>94.577882404895107</c:v>
                </c:pt>
                <c:pt idx="321">
                  <c:v>94.565584972281968</c:v>
                </c:pt>
                <c:pt idx="322">
                  <c:v>94.571521857308156</c:v>
                </c:pt>
                <c:pt idx="323">
                  <c:v>94.303031674093717</c:v>
                </c:pt>
                <c:pt idx="324">
                  <c:v>94.077529138652082</c:v>
                </c:pt>
                <c:pt idx="325">
                  <c:v>94.31745925539083</c:v>
                </c:pt>
                <c:pt idx="326">
                  <c:v>93.973375534726074</c:v>
                </c:pt>
                <c:pt idx="327">
                  <c:v>94.092670110240704</c:v>
                </c:pt>
                <c:pt idx="328">
                  <c:v>93.945538794368019</c:v>
                </c:pt>
                <c:pt idx="329">
                  <c:v>93.964944387083776</c:v>
                </c:pt>
                <c:pt idx="330">
                  <c:v>93.77898885855565</c:v>
                </c:pt>
                <c:pt idx="331">
                  <c:v>94.271512416959325</c:v>
                </c:pt>
                <c:pt idx="332">
                  <c:v>93.789267140541497</c:v>
                </c:pt>
                <c:pt idx="333">
                  <c:v>94.086027827531822</c:v>
                </c:pt>
                <c:pt idx="334">
                  <c:v>94.150306020400777</c:v>
                </c:pt>
                <c:pt idx="335">
                  <c:v>93.137064982017591</c:v>
                </c:pt>
                <c:pt idx="336">
                  <c:v>93.059728375104356</c:v>
                </c:pt>
                <c:pt idx="337">
                  <c:v>93.478071336359434</c:v>
                </c:pt>
                <c:pt idx="338">
                  <c:v>93.061027535732961</c:v>
                </c:pt>
                <c:pt idx="339">
                  <c:v>93.227752629877685</c:v>
                </c:pt>
                <c:pt idx="340">
                  <c:v>93.594364453632608</c:v>
                </c:pt>
                <c:pt idx="341">
                  <c:v>94.301215230996533</c:v>
                </c:pt>
                <c:pt idx="342">
                  <c:v>93.811079969754189</c:v>
                </c:pt>
                <c:pt idx="343">
                  <c:v>93.297401819003454</c:v>
                </c:pt>
                <c:pt idx="344">
                  <c:v>93.107560923072654</c:v>
                </c:pt>
                <c:pt idx="345">
                  <c:v>93.168288952027225</c:v>
                </c:pt>
                <c:pt idx="346">
                  <c:v>93.0633232474528</c:v>
                </c:pt>
                <c:pt idx="347">
                  <c:v>92.662569260030352</c:v>
                </c:pt>
                <c:pt idx="348">
                  <c:v>92.058154655754478</c:v>
                </c:pt>
                <c:pt idx="349">
                  <c:v>91.851143301435897</c:v>
                </c:pt>
                <c:pt idx="350">
                  <c:v>91.427274191662335</c:v>
                </c:pt>
                <c:pt idx="351">
                  <c:v>91.153328949774135</c:v>
                </c:pt>
                <c:pt idx="352">
                  <c:v>91.269066739670905</c:v>
                </c:pt>
                <c:pt idx="353">
                  <c:v>91.20299851198908</c:v>
                </c:pt>
                <c:pt idx="354">
                  <c:v>91.418256727772828</c:v>
                </c:pt>
                <c:pt idx="355">
                  <c:v>91.086536766929243</c:v>
                </c:pt>
                <c:pt idx="356">
                  <c:v>91.444940445615714</c:v>
                </c:pt>
                <c:pt idx="357">
                  <c:v>91.183985156441665</c:v>
                </c:pt>
                <c:pt idx="358">
                  <c:v>90.981311875518884</c:v>
                </c:pt>
                <c:pt idx="359">
                  <c:v>90.797449744431191</c:v>
                </c:pt>
                <c:pt idx="360">
                  <c:v>90.483451960326249</c:v>
                </c:pt>
                <c:pt idx="361">
                  <c:v>90.150402062094713</c:v>
                </c:pt>
                <c:pt idx="362">
                  <c:v>89.94357062544637</c:v>
                </c:pt>
                <c:pt idx="363">
                  <c:v>90.244500042256419</c:v>
                </c:pt>
                <c:pt idx="364">
                  <c:v>90.039213852189832</c:v>
                </c:pt>
                <c:pt idx="365">
                  <c:v>90.213870582047804</c:v>
                </c:pt>
                <c:pt idx="366">
                  <c:v>90.373496351525048</c:v>
                </c:pt>
                <c:pt idx="367">
                  <c:v>90.808729195251459</c:v>
                </c:pt>
                <c:pt idx="368">
                  <c:v>91.241534817246489</c:v>
                </c:pt>
                <c:pt idx="369">
                  <c:v>91.307555084880462</c:v>
                </c:pt>
                <c:pt idx="370">
                  <c:v>91.418575242883179</c:v>
                </c:pt>
                <c:pt idx="371">
                  <c:v>90.728779999219242</c:v>
                </c:pt>
                <c:pt idx="372">
                  <c:v>90.891856646211494</c:v>
                </c:pt>
                <c:pt idx="373">
                  <c:v>90.720695413944952</c:v>
                </c:pt>
                <c:pt idx="374">
                  <c:v>90.996110031876484</c:v>
                </c:pt>
                <c:pt idx="375">
                  <c:v>91.232212915818863</c:v>
                </c:pt>
                <c:pt idx="376">
                  <c:v>90.582184580367837</c:v>
                </c:pt>
                <c:pt idx="377">
                  <c:v>90.841415856489206</c:v>
                </c:pt>
                <c:pt idx="378">
                  <c:v>90.685325469627614</c:v>
                </c:pt>
                <c:pt idx="379">
                  <c:v>90.55446829074387</c:v>
                </c:pt>
                <c:pt idx="380">
                  <c:v>90.560374427216701</c:v>
                </c:pt>
                <c:pt idx="381">
                  <c:v>90.816098136476526</c:v>
                </c:pt>
                <c:pt idx="382">
                  <c:v>90.613950320221775</c:v>
                </c:pt>
                <c:pt idx="383">
                  <c:v>90.56463939623319</c:v>
                </c:pt>
                <c:pt idx="384">
                  <c:v>90.864656103084855</c:v>
                </c:pt>
                <c:pt idx="385">
                  <c:v>91.407115151374498</c:v>
                </c:pt>
                <c:pt idx="386">
                  <c:v>91.041484677728732</c:v>
                </c:pt>
                <c:pt idx="387">
                  <c:v>91.068730131391462</c:v>
                </c:pt>
                <c:pt idx="388">
                  <c:v>91.417201698372779</c:v>
                </c:pt>
                <c:pt idx="389">
                  <c:v>91.671225188265709</c:v>
                </c:pt>
                <c:pt idx="390">
                  <c:v>91.67986981682985</c:v>
                </c:pt>
                <c:pt idx="391">
                  <c:v>91.915452486108222</c:v>
                </c:pt>
                <c:pt idx="392">
                  <c:v>92.010187021345388</c:v>
                </c:pt>
                <c:pt idx="393">
                  <c:v>91.847416885631077</c:v>
                </c:pt>
                <c:pt idx="394">
                  <c:v>92.200582111264382</c:v>
                </c:pt>
                <c:pt idx="395">
                  <c:v>92.335002098677421</c:v>
                </c:pt>
                <c:pt idx="396">
                  <c:v>92.326106901237452</c:v>
                </c:pt>
                <c:pt idx="397">
                  <c:v>92.123113342678494</c:v>
                </c:pt>
                <c:pt idx="398">
                  <c:v>92.424504371801831</c:v>
                </c:pt>
                <c:pt idx="399">
                  <c:v>92.581858963898483</c:v>
                </c:pt>
                <c:pt idx="400">
                  <c:v>92.560067087949037</c:v>
                </c:pt>
                <c:pt idx="401">
                  <c:v>92.918988717123838</c:v>
                </c:pt>
                <c:pt idx="402">
                  <c:v>92.878908604481524</c:v>
                </c:pt>
                <c:pt idx="403">
                  <c:v>92.363091851364274</c:v>
                </c:pt>
                <c:pt idx="404">
                  <c:v>92.832321958795063</c:v>
                </c:pt>
                <c:pt idx="405">
                  <c:v>92.374892530583622</c:v>
                </c:pt>
                <c:pt idx="406">
                  <c:v>92.168597273876529</c:v>
                </c:pt>
                <c:pt idx="407">
                  <c:v>91.801011963100677</c:v>
                </c:pt>
                <c:pt idx="408">
                  <c:v>92.093946761060892</c:v>
                </c:pt>
                <c:pt idx="409">
                  <c:v>92.09641882467632</c:v>
                </c:pt>
                <c:pt idx="410">
                  <c:v>91.951233473773868</c:v>
                </c:pt>
                <c:pt idx="411">
                  <c:v>90.960995557505569</c:v>
                </c:pt>
                <c:pt idx="412">
                  <c:v>91.064833403974731</c:v>
                </c:pt>
                <c:pt idx="413">
                  <c:v>90.70878412335351</c:v>
                </c:pt>
                <c:pt idx="414">
                  <c:v>91.272057721568771</c:v>
                </c:pt>
                <c:pt idx="415">
                  <c:v>90.778945950303097</c:v>
                </c:pt>
                <c:pt idx="416">
                  <c:v>91.179498884649959</c:v>
                </c:pt>
                <c:pt idx="417">
                  <c:v>91.599430581698201</c:v>
                </c:pt>
                <c:pt idx="418">
                  <c:v>92.143372742085262</c:v>
                </c:pt>
                <c:pt idx="419">
                  <c:v>92.437490996600999</c:v>
                </c:pt>
                <c:pt idx="420">
                  <c:v>92.705682137347381</c:v>
                </c:pt>
                <c:pt idx="421">
                  <c:v>92.302589297961305</c:v>
                </c:pt>
                <c:pt idx="422">
                  <c:v>91.698565481467583</c:v>
                </c:pt>
                <c:pt idx="423">
                  <c:v>91.762546553709313</c:v>
                </c:pt>
                <c:pt idx="424">
                  <c:v>91.683387794258067</c:v>
                </c:pt>
                <c:pt idx="425">
                  <c:v>91.490064337944943</c:v>
                </c:pt>
                <c:pt idx="426">
                  <c:v>91.358523279671758</c:v>
                </c:pt>
                <c:pt idx="427">
                  <c:v>91.232368947862824</c:v>
                </c:pt>
                <c:pt idx="428">
                  <c:v>91.317968210237964</c:v>
                </c:pt>
                <c:pt idx="429">
                  <c:v>91.446183485717768</c:v>
                </c:pt>
                <c:pt idx="430">
                  <c:v>91.322050283197385</c:v>
                </c:pt>
                <c:pt idx="431">
                  <c:v>91.415237557393638</c:v>
                </c:pt>
                <c:pt idx="432">
                  <c:v>91.422840588374413</c:v>
                </c:pt>
                <c:pt idx="433">
                  <c:v>91.505529529335874</c:v>
                </c:pt>
                <c:pt idx="434">
                  <c:v>91.152943709413307</c:v>
                </c:pt>
                <c:pt idx="435">
                  <c:v>91.266509918989769</c:v>
                </c:pt>
                <c:pt idx="436">
                  <c:v>91.307533955600235</c:v>
                </c:pt>
                <c:pt idx="437">
                  <c:v>91.564535435920916</c:v>
                </c:pt>
                <c:pt idx="438">
                  <c:v>91.328087131272426</c:v>
                </c:pt>
                <c:pt idx="439">
                  <c:v>91.679819950842614</c:v>
                </c:pt>
                <c:pt idx="440">
                  <c:v>91.548805002373442</c:v>
                </c:pt>
                <c:pt idx="441">
                  <c:v>91.709129003224803</c:v>
                </c:pt>
                <c:pt idx="442">
                  <c:v>92.039183235488181</c:v>
                </c:pt>
                <c:pt idx="443">
                  <c:v>91.809996487825387</c:v>
                </c:pt>
                <c:pt idx="444">
                  <c:v>91.463244031394197</c:v>
                </c:pt>
                <c:pt idx="445">
                  <c:v>91.348954503054685</c:v>
                </c:pt>
                <c:pt idx="446">
                  <c:v>91.762636301391012</c:v>
                </c:pt>
                <c:pt idx="447">
                  <c:v>91.822964728939112</c:v>
                </c:pt>
                <c:pt idx="448">
                  <c:v>91.561107464433093</c:v>
                </c:pt>
                <c:pt idx="449">
                  <c:v>91.253747053461424</c:v>
                </c:pt>
                <c:pt idx="450">
                  <c:v>91.622048035227422</c:v>
                </c:pt>
                <c:pt idx="451">
                  <c:v>91.019526245566851</c:v>
                </c:pt>
                <c:pt idx="452">
                  <c:v>91.229447537179013</c:v>
                </c:pt>
                <c:pt idx="453">
                  <c:v>91.317292544054112</c:v>
                </c:pt>
                <c:pt idx="454">
                  <c:v>90.952154554760767</c:v>
                </c:pt>
                <c:pt idx="455">
                  <c:v>90.963894043633104</c:v>
                </c:pt>
                <c:pt idx="456">
                  <c:v>91.366278418696751</c:v>
                </c:pt>
                <c:pt idx="457">
                  <c:v>91.197873737222025</c:v>
                </c:pt>
                <c:pt idx="458">
                  <c:v>91.063761044074127</c:v>
                </c:pt>
                <c:pt idx="459">
                  <c:v>90.84589345184942</c:v>
                </c:pt>
                <c:pt idx="460">
                  <c:v>90.47464925777156</c:v>
                </c:pt>
                <c:pt idx="461">
                  <c:v>90.311297304427072</c:v>
                </c:pt>
                <c:pt idx="462">
                  <c:v>90.249966777451206</c:v>
                </c:pt>
                <c:pt idx="463">
                  <c:v>90.25740493019174</c:v>
                </c:pt>
                <c:pt idx="464">
                  <c:v>90.644809639356339</c:v>
                </c:pt>
                <c:pt idx="465">
                  <c:v>90.820060631149289</c:v>
                </c:pt>
                <c:pt idx="466">
                  <c:v>91.420008636531563</c:v>
                </c:pt>
                <c:pt idx="467">
                  <c:v>91.196519481205101</c:v>
                </c:pt>
                <c:pt idx="468">
                  <c:v>90.821011096286242</c:v>
                </c:pt>
                <c:pt idx="469">
                  <c:v>90.489284845926491</c:v>
                </c:pt>
                <c:pt idx="470">
                  <c:v>90.049863794110152</c:v>
                </c:pt>
                <c:pt idx="471">
                  <c:v>90.104243500693045</c:v>
                </c:pt>
                <c:pt idx="472">
                  <c:v>90.537265309487495</c:v>
                </c:pt>
                <c:pt idx="473">
                  <c:v>90.780642719176072</c:v>
                </c:pt>
                <c:pt idx="474">
                  <c:v>90.494076668622185</c:v>
                </c:pt>
                <c:pt idx="475">
                  <c:v>90.815446662483041</c:v>
                </c:pt>
                <c:pt idx="476">
                  <c:v>91.011273555731037</c:v>
                </c:pt>
                <c:pt idx="477">
                  <c:v>91.039028447282405</c:v>
                </c:pt>
                <c:pt idx="478">
                  <c:v>91.353317300732556</c:v>
                </c:pt>
                <c:pt idx="479">
                  <c:v>91.579118127209341</c:v>
                </c:pt>
                <c:pt idx="480">
                  <c:v>91.897977262362687</c:v>
                </c:pt>
                <c:pt idx="481">
                  <c:v>91.506450637114014</c:v>
                </c:pt>
                <c:pt idx="482">
                  <c:v>91.397097507250493</c:v>
                </c:pt>
                <c:pt idx="483">
                  <c:v>91.5242912589772</c:v>
                </c:pt>
                <c:pt idx="484">
                  <c:v>90.793691635272012</c:v>
                </c:pt>
                <c:pt idx="485">
                  <c:v>90.622364928974676</c:v>
                </c:pt>
                <c:pt idx="486">
                  <c:v>90.700524313002774</c:v>
                </c:pt>
                <c:pt idx="487">
                  <c:v>90.580918594694282</c:v>
                </c:pt>
                <c:pt idx="488">
                  <c:v>90.656008563624624</c:v>
                </c:pt>
                <c:pt idx="489">
                  <c:v>90.719139867759367</c:v>
                </c:pt>
                <c:pt idx="490">
                  <c:v>90.285603003492653</c:v>
                </c:pt>
                <c:pt idx="491">
                  <c:v>90.55676928592753</c:v>
                </c:pt>
                <c:pt idx="492">
                  <c:v>90.556481247893487</c:v>
                </c:pt>
                <c:pt idx="493">
                  <c:v>90.158853566273137</c:v>
                </c:pt>
                <c:pt idx="494">
                  <c:v>90.311041325861197</c:v>
                </c:pt>
                <c:pt idx="495">
                  <c:v>89.625500878888317</c:v>
                </c:pt>
                <c:pt idx="496">
                  <c:v>89.487915793324973</c:v>
                </c:pt>
                <c:pt idx="497">
                  <c:v>89.470725665940421</c:v>
                </c:pt>
                <c:pt idx="498">
                  <c:v>89.603307307335584</c:v>
                </c:pt>
                <c:pt idx="499">
                  <c:v>89.775858125413578</c:v>
                </c:pt>
                <c:pt idx="500">
                  <c:v>89.710514035084131</c:v>
                </c:pt>
                <c:pt idx="501">
                  <c:v>89.569507855156246</c:v>
                </c:pt>
                <c:pt idx="502">
                  <c:v>89.402233489473417</c:v>
                </c:pt>
                <c:pt idx="503">
                  <c:v>89.226246446167764</c:v>
                </c:pt>
                <c:pt idx="504">
                  <c:v>89.174100343552865</c:v>
                </c:pt>
                <c:pt idx="505">
                  <c:v>89.268992560451423</c:v>
                </c:pt>
                <c:pt idx="506">
                  <c:v>89.373739163093774</c:v>
                </c:pt>
                <c:pt idx="507">
                  <c:v>89.343954019991202</c:v>
                </c:pt>
                <c:pt idx="508">
                  <c:v>88.731135243407778</c:v>
                </c:pt>
                <c:pt idx="509">
                  <c:v>88.569148920050509</c:v>
                </c:pt>
                <c:pt idx="510">
                  <c:v>88.080855251958653</c:v>
                </c:pt>
                <c:pt idx="511">
                  <c:v>87.894905927280632</c:v>
                </c:pt>
                <c:pt idx="512">
                  <c:v>87.522840248188984</c:v>
                </c:pt>
                <c:pt idx="513">
                  <c:v>87.295493945666109</c:v>
                </c:pt>
                <c:pt idx="514">
                  <c:v>87.47397609602146</c:v>
                </c:pt>
                <c:pt idx="515">
                  <c:v>87.549486185713221</c:v>
                </c:pt>
                <c:pt idx="516">
                  <c:v>87.467001988959041</c:v>
                </c:pt>
                <c:pt idx="517">
                  <c:v>87.223981399932541</c:v>
                </c:pt>
                <c:pt idx="518">
                  <c:v>87.08753319378431</c:v>
                </c:pt>
                <c:pt idx="519">
                  <c:v>87.232002395188317</c:v>
                </c:pt>
                <c:pt idx="520">
                  <c:v>87.188951456571118</c:v>
                </c:pt>
                <c:pt idx="521">
                  <c:v>87.22138647321087</c:v>
                </c:pt>
                <c:pt idx="522">
                  <c:v>86.71865632406211</c:v>
                </c:pt>
                <c:pt idx="523">
                  <c:v>86.296879808677517</c:v>
                </c:pt>
                <c:pt idx="524">
                  <c:v>86.393201173058145</c:v>
                </c:pt>
                <c:pt idx="525">
                  <c:v>86.244882156120255</c:v>
                </c:pt>
                <c:pt idx="526">
                  <c:v>86.107430710062346</c:v>
                </c:pt>
                <c:pt idx="527">
                  <c:v>86.365793312528169</c:v>
                </c:pt>
                <c:pt idx="528">
                  <c:v>86.928243698629132</c:v>
                </c:pt>
                <c:pt idx="529">
                  <c:v>87.153688367855466</c:v>
                </c:pt>
                <c:pt idx="530">
                  <c:v>87.226033803926896</c:v>
                </c:pt>
                <c:pt idx="531">
                  <c:v>86.885933444130217</c:v>
                </c:pt>
                <c:pt idx="532">
                  <c:v>86.656571750043952</c:v>
                </c:pt>
                <c:pt idx="533">
                  <c:v>86.624717415511952</c:v>
                </c:pt>
                <c:pt idx="534">
                  <c:v>86.262377181098785</c:v>
                </c:pt>
                <c:pt idx="535">
                  <c:v>85.98074973904103</c:v>
                </c:pt>
                <c:pt idx="536">
                  <c:v>85.944408002488345</c:v>
                </c:pt>
                <c:pt idx="537">
                  <c:v>86.236804435730804</c:v>
                </c:pt>
                <c:pt idx="538">
                  <c:v>86.582284786345511</c:v>
                </c:pt>
                <c:pt idx="539">
                  <c:v>86.784570996444174</c:v>
                </c:pt>
                <c:pt idx="540">
                  <c:v>86.980947041171888</c:v>
                </c:pt>
                <c:pt idx="541">
                  <c:v>87.281979702472938</c:v>
                </c:pt>
                <c:pt idx="542">
                  <c:v>87.269606611243191</c:v>
                </c:pt>
                <c:pt idx="543">
                  <c:v>87.333603535348431</c:v>
                </c:pt>
                <c:pt idx="544">
                  <c:v>87.56522059577388</c:v>
                </c:pt>
                <c:pt idx="545">
                  <c:v>87.861936485343335</c:v>
                </c:pt>
                <c:pt idx="546">
                  <c:v>87.845242674532415</c:v>
                </c:pt>
                <c:pt idx="547">
                  <c:v>87.49115119851308</c:v>
                </c:pt>
                <c:pt idx="548">
                  <c:v>87.418932886196558</c:v>
                </c:pt>
                <c:pt idx="549">
                  <c:v>87.624763487305032</c:v>
                </c:pt>
                <c:pt idx="550">
                  <c:v>87.711975015676032</c:v>
                </c:pt>
                <c:pt idx="551">
                  <c:v>87.791450548568505</c:v>
                </c:pt>
                <c:pt idx="552">
                  <c:v>87.842029409646742</c:v>
                </c:pt>
                <c:pt idx="553">
                  <c:v>88.079841701692231</c:v>
                </c:pt>
                <c:pt idx="554">
                  <c:v>88.114467932292129</c:v>
                </c:pt>
                <c:pt idx="555">
                  <c:v>88.226030520608802</c:v>
                </c:pt>
                <c:pt idx="556">
                  <c:v>88.080258754466115</c:v>
                </c:pt>
                <c:pt idx="557">
                  <c:v>88.149571758803219</c:v>
                </c:pt>
                <c:pt idx="558">
                  <c:v>88.16772047734176</c:v>
                </c:pt>
                <c:pt idx="559">
                  <c:v>88.008252178039541</c:v>
                </c:pt>
                <c:pt idx="560">
                  <c:v>87.884274732929228</c:v>
                </c:pt>
                <c:pt idx="561">
                  <c:v>87.494424127394453</c:v>
                </c:pt>
                <c:pt idx="562">
                  <c:v>87.734852103125945</c:v>
                </c:pt>
                <c:pt idx="563">
                  <c:v>87.56427297038563</c:v>
                </c:pt>
                <c:pt idx="564">
                  <c:v>87.571302815906321</c:v>
                </c:pt>
                <c:pt idx="565">
                  <c:v>87.56909934412019</c:v>
                </c:pt>
                <c:pt idx="566">
                  <c:v>87.274776811974448</c:v>
                </c:pt>
                <c:pt idx="567">
                  <c:v>87.074843494272116</c:v>
                </c:pt>
                <c:pt idx="568">
                  <c:v>87.37525399935717</c:v>
                </c:pt>
                <c:pt idx="569">
                  <c:v>87.538259707743904</c:v>
                </c:pt>
                <c:pt idx="570">
                  <c:v>87.481597206759247</c:v>
                </c:pt>
                <c:pt idx="571">
                  <c:v>86.714193158150792</c:v>
                </c:pt>
                <c:pt idx="572">
                  <c:v>86.292302222958028</c:v>
                </c:pt>
                <c:pt idx="573">
                  <c:v>86.487076239840405</c:v>
                </c:pt>
                <c:pt idx="574">
                  <c:v>87.090859489007258</c:v>
                </c:pt>
                <c:pt idx="575">
                  <c:v>86.942559335668633</c:v>
                </c:pt>
                <c:pt idx="576">
                  <c:v>86.973412424011258</c:v>
                </c:pt>
                <c:pt idx="577">
                  <c:v>86.23034416091788</c:v>
                </c:pt>
                <c:pt idx="578">
                  <c:v>86.50961113543633</c:v>
                </c:pt>
                <c:pt idx="579">
                  <c:v>86.846968109397068</c:v>
                </c:pt>
                <c:pt idx="580">
                  <c:v>86.856793877700582</c:v>
                </c:pt>
                <c:pt idx="581">
                  <c:v>87.474667894276124</c:v>
                </c:pt>
                <c:pt idx="582">
                  <c:v>87.381920306724425</c:v>
                </c:pt>
                <c:pt idx="583">
                  <c:v>86.963098181185913</c:v>
                </c:pt>
                <c:pt idx="584">
                  <c:v>86.973045996858886</c:v>
                </c:pt>
                <c:pt idx="585">
                  <c:v>87.477035858458066</c:v>
                </c:pt>
                <c:pt idx="586">
                  <c:v>87.549410894579438</c:v>
                </c:pt>
                <c:pt idx="587">
                  <c:v>87.706367144352399</c:v>
                </c:pt>
                <c:pt idx="588">
                  <c:v>87.606960200294708</c:v>
                </c:pt>
                <c:pt idx="589">
                  <c:v>87.641578960294169</c:v>
                </c:pt>
                <c:pt idx="590">
                  <c:v>87.367445513653777</c:v>
                </c:pt>
                <c:pt idx="591">
                  <c:v>87.424093265041506</c:v>
                </c:pt>
                <c:pt idx="592">
                  <c:v>87.599283109756897</c:v>
                </c:pt>
                <c:pt idx="593">
                  <c:v>87.758123902236107</c:v>
                </c:pt>
                <c:pt idx="594">
                  <c:v>87.773439848312719</c:v>
                </c:pt>
                <c:pt idx="595">
                  <c:v>88.043992609589921</c:v>
                </c:pt>
                <c:pt idx="596">
                  <c:v>88.198964011336912</c:v>
                </c:pt>
                <c:pt idx="597">
                  <c:v>88.122234301513046</c:v>
                </c:pt>
                <c:pt idx="598">
                  <c:v>88.213468820120127</c:v>
                </c:pt>
                <c:pt idx="599">
                  <c:v>88.259879370053113</c:v>
                </c:pt>
                <c:pt idx="600">
                  <c:v>87.992267354253173</c:v>
                </c:pt>
                <c:pt idx="601">
                  <c:v>88.137138464217117</c:v>
                </c:pt>
                <c:pt idx="602">
                  <c:v>88.013260260018228</c:v>
                </c:pt>
                <c:pt idx="603">
                  <c:v>87.928309395751853</c:v>
                </c:pt>
                <c:pt idx="604">
                  <c:v>87.185129745495473</c:v>
                </c:pt>
                <c:pt idx="605">
                  <c:v>87.048628066706826</c:v>
                </c:pt>
                <c:pt idx="606">
                  <c:v>86.626923784342424</c:v>
                </c:pt>
                <c:pt idx="607">
                  <c:v>86.31292817181334</c:v>
                </c:pt>
                <c:pt idx="608">
                  <c:v>86.261862215007142</c:v>
                </c:pt>
                <c:pt idx="609">
                  <c:v>86.404663811278979</c:v>
                </c:pt>
                <c:pt idx="610">
                  <c:v>86.460464969493742</c:v>
                </c:pt>
                <c:pt idx="611">
                  <c:v>86.715107710437991</c:v>
                </c:pt>
                <c:pt idx="612">
                  <c:v>86.518226989023432</c:v>
                </c:pt>
                <c:pt idx="613">
                  <c:v>86.748551403958274</c:v>
                </c:pt>
                <c:pt idx="614">
                  <c:v>86.737439808406904</c:v>
                </c:pt>
                <c:pt idx="615">
                  <c:v>86.739910198623392</c:v>
                </c:pt>
                <c:pt idx="616">
                  <c:v>86.401725233208239</c:v>
                </c:pt>
                <c:pt idx="617">
                  <c:v>86.31075521442196</c:v>
                </c:pt>
                <c:pt idx="618">
                  <c:v>86.427253219446825</c:v>
                </c:pt>
                <c:pt idx="619">
                  <c:v>86.888152460299366</c:v>
                </c:pt>
                <c:pt idx="620">
                  <c:v>86.515947937417536</c:v>
                </c:pt>
                <c:pt idx="621">
                  <c:v>86.312825639758799</c:v>
                </c:pt>
                <c:pt idx="622">
                  <c:v>86.404006922476597</c:v>
                </c:pt>
                <c:pt idx="623">
                  <c:v>86.287191795025507</c:v>
                </c:pt>
                <c:pt idx="624">
                  <c:v>85.689852573672084</c:v>
                </c:pt>
                <c:pt idx="625">
                  <c:v>85.775016385564271</c:v>
                </c:pt>
                <c:pt idx="626">
                  <c:v>85.93263832588454</c:v>
                </c:pt>
                <c:pt idx="627">
                  <c:v>86.196547781246039</c:v>
                </c:pt>
                <c:pt idx="628">
                  <c:v>86.409988301747575</c:v>
                </c:pt>
                <c:pt idx="629">
                  <c:v>86.602059777445419</c:v>
                </c:pt>
                <c:pt idx="630">
                  <c:v>86.443198532391023</c:v>
                </c:pt>
                <c:pt idx="631">
                  <c:v>86.520773961005176</c:v>
                </c:pt>
                <c:pt idx="632">
                  <c:v>87.02093952563007</c:v>
                </c:pt>
                <c:pt idx="633">
                  <c:v>86.939697807565054</c:v>
                </c:pt>
                <c:pt idx="634">
                  <c:v>87.02732753097402</c:v>
                </c:pt>
                <c:pt idx="635">
                  <c:v>87.030867755622126</c:v>
                </c:pt>
                <c:pt idx="636">
                  <c:v>87.436526552206075</c:v>
                </c:pt>
                <c:pt idx="637">
                  <c:v>87.608540027648743</c:v>
                </c:pt>
                <c:pt idx="638">
                  <c:v>87.600067137092182</c:v>
                </c:pt>
                <c:pt idx="639">
                  <c:v>87.669930455130896</c:v>
                </c:pt>
                <c:pt idx="640">
                  <c:v>87.493672584549387</c:v>
                </c:pt>
                <c:pt idx="641">
                  <c:v>87.59336486552786</c:v>
                </c:pt>
                <c:pt idx="642">
                  <c:v>87.862798714017075</c:v>
                </c:pt>
                <c:pt idx="643">
                  <c:v>87.852054318833467</c:v>
                </c:pt>
                <c:pt idx="644">
                  <c:v>87.329007988124275</c:v>
                </c:pt>
                <c:pt idx="645">
                  <c:v>87.291340663439456</c:v>
                </c:pt>
                <c:pt idx="646">
                  <c:v>87.182164353349478</c:v>
                </c:pt>
                <c:pt idx="647">
                  <c:v>87.242507344968857</c:v>
                </c:pt>
                <c:pt idx="648">
                  <c:v>86.972422120190458</c:v>
                </c:pt>
                <c:pt idx="649">
                  <c:v>86.910673724734906</c:v>
                </c:pt>
                <c:pt idx="650">
                  <c:v>86.959865992805177</c:v>
                </c:pt>
                <c:pt idx="651">
                  <c:v>87.064205807062265</c:v>
                </c:pt>
                <c:pt idx="652">
                  <c:v>86.536868389632772</c:v>
                </c:pt>
                <c:pt idx="653">
                  <c:v>86.098622937378096</c:v>
                </c:pt>
                <c:pt idx="654">
                  <c:v>85.764926582592551</c:v>
                </c:pt>
                <c:pt idx="655">
                  <c:v>85.588631049741565</c:v>
                </c:pt>
                <c:pt idx="656">
                  <c:v>85.794734765476093</c:v>
                </c:pt>
                <c:pt idx="657">
                  <c:v>85.73937108837471</c:v>
                </c:pt>
                <c:pt idx="658">
                  <c:v>85.705470985545674</c:v>
                </c:pt>
                <c:pt idx="659">
                  <c:v>85.52726020306558</c:v>
                </c:pt>
                <c:pt idx="660">
                  <c:v>85.508827575751809</c:v>
                </c:pt>
                <c:pt idx="661">
                  <c:v>85.492085740881109</c:v>
                </c:pt>
                <c:pt idx="662">
                  <c:v>85.947991329321425</c:v>
                </c:pt>
                <c:pt idx="663">
                  <c:v>86.14434074204992</c:v>
                </c:pt>
                <c:pt idx="664">
                  <c:v>86.102439377273157</c:v>
                </c:pt>
                <c:pt idx="665">
                  <c:v>85.508752790211716</c:v>
                </c:pt>
                <c:pt idx="666">
                  <c:v>85.503021084660148</c:v>
                </c:pt>
                <c:pt idx="667">
                  <c:v>85.981475778611838</c:v>
                </c:pt>
                <c:pt idx="668">
                  <c:v>85.970769019847111</c:v>
                </c:pt>
                <c:pt idx="669">
                  <c:v>85.923886690778431</c:v>
                </c:pt>
                <c:pt idx="670">
                  <c:v>85.797646414709533</c:v>
                </c:pt>
                <c:pt idx="671">
                  <c:v>85.942395317232823</c:v>
                </c:pt>
                <c:pt idx="672">
                  <c:v>85.605423627315687</c:v>
                </c:pt>
                <c:pt idx="673">
                  <c:v>85.815197146023181</c:v>
                </c:pt>
                <c:pt idx="674">
                  <c:v>85.655247724427269</c:v>
                </c:pt>
                <c:pt idx="675">
                  <c:v>85.401962598734855</c:v>
                </c:pt>
                <c:pt idx="676">
                  <c:v>85.067259325693229</c:v>
                </c:pt>
                <c:pt idx="677">
                  <c:v>84.499598119742004</c:v>
                </c:pt>
                <c:pt idx="678">
                  <c:v>84.68143627788011</c:v>
                </c:pt>
                <c:pt idx="679">
                  <c:v>84.698199473604703</c:v>
                </c:pt>
                <c:pt idx="680">
                  <c:v>84.586682434696201</c:v>
                </c:pt>
                <c:pt idx="681">
                  <c:v>84.467326457916187</c:v>
                </c:pt>
                <c:pt idx="682">
                  <c:v>84.468363464056139</c:v>
                </c:pt>
                <c:pt idx="683">
                  <c:v>84.66926464520995</c:v>
                </c:pt>
                <c:pt idx="684">
                  <c:v>84.197872595179689</c:v>
                </c:pt>
                <c:pt idx="685">
                  <c:v>83.98713986164428</c:v>
                </c:pt>
                <c:pt idx="686">
                  <c:v>83.336045546704412</c:v>
                </c:pt>
                <c:pt idx="687">
                  <c:v>83.21047924696046</c:v>
                </c:pt>
                <c:pt idx="688">
                  <c:v>82.815711926120684</c:v>
                </c:pt>
                <c:pt idx="689">
                  <c:v>82.742871044256091</c:v>
                </c:pt>
                <c:pt idx="690">
                  <c:v>82.807054799623231</c:v>
                </c:pt>
                <c:pt idx="691">
                  <c:v>82.820090011720566</c:v>
                </c:pt>
                <c:pt idx="692">
                  <c:v>82.741550985023864</c:v>
                </c:pt>
                <c:pt idx="693">
                  <c:v>82.689747666188168</c:v>
                </c:pt>
                <c:pt idx="694">
                  <c:v>82.902077500693068</c:v>
                </c:pt>
                <c:pt idx="695">
                  <c:v>82.871440344326786</c:v>
                </c:pt>
                <c:pt idx="696">
                  <c:v>82.703360662905652</c:v>
                </c:pt>
                <c:pt idx="697">
                  <c:v>82.585741521608071</c:v>
                </c:pt>
                <c:pt idx="698">
                  <c:v>82.782751944597138</c:v>
                </c:pt>
                <c:pt idx="699">
                  <c:v>82.35534536380716</c:v>
                </c:pt>
                <c:pt idx="700">
                  <c:v>82.344558232220635</c:v>
                </c:pt>
                <c:pt idx="701">
                  <c:v>82.58084767178326</c:v>
                </c:pt>
                <c:pt idx="702">
                  <c:v>83.078916069632996</c:v>
                </c:pt>
                <c:pt idx="703">
                  <c:v>82.857988002463756</c:v>
                </c:pt>
                <c:pt idx="704">
                  <c:v>82.770608430255706</c:v>
                </c:pt>
                <c:pt idx="705">
                  <c:v>83.010973516213866</c:v>
                </c:pt>
                <c:pt idx="706">
                  <c:v>83.280484521481412</c:v>
                </c:pt>
                <c:pt idx="707">
                  <c:v>83.376923625836895</c:v>
                </c:pt>
                <c:pt idx="708">
                  <c:v>83.313629121822729</c:v>
                </c:pt>
                <c:pt idx="709">
                  <c:v>83.350719524508335</c:v>
                </c:pt>
                <c:pt idx="710">
                  <c:v>83.120196487751642</c:v>
                </c:pt>
                <c:pt idx="711">
                  <c:v>82.707679558914251</c:v>
                </c:pt>
                <c:pt idx="712">
                  <c:v>82.825147999939645</c:v>
                </c:pt>
                <c:pt idx="713">
                  <c:v>82.735311196609686</c:v>
                </c:pt>
                <c:pt idx="714">
                  <c:v>82.315454424513206</c:v>
                </c:pt>
                <c:pt idx="715">
                  <c:v>82.698560574579943</c:v>
                </c:pt>
                <c:pt idx="716">
                  <c:v>82.504321679267619</c:v>
                </c:pt>
                <c:pt idx="717">
                  <c:v>82.323843569259679</c:v>
                </c:pt>
                <c:pt idx="718">
                  <c:v>81.870988952896113</c:v>
                </c:pt>
                <c:pt idx="719">
                  <c:v>82.024288325844694</c:v>
                </c:pt>
                <c:pt idx="720">
                  <c:v>82.265766533650407</c:v>
                </c:pt>
                <c:pt idx="721">
                  <c:v>82.150625170503687</c:v>
                </c:pt>
                <c:pt idx="722">
                  <c:v>82.319005492639747</c:v>
                </c:pt>
                <c:pt idx="723">
                  <c:v>82.225236879539835</c:v>
                </c:pt>
                <c:pt idx="724">
                  <c:v>82.390022112985264</c:v>
                </c:pt>
                <c:pt idx="725">
                  <c:v>82.688573469396843</c:v>
                </c:pt>
                <c:pt idx="726">
                  <c:v>82.766816182026901</c:v>
                </c:pt>
                <c:pt idx="727">
                  <c:v>82.485319742346562</c:v>
                </c:pt>
                <c:pt idx="728">
                  <c:v>82.38035613616816</c:v>
                </c:pt>
                <c:pt idx="729">
                  <c:v>82.664931823215355</c:v>
                </c:pt>
                <c:pt idx="730">
                  <c:v>82.885030426595208</c:v>
                </c:pt>
                <c:pt idx="731">
                  <c:v>82.827667452814183</c:v>
                </c:pt>
                <c:pt idx="732">
                  <c:v>82.784416420074891</c:v>
                </c:pt>
                <c:pt idx="733">
                  <c:v>82.72666609712681</c:v>
                </c:pt>
                <c:pt idx="734">
                  <c:v>82.509514617605973</c:v>
                </c:pt>
                <c:pt idx="735">
                  <c:v>82.167222778210942</c:v>
                </c:pt>
                <c:pt idx="736">
                  <c:v>82.531938718851677</c:v>
                </c:pt>
                <c:pt idx="737">
                  <c:v>82.438917753839647</c:v>
                </c:pt>
                <c:pt idx="738">
                  <c:v>81.859342399644021</c:v>
                </c:pt>
                <c:pt idx="739">
                  <c:v>81.842364354915162</c:v>
                </c:pt>
                <c:pt idx="740">
                  <c:v>82.337434141753235</c:v>
                </c:pt>
                <c:pt idx="741">
                  <c:v>82.047971298826795</c:v>
                </c:pt>
                <c:pt idx="742">
                  <c:v>82.149830928307466</c:v>
                </c:pt>
                <c:pt idx="743">
                  <c:v>82.125610135623319</c:v>
                </c:pt>
                <c:pt idx="744">
                  <c:v>81.848611069184827</c:v>
                </c:pt>
                <c:pt idx="745">
                  <c:v>81.747921504768541</c:v>
                </c:pt>
                <c:pt idx="746">
                  <c:v>81.45290610228453</c:v>
                </c:pt>
                <c:pt idx="747">
                  <c:v>81.708046941609496</c:v>
                </c:pt>
                <c:pt idx="748">
                  <c:v>81.785778813709243</c:v>
                </c:pt>
                <c:pt idx="749">
                  <c:v>81.646463644204459</c:v>
                </c:pt>
                <c:pt idx="750">
                  <c:v>81.528861651661643</c:v>
                </c:pt>
                <c:pt idx="751">
                  <c:v>81.405508441679473</c:v>
                </c:pt>
                <c:pt idx="752">
                  <c:v>81.590764187100632</c:v>
                </c:pt>
                <c:pt idx="753">
                  <c:v>81.449330099020315</c:v>
                </c:pt>
                <c:pt idx="754">
                  <c:v>81.674439320497299</c:v>
                </c:pt>
                <c:pt idx="755">
                  <c:v>81.093002419228981</c:v>
                </c:pt>
                <c:pt idx="756">
                  <c:v>81.018065528333921</c:v>
                </c:pt>
                <c:pt idx="757">
                  <c:v>81.472072185969779</c:v>
                </c:pt>
                <c:pt idx="758">
                  <c:v>81.551397270103152</c:v>
                </c:pt>
                <c:pt idx="759">
                  <c:v>81.515587341267917</c:v>
                </c:pt>
                <c:pt idx="760">
                  <c:v>81.3169659462136</c:v>
                </c:pt>
                <c:pt idx="761">
                  <c:v>81.472812073069548</c:v>
                </c:pt>
                <c:pt idx="762">
                  <c:v>81.842854239497868</c:v>
                </c:pt>
                <c:pt idx="763">
                  <c:v>82.022457331360528</c:v>
                </c:pt>
                <c:pt idx="764">
                  <c:v>82.040580551327977</c:v>
                </c:pt>
                <c:pt idx="765">
                  <c:v>81.940138232462672</c:v>
                </c:pt>
                <c:pt idx="766">
                  <c:v>81.714628923443698</c:v>
                </c:pt>
                <c:pt idx="767">
                  <c:v>81.800188017583011</c:v>
                </c:pt>
                <c:pt idx="768">
                  <c:v>82.091724328311102</c:v>
                </c:pt>
                <c:pt idx="769">
                  <c:v>82.043810861930908</c:v>
                </c:pt>
                <c:pt idx="770">
                  <c:v>81.940858500743815</c:v>
                </c:pt>
                <c:pt idx="771">
                  <c:v>81.824799568622993</c:v>
                </c:pt>
                <c:pt idx="772">
                  <c:v>82.037084807852779</c:v>
                </c:pt>
                <c:pt idx="773">
                  <c:v>81.705710972829593</c:v>
                </c:pt>
                <c:pt idx="774">
                  <c:v>81.920897004734115</c:v>
                </c:pt>
                <c:pt idx="775">
                  <c:v>82.099135586153963</c:v>
                </c:pt>
                <c:pt idx="776">
                  <c:v>82.086144478648066</c:v>
                </c:pt>
                <c:pt idx="777">
                  <c:v>82.477424073394673</c:v>
                </c:pt>
                <c:pt idx="778">
                  <c:v>82.687030262384113</c:v>
                </c:pt>
                <c:pt idx="779">
                  <c:v>82.790614912601526</c:v>
                </c:pt>
                <c:pt idx="780">
                  <c:v>82.829764357775758</c:v>
                </c:pt>
                <c:pt idx="781">
                  <c:v>82.832472663688819</c:v>
                </c:pt>
                <c:pt idx="782">
                  <c:v>82.869552810591415</c:v>
                </c:pt>
                <c:pt idx="783">
                  <c:v>82.194211359887504</c:v>
                </c:pt>
                <c:pt idx="784">
                  <c:v>82.140726503971294</c:v>
                </c:pt>
                <c:pt idx="785">
                  <c:v>81.904884862910933</c:v>
                </c:pt>
                <c:pt idx="786">
                  <c:v>82.620761846709385</c:v>
                </c:pt>
                <c:pt idx="787">
                  <c:v>83.028095601236998</c:v>
                </c:pt>
                <c:pt idx="788">
                  <c:v>82.844579688256474</c:v>
                </c:pt>
                <c:pt idx="789">
                  <c:v>82.932866493547635</c:v>
                </c:pt>
                <c:pt idx="790">
                  <c:v>82.496617318739538</c:v>
                </c:pt>
                <c:pt idx="791">
                  <c:v>82.750745028695505</c:v>
                </c:pt>
                <c:pt idx="792">
                  <c:v>82.804355561477621</c:v>
                </c:pt>
                <c:pt idx="793">
                  <c:v>82.467198457548449</c:v>
                </c:pt>
                <c:pt idx="794">
                  <c:v>82.584462819645026</c:v>
                </c:pt>
                <c:pt idx="795">
                  <c:v>82.264171837144744</c:v>
                </c:pt>
                <c:pt idx="796">
                  <c:v>81.926339535920988</c:v>
                </c:pt>
                <c:pt idx="797">
                  <c:v>81.818922307073365</c:v>
                </c:pt>
                <c:pt idx="798">
                  <c:v>81.534907735242015</c:v>
                </c:pt>
                <c:pt idx="799">
                  <c:v>81.175095151361873</c:v>
                </c:pt>
                <c:pt idx="800">
                  <c:v>80.873109845399711</c:v>
                </c:pt>
                <c:pt idx="801">
                  <c:v>80.978587303387997</c:v>
                </c:pt>
                <c:pt idx="802">
                  <c:v>81.071460190106691</c:v>
                </c:pt>
                <c:pt idx="803">
                  <c:v>81.288932265049809</c:v>
                </c:pt>
                <c:pt idx="804">
                  <c:v>81.157191421041233</c:v>
                </c:pt>
                <c:pt idx="805">
                  <c:v>81.207475949878429</c:v>
                </c:pt>
                <c:pt idx="806">
                  <c:v>81.24416293050021</c:v>
                </c:pt>
                <c:pt idx="807">
                  <c:v>80.991822309084341</c:v>
                </c:pt>
                <c:pt idx="808">
                  <c:v>80.833330753544729</c:v>
                </c:pt>
                <c:pt idx="809">
                  <c:v>80.680451031211078</c:v>
                </c:pt>
                <c:pt idx="810">
                  <c:v>80.609014612671771</c:v>
                </c:pt>
                <c:pt idx="811">
                  <c:v>80.730515232704434</c:v>
                </c:pt>
                <c:pt idx="812">
                  <c:v>80.452177809585393</c:v>
                </c:pt>
                <c:pt idx="813">
                  <c:v>80.060132523893174</c:v>
                </c:pt>
                <c:pt idx="814">
                  <c:v>80.157395587778453</c:v>
                </c:pt>
                <c:pt idx="815">
                  <c:v>80.262606164941644</c:v>
                </c:pt>
                <c:pt idx="816">
                  <c:v>80.240030370808896</c:v>
                </c:pt>
                <c:pt idx="817">
                  <c:v>80.093364405271913</c:v>
                </c:pt>
                <c:pt idx="818">
                  <c:v>80.531408336176185</c:v>
                </c:pt>
                <c:pt idx="819">
                  <c:v>80.576941262925232</c:v>
                </c:pt>
                <c:pt idx="820">
                  <c:v>80.744064309462189</c:v>
                </c:pt>
                <c:pt idx="821">
                  <c:v>81.024263391332781</c:v>
                </c:pt>
                <c:pt idx="822">
                  <c:v>81.25899394788685</c:v>
                </c:pt>
                <c:pt idx="823">
                  <c:v>80.661882687894803</c:v>
                </c:pt>
                <c:pt idx="824">
                  <c:v>80.569302653964854</c:v>
                </c:pt>
                <c:pt idx="825">
                  <c:v>80.854548630597918</c:v>
                </c:pt>
                <c:pt idx="826">
                  <c:v>80.502575335190414</c:v>
                </c:pt>
                <c:pt idx="827">
                  <c:v>80.386624947738994</c:v>
                </c:pt>
                <c:pt idx="828">
                  <c:v>80.961712562198556</c:v>
                </c:pt>
                <c:pt idx="829">
                  <c:v>81.065268101470068</c:v>
                </c:pt>
                <c:pt idx="830">
                  <c:v>81.009795845814281</c:v>
                </c:pt>
                <c:pt idx="831">
                  <c:v>81.048630927878904</c:v>
                </c:pt>
                <c:pt idx="832">
                  <c:v>81.546248039841629</c:v>
                </c:pt>
                <c:pt idx="833">
                  <c:v>81.624464218034021</c:v>
                </c:pt>
                <c:pt idx="834">
                  <c:v>81.847041888057376</c:v>
                </c:pt>
                <c:pt idx="835">
                  <c:v>81.667242922965187</c:v>
                </c:pt>
                <c:pt idx="836">
                  <c:v>81.570649577975928</c:v>
                </c:pt>
                <c:pt idx="837">
                  <c:v>81.472253995217201</c:v>
                </c:pt>
                <c:pt idx="838">
                  <c:v>81.954192567757303</c:v>
                </c:pt>
                <c:pt idx="839">
                  <c:v>82.260680571527132</c:v>
                </c:pt>
                <c:pt idx="840">
                  <c:v>82.455192469942418</c:v>
                </c:pt>
                <c:pt idx="841">
                  <c:v>82.378195875287474</c:v>
                </c:pt>
                <c:pt idx="842">
                  <c:v>82.795913190307587</c:v>
                </c:pt>
                <c:pt idx="843">
                  <c:v>82.503680951445233</c:v>
                </c:pt>
                <c:pt idx="844">
                  <c:v>82.753816439262025</c:v>
                </c:pt>
                <c:pt idx="845">
                  <c:v>82.788891726227746</c:v>
                </c:pt>
                <c:pt idx="846">
                  <c:v>82.873396915121887</c:v>
                </c:pt>
                <c:pt idx="847">
                  <c:v>82.490598275593285</c:v>
                </c:pt>
                <c:pt idx="848">
                  <c:v>82.62278468957598</c:v>
                </c:pt>
                <c:pt idx="849">
                  <c:v>83.045574380126396</c:v>
                </c:pt>
                <c:pt idx="850">
                  <c:v>83.198384487403814</c:v>
                </c:pt>
                <c:pt idx="851">
                  <c:v>82.954598034164746</c:v>
                </c:pt>
                <c:pt idx="852">
                  <c:v>83.197975975823724</c:v>
                </c:pt>
                <c:pt idx="853">
                  <c:v>82.957969312250995</c:v>
                </c:pt>
                <c:pt idx="854">
                  <c:v>82.769214801953936</c:v>
                </c:pt>
                <c:pt idx="855">
                  <c:v>82.762134758037007</c:v>
                </c:pt>
                <c:pt idx="856">
                  <c:v>82.909242940624353</c:v>
                </c:pt>
                <c:pt idx="857">
                  <c:v>83.128597044999637</c:v>
                </c:pt>
                <c:pt idx="858">
                  <c:v>83.158159666194877</c:v>
                </c:pt>
                <c:pt idx="859">
                  <c:v>83.138237229274324</c:v>
                </c:pt>
                <c:pt idx="860">
                  <c:v>83.176845559604317</c:v>
                </c:pt>
                <c:pt idx="861">
                  <c:v>83.036308142274692</c:v>
                </c:pt>
                <c:pt idx="862">
                  <c:v>83.341276386184418</c:v>
                </c:pt>
                <c:pt idx="863">
                  <c:v>83.585136758466376</c:v>
                </c:pt>
                <c:pt idx="864">
                  <c:v>83.443928926861389</c:v>
                </c:pt>
                <c:pt idx="865">
                  <c:v>83.540561745605018</c:v>
                </c:pt>
                <c:pt idx="866">
                  <c:v>83.916929393762388</c:v>
                </c:pt>
                <c:pt idx="867">
                  <c:v>83.736114648522587</c:v>
                </c:pt>
                <c:pt idx="868">
                  <c:v>83.82201316640726</c:v>
                </c:pt>
                <c:pt idx="869">
                  <c:v>83.370324463637303</c:v>
                </c:pt>
                <c:pt idx="870">
                  <c:v>83.628491488167754</c:v>
                </c:pt>
                <c:pt idx="871">
                  <c:v>83.728986398127176</c:v>
                </c:pt>
                <c:pt idx="872">
                  <c:v>83.776414429381191</c:v>
                </c:pt>
                <c:pt idx="873">
                  <c:v>83.852869783847098</c:v>
                </c:pt>
                <c:pt idx="874">
                  <c:v>84.535093259649457</c:v>
                </c:pt>
                <c:pt idx="875">
                  <c:v>84.52538835447514</c:v>
                </c:pt>
                <c:pt idx="876">
                  <c:v>84.71816850268398</c:v>
                </c:pt>
                <c:pt idx="877">
                  <c:v>85.190270322388855</c:v>
                </c:pt>
                <c:pt idx="878">
                  <c:v>85.311289095271434</c:v>
                </c:pt>
                <c:pt idx="879">
                  <c:v>85.21261094577703</c:v>
                </c:pt>
                <c:pt idx="880">
                  <c:v>85.398892600472266</c:v>
                </c:pt>
                <c:pt idx="881">
                  <c:v>85.063121056454094</c:v>
                </c:pt>
                <c:pt idx="882">
                  <c:v>85.15324468330077</c:v>
                </c:pt>
                <c:pt idx="883">
                  <c:v>85.299257563787933</c:v>
                </c:pt>
                <c:pt idx="884">
                  <c:v>84.951592821997806</c:v>
                </c:pt>
                <c:pt idx="885">
                  <c:v>84.867230016266646</c:v>
                </c:pt>
                <c:pt idx="886">
                  <c:v>84.914227218551574</c:v>
                </c:pt>
                <c:pt idx="887">
                  <c:v>84.732589349685099</c:v>
                </c:pt>
                <c:pt idx="888">
                  <c:v>84.868933464082943</c:v>
                </c:pt>
                <c:pt idx="889">
                  <c:v>84.612851202755962</c:v>
                </c:pt>
                <c:pt idx="890">
                  <c:v>84.581656952866069</c:v>
                </c:pt>
                <c:pt idx="891">
                  <c:v>84.216667175635678</c:v>
                </c:pt>
                <c:pt idx="892">
                  <c:v>83.939680615082565</c:v>
                </c:pt>
                <c:pt idx="893">
                  <c:v>83.703019787406348</c:v>
                </c:pt>
                <c:pt idx="894">
                  <c:v>83.620036028852383</c:v>
                </c:pt>
                <c:pt idx="895">
                  <c:v>83.609999586512387</c:v>
                </c:pt>
                <c:pt idx="896">
                  <c:v>83.507665100009191</c:v>
                </c:pt>
                <c:pt idx="897">
                  <c:v>83.721841804825232</c:v>
                </c:pt>
                <c:pt idx="898">
                  <c:v>83.842022832228807</c:v>
                </c:pt>
                <c:pt idx="899">
                  <c:v>84.024458342691958</c:v>
                </c:pt>
                <c:pt idx="900">
                  <c:v>84.186837579684408</c:v>
                </c:pt>
                <c:pt idx="901">
                  <c:v>83.905118551428799</c:v>
                </c:pt>
                <c:pt idx="902">
                  <c:v>84.009372548827443</c:v>
                </c:pt>
                <c:pt idx="903">
                  <c:v>84.199195021862323</c:v>
                </c:pt>
                <c:pt idx="904">
                  <c:v>84.095862308694791</c:v>
                </c:pt>
                <c:pt idx="905">
                  <c:v>84.434063059853855</c:v>
                </c:pt>
                <c:pt idx="906">
                  <c:v>84.600064866386248</c:v>
                </c:pt>
                <c:pt idx="907">
                  <c:v>84.955242211825734</c:v>
                </c:pt>
                <c:pt idx="908">
                  <c:v>84.502505677510172</c:v>
                </c:pt>
                <c:pt idx="909">
                  <c:v>84.38609290324186</c:v>
                </c:pt>
                <c:pt idx="910">
                  <c:v>84.499717323135201</c:v>
                </c:pt>
                <c:pt idx="911">
                  <c:v>84.540384761395401</c:v>
                </c:pt>
                <c:pt idx="912">
                  <c:v>84.916244159140334</c:v>
                </c:pt>
                <c:pt idx="913">
                  <c:v>84.933414936127988</c:v>
                </c:pt>
                <c:pt idx="914">
                  <c:v>85.175117639378087</c:v>
                </c:pt>
                <c:pt idx="915">
                  <c:v>85.001206289690828</c:v>
                </c:pt>
                <c:pt idx="916">
                  <c:v>85.633697394163349</c:v>
                </c:pt>
                <c:pt idx="917">
                  <c:v>85.674299088938483</c:v>
                </c:pt>
                <c:pt idx="918">
                  <c:v>85.90931769710177</c:v>
                </c:pt>
                <c:pt idx="919">
                  <c:v>86.059879109555609</c:v>
                </c:pt>
                <c:pt idx="920">
                  <c:v>85.909913821117286</c:v>
                </c:pt>
                <c:pt idx="921">
                  <c:v>85.968259479674174</c:v>
                </c:pt>
                <c:pt idx="922">
                  <c:v>86.314206694040692</c:v>
                </c:pt>
                <c:pt idx="923">
                  <c:v>85.974213407615977</c:v>
                </c:pt>
                <c:pt idx="924">
                  <c:v>86.398328375303763</c:v>
                </c:pt>
                <c:pt idx="925">
                  <c:v>86.641978041681639</c:v>
                </c:pt>
                <c:pt idx="926">
                  <c:v>86.329404326359892</c:v>
                </c:pt>
                <c:pt idx="927">
                  <c:v>86.33296026607897</c:v>
                </c:pt>
                <c:pt idx="928">
                  <c:v>86.274488938708572</c:v>
                </c:pt>
                <c:pt idx="929">
                  <c:v>86.051968496378748</c:v>
                </c:pt>
                <c:pt idx="930">
                  <c:v>86.048773335772424</c:v>
                </c:pt>
                <c:pt idx="931">
                  <c:v>86.290770771753074</c:v>
                </c:pt>
                <c:pt idx="932">
                  <c:v>86.340009067758828</c:v>
                </c:pt>
                <c:pt idx="933">
                  <c:v>86.280310680212551</c:v>
                </c:pt>
                <c:pt idx="934">
                  <c:v>86.513036491555411</c:v>
                </c:pt>
                <c:pt idx="935">
                  <c:v>86.274013478111982</c:v>
                </c:pt>
                <c:pt idx="936">
                  <c:v>86.25964883509873</c:v>
                </c:pt>
                <c:pt idx="937">
                  <c:v>86.121055910618935</c:v>
                </c:pt>
                <c:pt idx="938">
                  <c:v>87.396166947676321</c:v>
                </c:pt>
                <c:pt idx="939">
                  <c:v>87.770521122038588</c:v>
                </c:pt>
                <c:pt idx="940">
                  <c:v>87.722943040077311</c:v>
                </c:pt>
                <c:pt idx="941">
                  <c:v>88.105617754115372</c:v>
                </c:pt>
                <c:pt idx="942">
                  <c:v>87.761947824958895</c:v>
                </c:pt>
                <c:pt idx="943">
                  <c:v>87.5248691400474</c:v>
                </c:pt>
                <c:pt idx="944">
                  <c:v>87.360588416175304</c:v>
                </c:pt>
                <c:pt idx="945">
                  <c:v>87.403676951988103</c:v>
                </c:pt>
                <c:pt idx="946">
                  <c:v>87.715288430925156</c:v>
                </c:pt>
                <c:pt idx="947">
                  <c:v>88.028746984502206</c:v>
                </c:pt>
                <c:pt idx="948">
                  <c:v>88.041964436224291</c:v>
                </c:pt>
                <c:pt idx="949">
                  <c:v>88.144409375379595</c:v>
                </c:pt>
                <c:pt idx="950">
                  <c:v>88.143295044286077</c:v>
                </c:pt>
                <c:pt idx="951">
                  <c:v>88.227114160261124</c:v>
                </c:pt>
                <c:pt idx="952">
                  <c:v>88.424268482068555</c:v>
                </c:pt>
                <c:pt idx="953">
                  <c:v>88.534483129023954</c:v>
                </c:pt>
                <c:pt idx="954">
                  <c:v>87.984986676187233</c:v>
                </c:pt>
                <c:pt idx="955">
                  <c:v>88.073555245343911</c:v>
                </c:pt>
                <c:pt idx="956">
                  <c:v>88.029588838228776</c:v>
                </c:pt>
                <c:pt idx="957">
                  <c:v>88.180580592098011</c:v>
                </c:pt>
                <c:pt idx="958">
                  <c:v>87.951673169309231</c:v>
                </c:pt>
                <c:pt idx="959">
                  <c:v>88.417093801665246</c:v>
                </c:pt>
                <c:pt idx="960">
                  <c:v>87.630557261165066</c:v>
                </c:pt>
                <c:pt idx="961">
                  <c:v>87.410158652739653</c:v>
                </c:pt>
                <c:pt idx="962">
                  <c:v>87.257959660606105</c:v>
                </c:pt>
                <c:pt idx="963">
                  <c:v>87.21776061508865</c:v>
                </c:pt>
                <c:pt idx="964">
                  <c:v>87.060621976340869</c:v>
                </c:pt>
                <c:pt idx="965">
                  <c:v>87.048292970199995</c:v>
                </c:pt>
                <c:pt idx="966">
                  <c:v>87.579795127405163</c:v>
                </c:pt>
                <c:pt idx="967">
                  <c:v>87.647323503713707</c:v>
                </c:pt>
                <c:pt idx="968">
                  <c:v>88.059250432505863</c:v>
                </c:pt>
                <c:pt idx="969">
                  <c:v>87.865168829345265</c:v>
                </c:pt>
                <c:pt idx="970">
                  <c:v>87.696859384844089</c:v>
                </c:pt>
                <c:pt idx="971">
                  <c:v>87.605644173732799</c:v>
                </c:pt>
                <c:pt idx="972">
                  <c:v>87.703982460339205</c:v>
                </c:pt>
                <c:pt idx="973">
                  <c:v>87.853623392458871</c:v>
                </c:pt>
                <c:pt idx="974">
                  <c:v>87.657895847756279</c:v>
                </c:pt>
                <c:pt idx="975">
                  <c:v>88.0384002596182</c:v>
                </c:pt>
                <c:pt idx="976">
                  <c:v>88.145261819644787</c:v>
                </c:pt>
                <c:pt idx="977">
                  <c:v>88.18039068398248</c:v>
                </c:pt>
                <c:pt idx="978">
                  <c:v>87.899912774012932</c:v>
                </c:pt>
                <c:pt idx="979">
                  <c:v>87.529341618347118</c:v>
                </c:pt>
                <c:pt idx="980">
                  <c:v>87.299268107237296</c:v>
                </c:pt>
                <c:pt idx="981">
                  <c:v>86.866976620154929</c:v>
                </c:pt>
                <c:pt idx="982">
                  <c:v>86.761727625408597</c:v>
                </c:pt>
                <c:pt idx="983">
                  <c:v>86.673666238849151</c:v>
                </c:pt>
                <c:pt idx="984">
                  <c:v>87.175436898878914</c:v>
                </c:pt>
                <c:pt idx="985">
                  <c:v>87.234725028028848</c:v>
                </c:pt>
                <c:pt idx="986">
                  <c:v>86.906252173838197</c:v>
                </c:pt>
                <c:pt idx="987">
                  <c:v>87.002378477845909</c:v>
                </c:pt>
                <c:pt idx="988">
                  <c:v>86.730818863743281</c:v>
                </c:pt>
                <c:pt idx="989">
                  <c:v>86.314296949282763</c:v>
                </c:pt>
                <c:pt idx="990">
                  <c:v>86.380347268497175</c:v>
                </c:pt>
                <c:pt idx="991">
                  <c:v>86.089897894878447</c:v>
                </c:pt>
                <c:pt idx="992">
                  <c:v>86.166465427284749</c:v>
                </c:pt>
                <c:pt idx="993">
                  <c:v>86.317386674473752</c:v>
                </c:pt>
                <c:pt idx="994">
                  <c:v>85.940105346150958</c:v>
                </c:pt>
                <c:pt idx="995">
                  <c:v>85.981776733652055</c:v>
                </c:pt>
                <c:pt idx="996">
                  <c:v>85.692027483600427</c:v>
                </c:pt>
                <c:pt idx="997">
                  <c:v>85.837990997307358</c:v>
                </c:pt>
                <c:pt idx="998">
                  <c:v>86.016739607561163</c:v>
                </c:pt>
                <c:pt idx="999">
                  <c:v>85.728415898613648</c:v>
                </c:pt>
                <c:pt idx="1000">
                  <c:v>85.729256786572904</c:v>
                </c:pt>
                <c:pt idx="1001">
                  <c:v>85.846107801858068</c:v>
                </c:pt>
                <c:pt idx="1002">
                  <c:v>86.261329729425682</c:v>
                </c:pt>
                <c:pt idx="1003">
                  <c:v>86.413541311848448</c:v>
                </c:pt>
                <c:pt idx="1004">
                  <c:v>86.431593302153814</c:v>
                </c:pt>
                <c:pt idx="1005">
                  <c:v>86.541544135294458</c:v>
                </c:pt>
                <c:pt idx="1006">
                  <c:v>86.365879474086924</c:v>
                </c:pt>
                <c:pt idx="1007">
                  <c:v>86.288308992838964</c:v>
                </c:pt>
                <c:pt idx="1008">
                  <c:v>86.043645333294819</c:v>
                </c:pt>
                <c:pt idx="1009">
                  <c:v>85.977834018141721</c:v>
                </c:pt>
                <c:pt idx="1010">
                  <c:v>85.44298360977686</c:v>
                </c:pt>
                <c:pt idx="1011">
                  <c:v>85.835530625075108</c:v>
                </c:pt>
                <c:pt idx="1012">
                  <c:v>86.154934159664691</c:v>
                </c:pt>
                <c:pt idx="1013">
                  <c:v>86.326593825076301</c:v>
                </c:pt>
                <c:pt idx="1014">
                  <c:v>85.75615835377954</c:v>
                </c:pt>
                <c:pt idx="1015">
                  <c:v>85.288060835108439</c:v>
                </c:pt>
                <c:pt idx="1016">
                  <c:v>85.259733745497485</c:v>
                </c:pt>
                <c:pt idx="1017">
                  <c:v>85.376175548951991</c:v>
                </c:pt>
                <c:pt idx="1018">
                  <c:v>85.307292136785762</c:v>
                </c:pt>
                <c:pt idx="1019">
                  <c:v>85.21687103569036</c:v>
                </c:pt>
                <c:pt idx="1020">
                  <c:v>85.047609856929398</c:v>
                </c:pt>
                <c:pt idx="1021">
                  <c:v>85.365343490991492</c:v>
                </c:pt>
                <c:pt idx="1022">
                  <c:v>85.963907442497515</c:v>
                </c:pt>
                <c:pt idx="1023">
                  <c:v>86.062605637274444</c:v>
                </c:pt>
                <c:pt idx="1024">
                  <c:v>85.833649543057604</c:v>
                </c:pt>
                <c:pt idx="1025">
                  <c:v>85.729604944906981</c:v>
                </c:pt>
                <c:pt idx="1026">
                  <c:v>85.987810505437565</c:v>
                </c:pt>
                <c:pt idx="1027">
                  <c:v>85.668724858739893</c:v>
                </c:pt>
                <c:pt idx="1028">
                  <c:v>85.962011811434181</c:v>
                </c:pt>
                <c:pt idx="1029">
                  <c:v>85.945104558102528</c:v>
                </c:pt>
                <c:pt idx="1030">
                  <c:v>86.047739844574778</c:v>
                </c:pt>
                <c:pt idx="1031">
                  <c:v>86.486595001994573</c:v>
                </c:pt>
                <c:pt idx="1032">
                  <c:v>86.047485819569388</c:v>
                </c:pt>
                <c:pt idx="1033">
                  <c:v>86.386066042721055</c:v>
                </c:pt>
                <c:pt idx="1034">
                  <c:v>86.169445878570244</c:v>
                </c:pt>
                <c:pt idx="1035">
                  <c:v>85.830680208746898</c:v>
                </c:pt>
                <c:pt idx="1036">
                  <c:v>85.647252416932275</c:v>
                </c:pt>
                <c:pt idx="1037">
                  <c:v>85.648927635124082</c:v>
                </c:pt>
                <c:pt idx="1038">
                  <c:v>85.312667498574712</c:v>
                </c:pt>
                <c:pt idx="1039">
                  <c:v>85.425753877676684</c:v>
                </c:pt>
                <c:pt idx="1040">
                  <c:v>85.503358925344898</c:v>
                </c:pt>
                <c:pt idx="1041">
                  <c:v>85.10287302777175</c:v>
                </c:pt>
                <c:pt idx="1042">
                  <c:v>85.201958500341263</c:v>
                </c:pt>
                <c:pt idx="1043">
                  <c:v>85.353760485474538</c:v>
                </c:pt>
                <c:pt idx="1044">
                  <c:v>85.395511780629832</c:v>
                </c:pt>
                <c:pt idx="1045">
                  <c:v>85.248568864128202</c:v>
                </c:pt>
                <c:pt idx="1046">
                  <c:v>85.635487335208438</c:v>
                </c:pt>
                <c:pt idx="1047">
                  <c:v>85.703992670041231</c:v>
                </c:pt>
                <c:pt idx="1048">
                  <c:v>86.092808254266032</c:v>
                </c:pt>
                <c:pt idx="1049">
                  <c:v>85.822856391154403</c:v>
                </c:pt>
                <c:pt idx="1050">
                  <c:v>85.854763906498448</c:v>
                </c:pt>
                <c:pt idx="1051">
                  <c:v>85.345755748851346</c:v>
                </c:pt>
                <c:pt idx="1052">
                  <c:v>85.012289483240451</c:v>
                </c:pt>
                <c:pt idx="1053">
                  <c:v>84.780741299434766</c:v>
                </c:pt>
                <c:pt idx="1054">
                  <c:v>84.843462490486374</c:v>
                </c:pt>
                <c:pt idx="1055">
                  <c:v>84.912665843706634</c:v>
                </c:pt>
                <c:pt idx="1056">
                  <c:v>84.640632775657991</c:v>
                </c:pt>
                <c:pt idx="1057">
                  <c:v>85.0842260358814</c:v>
                </c:pt>
                <c:pt idx="1058">
                  <c:v>84.91219253006355</c:v>
                </c:pt>
                <c:pt idx="1059">
                  <c:v>84.981486777206555</c:v>
                </c:pt>
                <c:pt idx="1060">
                  <c:v>84.804350267635968</c:v>
                </c:pt>
                <c:pt idx="1061">
                  <c:v>84.667715144967175</c:v>
                </c:pt>
                <c:pt idx="1062">
                  <c:v>84.6002780370479</c:v>
                </c:pt>
                <c:pt idx="1063">
                  <c:v>84.266051433252613</c:v>
                </c:pt>
                <c:pt idx="1064">
                  <c:v>84.333420649578855</c:v>
                </c:pt>
                <c:pt idx="1065">
                  <c:v>84.207467555133292</c:v>
                </c:pt>
                <c:pt idx="1066">
                  <c:v>84.182514033597073</c:v>
                </c:pt>
                <c:pt idx="1067">
                  <c:v>83.734195015226902</c:v>
                </c:pt>
                <c:pt idx="1068">
                  <c:v>84.10745584718336</c:v>
                </c:pt>
                <c:pt idx="1069">
                  <c:v>83.927804039110825</c:v>
                </c:pt>
                <c:pt idx="1070">
                  <c:v>83.897565800044845</c:v>
                </c:pt>
                <c:pt idx="1071">
                  <c:v>84.20929688834859</c:v>
                </c:pt>
                <c:pt idx="1072">
                  <c:v>84.464118194371665</c:v>
                </c:pt>
                <c:pt idx="1073">
                  <c:v>84.307308168888838</c:v>
                </c:pt>
                <c:pt idx="1074">
                  <c:v>83.868908918106456</c:v>
                </c:pt>
                <c:pt idx="1075">
                  <c:v>84.040386798240874</c:v>
                </c:pt>
                <c:pt idx="1076">
                  <c:v>84.016299214448907</c:v>
                </c:pt>
                <c:pt idx="1077">
                  <c:v>84.032988501150044</c:v>
                </c:pt>
                <c:pt idx="1078">
                  <c:v>84.27931520348092</c:v>
                </c:pt>
                <c:pt idx="1079">
                  <c:v>84.826656002420023</c:v>
                </c:pt>
                <c:pt idx="1080">
                  <c:v>84.778878482923488</c:v>
                </c:pt>
                <c:pt idx="1081">
                  <c:v>84.533206881764528</c:v>
                </c:pt>
                <c:pt idx="1082">
                  <c:v>84.726420073236952</c:v>
                </c:pt>
                <c:pt idx="1083">
                  <c:v>84.942180007422408</c:v>
                </c:pt>
                <c:pt idx="1084">
                  <c:v>85.425512009116716</c:v>
                </c:pt>
                <c:pt idx="1085">
                  <c:v>84.981504020180807</c:v>
                </c:pt>
                <c:pt idx="1086">
                  <c:v>85.192874170936392</c:v>
                </c:pt>
                <c:pt idx="1087">
                  <c:v>85.080548688663839</c:v>
                </c:pt>
                <c:pt idx="1088">
                  <c:v>85.727765216482624</c:v>
                </c:pt>
                <c:pt idx="1089">
                  <c:v>85.556638045517943</c:v>
                </c:pt>
                <c:pt idx="1090">
                  <c:v>85.673411389052958</c:v>
                </c:pt>
                <c:pt idx="1091">
                  <c:v>85.910355357713442</c:v>
                </c:pt>
                <c:pt idx="1092">
                  <c:v>85.695220625426529</c:v>
                </c:pt>
                <c:pt idx="1093">
                  <c:v>85.902743046848471</c:v>
                </c:pt>
                <c:pt idx="1094">
                  <c:v>85.792584705269263</c:v>
                </c:pt>
                <c:pt idx="1095">
                  <c:v>86.153901163079155</c:v>
                </c:pt>
                <c:pt idx="1096">
                  <c:v>86.227358051977589</c:v>
                </c:pt>
                <c:pt idx="1097">
                  <c:v>86.003521967239791</c:v>
                </c:pt>
                <c:pt idx="1098">
                  <c:v>86.003626850389367</c:v>
                </c:pt>
                <c:pt idx="1099">
                  <c:v>86.45735654274516</c:v>
                </c:pt>
                <c:pt idx="1100">
                  <c:v>86.570343507334002</c:v>
                </c:pt>
                <c:pt idx="1101">
                  <c:v>86.808789437172038</c:v>
                </c:pt>
                <c:pt idx="1102">
                  <c:v>86.465700560964564</c:v>
                </c:pt>
                <c:pt idx="1103">
                  <c:v>86.521915777590024</c:v>
                </c:pt>
                <c:pt idx="1104">
                  <c:v>86.215649489316021</c:v>
                </c:pt>
                <c:pt idx="1105">
                  <c:v>86.337972742003885</c:v>
                </c:pt>
                <c:pt idx="1106">
                  <c:v>85.972597641858229</c:v>
                </c:pt>
                <c:pt idx="1107">
                  <c:v>86.186639408228643</c:v>
                </c:pt>
                <c:pt idx="1108">
                  <c:v>86.080711634596298</c:v>
                </c:pt>
                <c:pt idx="1109">
                  <c:v>86.35232858616844</c:v>
                </c:pt>
                <c:pt idx="1110">
                  <c:v>86.478959183538109</c:v>
                </c:pt>
                <c:pt idx="1111">
                  <c:v>86.512925052602469</c:v>
                </c:pt>
                <c:pt idx="1112">
                  <c:v>86.742017494178697</c:v>
                </c:pt>
                <c:pt idx="1113">
                  <c:v>86.499031951096654</c:v>
                </c:pt>
                <c:pt idx="1114">
                  <c:v>86.456608377099357</c:v>
                </c:pt>
                <c:pt idx="1115">
                  <c:v>86.531645904941087</c:v>
                </c:pt>
                <c:pt idx="1116">
                  <c:v>86.525697741538011</c:v>
                </c:pt>
                <c:pt idx="1117">
                  <c:v>86.559363849956839</c:v>
                </c:pt>
                <c:pt idx="1118">
                  <c:v>82.75640374268329</c:v>
                </c:pt>
                <c:pt idx="1119">
                  <c:v>83.034596347321596</c:v>
                </c:pt>
                <c:pt idx="1120">
                  <c:v>82.79174385620496</c:v>
                </c:pt>
                <c:pt idx="1121">
                  <c:v>83.00166783602026</c:v>
                </c:pt>
                <c:pt idx="1122">
                  <c:v>82.808816920234293</c:v>
                </c:pt>
                <c:pt idx="1123">
                  <c:v>82.626314941117769</c:v>
                </c:pt>
                <c:pt idx="1124">
                  <c:v>82.185466814030249</c:v>
                </c:pt>
                <c:pt idx="1125">
                  <c:v>82.113626613205867</c:v>
                </c:pt>
                <c:pt idx="1126">
                  <c:v>82.048429085395824</c:v>
                </c:pt>
                <c:pt idx="1127">
                  <c:v>82.479847983452544</c:v>
                </c:pt>
                <c:pt idx="1128">
                  <c:v>82.649184433073074</c:v>
                </c:pt>
                <c:pt idx="1129">
                  <c:v>82.393175452128474</c:v>
                </c:pt>
                <c:pt idx="1130">
                  <c:v>82.092697897313755</c:v>
                </c:pt>
                <c:pt idx="1131">
                  <c:v>81.838905172353691</c:v>
                </c:pt>
                <c:pt idx="1132">
                  <c:v>82.32013660284592</c:v>
                </c:pt>
                <c:pt idx="1133">
                  <c:v>81.959609654703968</c:v>
                </c:pt>
                <c:pt idx="1134">
                  <c:v>81.694104219980318</c:v>
                </c:pt>
                <c:pt idx="1135">
                  <c:v>81.62616358563487</c:v>
                </c:pt>
                <c:pt idx="1136">
                  <c:v>81.481029377685118</c:v>
                </c:pt>
                <c:pt idx="1137">
                  <c:v>81.416947999610201</c:v>
                </c:pt>
                <c:pt idx="1138">
                  <c:v>81.628206426654543</c:v>
                </c:pt>
                <c:pt idx="1139">
                  <c:v>81.961642435343606</c:v>
                </c:pt>
                <c:pt idx="1140">
                  <c:v>82.130590972390763</c:v>
                </c:pt>
                <c:pt idx="1141">
                  <c:v>81.786573731952444</c:v>
                </c:pt>
                <c:pt idx="1142">
                  <c:v>81.532140991071515</c:v>
                </c:pt>
                <c:pt idx="1143">
                  <c:v>81.683798994174708</c:v>
                </c:pt>
                <c:pt idx="1144">
                  <c:v>81.952983858819437</c:v>
                </c:pt>
                <c:pt idx="1145">
                  <c:v>82.057038070636935</c:v>
                </c:pt>
                <c:pt idx="1146">
                  <c:v>81.880644977336914</c:v>
                </c:pt>
                <c:pt idx="1147">
                  <c:v>81.686695830080069</c:v>
                </c:pt>
                <c:pt idx="1148">
                  <c:v>81.892221821803929</c:v>
                </c:pt>
                <c:pt idx="1149">
                  <c:v>81.782230940442901</c:v>
                </c:pt>
                <c:pt idx="1150">
                  <c:v>81.511019162311698</c:v>
                </c:pt>
                <c:pt idx="1151">
                  <c:v>81.325141795879489</c:v>
                </c:pt>
                <c:pt idx="1152">
                  <c:v>80.816600311323711</c:v>
                </c:pt>
                <c:pt idx="1153">
                  <c:v>80.885039659736464</c:v>
                </c:pt>
                <c:pt idx="1154">
                  <c:v>80.640131965749902</c:v>
                </c:pt>
                <c:pt idx="1155">
                  <c:v>81.181535551019081</c:v>
                </c:pt>
                <c:pt idx="1156">
                  <c:v>80.618486918816387</c:v>
                </c:pt>
                <c:pt idx="1157">
                  <c:v>80.567133207328482</c:v>
                </c:pt>
                <c:pt idx="1158">
                  <c:v>80.665567122269209</c:v>
                </c:pt>
                <c:pt idx="1159">
                  <c:v>80.305998458449977</c:v>
                </c:pt>
                <c:pt idx="1160">
                  <c:v>80.485927372583916</c:v>
                </c:pt>
                <c:pt idx="1161">
                  <c:v>80.60860370521263</c:v>
                </c:pt>
                <c:pt idx="1162">
                  <c:v>80.494309427019616</c:v>
                </c:pt>
                <c:pt idx="1163">
                  <c:v>80.552534990733463</c:v>
                </c:pt>
                <c:pt idx="1164">
                  <c:v>80.325905558263031</c:v>
                </c:pt>
                <c:pt idx="1165">
                  <c:v>80.066148852650741</c:v>
                </c:pt>
                <c:pt idx="1166">
                  <c:v>79.898777049743543</c:v>
                </c:pt>
                <c:pt idx="1167">
                  <c:v>79.532807419650737</c:v>
                </c:pt>
                <c:pt idx="1168">
                  <c:v>79.048780278421276</c:v>
                </c:pt>
                <c:pt idx="1169">
                  <c:v>78.970375632480042</c:v>
                </c:pt>
                <c:pt idx="1170">
                  <c:v>78.704596403081496</c:v>
                </c:pt>
                <c:pt idx="1171">
                  <c:v>78.311231459571104</c:v>
                </c:pt>
                <c:pt idx="1172">
                  <c:v>78.582145035144336</c:v>
                </c:pt>
                <c:pt idx="1173">
                  <c:v>78.608674853246185</c:v>
                </c:pt>
                <c:pt idx="1174">
                  <c:v>78.584454153475491</c:v>
                </c:pt>
                <c:pt idx="1175">
                  <c:v>78.406506279470506</c:v>
                </c:pt>
                <c:pt idx="1176">
                  <c:v>78.662593957558059</c:v>
                </c:pt>
                <c:pt idx="1177">
                  <c:v>78.888781730956921</c:v>
                </c:pt>
                <c:pt idx="1178">
                  <c:v>78.965706079676892</c:v>
                </c:pt>
                <c:pt idx="1179">
                  <c:v>78.789586687722306</c:v>
                </c:pt>
                <c:pt idx="1180">
                  <c:v>78.765241298570373</c:v>
                </c:pt>
                <c:pt idx="1181">
                  <c:v>78.644240787022767</c:v>
                </c:pt>
                <c:pt idx="1182">
                  <c:v>78.559368317530826</c:v>
                </c:pt>
                <c:pt idx="1183">
                  <c:v>78.554208632621126</c:v>
                </c:pt>
                <c:pt idx="1184">
                  <c:v>78.863624714906365</c:v>
                </c:pt>
                <c:pt idx="1185">
                  <c:v>78.740286754565673</c:v>
                </c:pt>
                <c:pt idx="1186">
                  <c:v>79.091912329311413</c:v>
                </c:pt>
                <c:pt idx="1187">
                  <c:v>79.428730025984137</c:v>
                </c:pt>
                <c:pt idx="1188">
                  <c:v>79.55096497802549</c:v>
                </c:pt>
                <c:pt idx="1189">
                  <c:v>79.06737183136498</c:v>
                </c:pt>
                <c:pt idx="1190">
                  <c:v>79.048235505376525</c:v>
                </c:pt>
                <c:pt idx="1191">
                  <c:v>78.829869899865841</c:v>
                </c:pt>
                <c:pt idx="1192">
                  <c:v>78.706250249133518</c:v>
                </c:pt>
                <c:pt idx="1193">
                  <c:v>78.692356542877917</c:v>
                </c:pt>
                <c:pt idx="1194">
                  <c:v>78.247948263337776</c:v>
                </c:pt>
                <c:pt idx="1195">
                  <c:v>78.598462388750036</c:v>
                </c:pt>
                <c:pt idx="1196">
                  <c:v>79.061172724859475</c:v>
                </c:pt>
                <c:pt idx="1197">
                  <c:v>79.459363529202975</c:v>
                </c:pt>
                <c:pt idx="1198">
                  <c:v>79.47064527452352</c:v>
                </c:pt>
                <c:pt idx="1199">
                  <c:v>79.33000886648972</c:v>
                </c:pt>
                <c:pt idx="1200">
                  <c:v>79.207010697711866</c:v>
                </c:pt>
                <c:pt idx="1201">
                  <c:v>78.693604608663705</c:v>
                </c:pt>
                <c:pt idx="1202">
                  <c:v>78.59546302658201</c:v>
                </c:pt>
                <c:pt idx="1203">
                  <c:v>78.748855743004725</c:v>
                </c:pt>
                <c:pt idx="1204">
                  <c:v>78.707267250521383</c:v>
                </c:pt>
                <c:pt idx="1205">
                  <c:v>78.854289907288177</c:v>
                </c:pt>
                <c:pt idx="1206">
                  <c:v>79.092180887211029</c:v>
                </c:pt>
                <c:pt idx="1207">
                  <c:v>79.104536160131644</c:v>
                </c:pt>
                <c:pt idx="1208">
                  <c:v>78.986785854394668</c:v>
                </c:pt>
                <c:pt idx="1209">
                  <c:v>78.878416972458922</c:v>
                </c:pt>
                <c:pt idx="1210">
                  <c:v>78.820093654802761</c:v>
                </c:pt>
                <c:pt idx="1211">
                  <c:v>79.203046560650819</c:v>
                </c:pt>
                <c:pt idx="1212">
                  <c:v>79.105545130590826</c:v>
                </c:pt>
                <c:pt idx="1213">
                  <c:v>79.126525706534693</c:v>
                </c:pt>
                <c:pt idx="1214">
                  <c:v>79.505190759064334</c:v>
                </c:pt>
                <c:pt idx="1215">
                  <c:v>80.160540631646711</c:v>
                </c:pt>
                <c:pt idx="1216">
                  <c:v>80.081682721856282</c:v>
                </c:pt>
                <c:pt idx="1217">
                  <c:v>80.111576958126918</c:v>
                </c:pt>
                <c:pt idx="1218">
                  <c:v>79.563100133885442</c:v>
                </c:pt>
                <c:pt idx="1219">
                  <c:v>79.938422935637419</c:v>
                </c:pt>
                <c:pt idx="1220">
                  <c:v>79.932389731886545</c:v>
                </c:pt>
                <c:pt idx="1221">
                  <c:v>79.770313147611617</c:v>
                </c:pt>
                <c:pt idx="1222">
                  <c:v>79.881834916523545</c:v>
                </c:pt>
                <c:pt idx="1223">
                  <c:v>79.69174711702415</c:v>
                </c:pt>
                <c:pt idx="1224">
                  <c:v>80.054399904659107</c:v>
                </c:pt>
                <c:pt idx="1225">
                  <c:v>79.993157478273886</c:v>
                </c:pt>
                <c:pt idx="1226">
                  <c:v>80.039194050485136</c:v>
                </c:pt>
                <c:pt idx="1227">
                  <c:v>79.969103763019362</c:v>
                </c:pt>
                <c:pt idx="1228">
                  <c:v>79.736191925871111</c:v>
                </c:pt>
                <c:pt idx="1229">
                  <c:v>79.546109939011657</c:v>
                </c:pt>
                <c:pt idx="1230">
                  <c:v>79.395970840326626</c:v>
                </c:pt>
                <c:pt idx="1231">
                  <c:v>79.782265062367713</c:v>
                </c:pt>
                <c:pt idx="1232">
                  <c:v>79.29854521544236</c:v>
                </c:pt>
                <c:pt idx="1233">
                  <c:v>79.178646625847321</c:v>
                </c:pt>
                <c:pt idx="1234">
                  <c:v>79.430361788634684</c:v>
                </c:pt>
                <c:pt idx="1235">
                  <c:v>79.582384206367649</c:v>
                </c:pt>
                <c:pt idx="1236">
                  <c:v>79.549934654602282</c:v>
                </c:pt>
                <c:pt idx="1237">
                  <c:v>79.586867981845245</c:v>
                </c:pt>
                <c:pt idx="1238">
                  <c:v>80.069123070085325</c:v>
                </c:pt>
                <c:pt idx="1239">
                  <c:v>80.024884286150836</c:v>
                </c:pt>
                <c:pt idx="1240">
                  <c:v>79.654322762800518</c:v>
                </c:pt>
                <c:pt idx="1241">
                  <c:v>79.786339355794155</c:v>
                </c:pt>
                <c:pt idx="1242">
                  <c:v>80.413618533049601</c:v>
                </c:pt>
                <c:pt idx="1243">
                  <c:v>80.287016649530742</c:v>
                </c:pt>
                <c:pt idx="1244">
                  <c:v>80.444379170922545</c:v>
                </c:pt>
                <c:pt idx="1245">
                  <c:v>80.574047927622416</c:v>
                </c:pt>
                <c:pt idx="1246">
                  <c:v>80.368333596033651</c:v>
                </c:pt>
                <c:pt idx="1247">
                  <c:v>80.440222045266239</c:v>
                </c:pt>
                <c:pt idx="1248">
                  <c:v>80.320234826728381</c:v>
                </c:pt>
                <c:pt idx="1249">
                  <c:v>80.360434861788903</c:v>
                </c:pt>
                <c:pt idx="1250">
                  <c:v>80.576155980603957</c:v>
                </c:pt>
                <c:pt idx="1251">
                  <c:v>80.009482379244602</c:v>
                </c:pt>
                <c:pt idx="1252">
                  <c:v>79.890611854015091</c:v>
                </c:pt>
                <c:pt idx="1253">
                  <c:v>79.810465835908289</c:v>
                </c:pt>
                <c:pt idx="1254">
                  <c:v>79.510604284475662</c:v>
                </c:pt>
                <c:pt idx="1255">
                  <c:v>79.47321797930195</c:v>
                </c:pt>
                <c:pt idx="1256">
                  <c:v>79.242484235369247</c:v>
                </c:pt>
                <c:pt idx="1257">
                  <c:v>79.469846973737063</c:v>
                </c:pt>
                <c:pt idx="1258">
                  <c:v>79.287824922449317</c:v>
                </c:pt>
                <c:pt idx="1259">
                  <c:v>79.118121895005203</c:v>
                </c:pt>
                <c:pt idx="1260">
                  <c:v>78.939601687994156</c:v>
                </c:pt>
                <c:pt idx="1261">
                  <c:v>78.468619044627701</c:v>
                </c:pt>
                <c:pt idx="1262">
                  <c:v>79.008058985899993</c:v>
                </c:pt>
                <c:pt idx="1263">
                  <c:v>78.992643806881802</c:v>
                </c:pt>
                <c:pt idx="1264">
                  <c:v>78.928118640187293</c:v>
                </c:pt>
                <c:pt idx="1265">
                  <c:v>78.671425244634619</c:v>
                </c:pt>
                <c:pt idx="1266">
                  <c:v>78.707704070799124</c:v>
                </c:pt>
                <c:pt idx="1267">
                  <c:v>79.152844799660372</c:v>
                </c:pt>
                <c:pt idx="1268">
                  <c:v>79.04935934766317</c:v>
                </c:pt>
                <c:pt idx="1269">
                  <c:v>79.405271945862637</c:v>
                </c:pt>
                <c:pt idx="1270">
                  <c:v>79.262977204521206</c:v>
                </c:pt>
                <c:pt idx="1271">
                  <c:v>79.889976719378311</c:v>
                </c:pt>
                <c:pt idx="1272">
                  <c:v>79.758201446381236</c:v>
                </c:pt>
                <c:pt idx="1273">
                  <c:v>79.794195761316416</c:v>
                </c:pt>
                <c:pt idx="1274">
                  <c:v>79.835383049406047</c:v>
                </c:pt>
                <c:pt idx="1275">
                  <c:v>79.72641810444334</c:v>
                </c:pt>
                <c:pt idx="1276">
                  <c:v>79.619529712007832</c:v>
                </c:pt>
                <c:pt idx="1277">
                  <c:v>79.457297230485196</c:v>
                </c:pt>
                <c:pt idx="1278">
                  <c:v>79.229770160806311</c:v>
                </c:pt>
                <c:pt idx="1279">
                  <c:v>79.616156513482437</c:v>
                </c:pt>
                <c:pt idx="1280">
                  <c:v>79.747321193293487</c:v>
                </c:pt>
                <c:pt idx="1281">
                  <c:v>79.362523414501766</c:v>
                </c:pt>
                <c:pt idx="1282">
                  <c:v>79.726103356447581</c:v>
                </c:pt>
                <c:pt idx="1283">
                  <c:v>79.365072588935064</c:v>
                </c:pt>
                <c:pt idx="1284">
                  <c:v>79.568758278308266</c:v>
                </c:pt>
                <c:pt idx="1285">
                  <c:v>79.20850305987274</c:v>
                </c:pt>
                <c:pt idx="1286">
                  <c:v>79.173035597385422</c:v>
                </c:pt>
                <c:pt idx="1287">
                  <c:v>79.241923936520365</c:v>
                </c:pt>
                <c:pt idx="1288">
                  <c:v>79.336333252183408</c:v>
                </c:pt>
                <c:pt idx="1289">
                  <c:v>79.284222031084255</c:v>
                </c:pt>
                <c:pt idx="1290">
                  <c:v>79.120149309401995</c:v>
                </c:pt>
                <c:pt idx="1291">
                  <c:v>79.249146127647165</c:v>
                </c:pt>
                <c:pt idx="1292">
                  <c:v>79.203893394168304</c:v>
                </c:pt>
                <c:pt idx="1293">
                  <c:v>79.482679208587058</c:v>
                </c:pt>
                <c:pt idx="1294">
                  <c:v>79.564992570219871</c:v>
                </c:pt>
                <c:pt idx="1295">
                  <c:v>79.283944271233466</c:v>
                </c:pt>
                <c:pt idx="1296">
                  <c:v>79.079498016902093</c:v>
                </c:pt>
                <c:pt idx="1297">
                  <c:v>79.396938007925698</c:v>
                </c:pt>
                <c:pt idx="1298">
                  <c:v>79.568074366642904</c:v>
                </c:pt>
                <c:pt idx="1299">
                  <c:v>79.798463687255392</c:v>
                </c:pt>
                <c:pt idx="1300">
                  <c:v>79.609514261171768</c:v>
                </c:pt>
                <c:pt idx="1301">
                  <c:v>79.271051775219888</c:v>
                </c:pt>
                <c:pt idx="1302">
                  <c:v>78.890124927231355</c:v>
                </c:pt>
                <c:pt idx="1303">
                  <c:v>79.806400887116084</c:v>
                </c:pt>
                <c:pt idx="1304">
                  <c:v>80.223194015545019</c:v>
                </c:pt>
                <c:pt idx="1305">
                  <c:v>80.50844321028471</c:v>
                </c:pt>
                <c:pt idx="1306">
                  <c:v>80.652750581533084</c:v>
                </c:pt>
                <c:pt idx="1307">
                  <c:v>80.671240729599916</c:v>
                </c:pt>
                <c:pt idx="1308">
                  <c:v>80.39813069634458</c:v>
                </c:pt>
                <c:pt idx="1309">
                  <c:v>80.913469765994563</c:v>
                </c:pt>
                <c:pt idx="1310">
                  <c:v>81.308150282173685</c:v>
                </c:pt>
                <c:pt idx="1311">
                  <c:v>80.927889867578443</c:v>
                </c:pt>
                <c:pt idx="1312">
                  <c:v>80.690120948988081</c:v>
                </c:pt>
                <c:pt idx="1313">
                  <c:v>80.6473597823082</c:v>
                </c:pt>
                <c:pt idx="1314">
                  <c:v>80.634405214548593</c:v>
                </c:pt>
                <c:pt idx="1315">
                  <c:v>80.645731463784486</c:v>
                </c:pt>
                <c:pt idx="1316">
                  <c:v>80.793204701746561</c:v>
                </c:pt>
                <c:pt idx="1317">
                  <c:v>80.684775248285007</c:v>
                </c:pt>
                <c:pt idx="1318">
                  <c:v>80.703086653441602</c:v>
                </c:pt>
                <c:pt idx="1319">
                  <c:v>80.94483590443383</c:v>
                </c:pt>
                <c:pt idx="1320">
                  <c:v>80.84709052873508</c:v>
                </c:pt>
                <c:pt idx="1321">
                  <c:v>80.766572486891988</c:v>
                </c:pt>
                <c:pt idx="1322">
                  <c:v>80.260636030728577</c:v>
                </c:pt>
                <c:pt idx="1323">
                  <c:v>80.398043729630643</c:v>
                </c:pt>
                <c:pt idx="1324">
                  <c:v>80.503358212489019</c:v>
                </c:pt>
                <c:pt idx="1325">
                  <c:v>80.519685666313563</c:v>
                </c:pt>
                <c:pt idx="1326">
                  <c:v>80.216959605899604</c:v>
                </c:pt>
                <c:pt idx="1327">
                  <c:v>80.280883112560716</c:v>
                </c:pt>
                <c:pt idx="1328">
                  <c:v>80.078345207492973</c:v>
                </c:pt>
                <c:pt idx="1329">
                  <c:v>80.14436490296363</c:v>
                </c:pt>
                <c:pt idx="1330">
                  <c:v>79.902155495199864</c:v>
                </c:pt>
                <c:pt idx="1331">
                  <c:v>80.073445090300879</c:v>
                </c:pt>
                <c:pt idx="1332">
                  <c:v>79.993452115032525</c:v>
                </c:pt>
                <c:pt idx="1333">
                  <c:v>79.887412222351458</c:v>
                </c:pt>
                <c:pt idx="1334">
                  <c:v>79.755231102957325</c:v>
                </c:pt>
                <c:pt idx="1335">
                  <c:v>79.479317455183761</c:v>
                </c:pt>
                <c:pt idx="1336">
                  <c:v>79.509542003573031</c:v>
                </c:pt>
                <c:pt idx="1337">
                  <c:v>79.892862653083839</c:v>
                </c:pt>
                <c:pt idx="1338">
                  <c:v>80.031908241021313</c:v>
                </c:pt>
                <c:pt idx="1339">
                  <c:v>79.795338507229758</c:v>
                </c:pt>
                <c:pt idx="1340">
                  <c:v>79.914283337905914</c:v>
                </c:pt>
                <c:pt idx="1341">
                  <c:v>79.938775238440428</c:v>
                </c:pt>
                <c:pt idx="1342">
                  <c:v>79.790447553334459</c:v>
                </c:pt>
                <c:pt idx="1343">
                  <c:v>79.756706734408709</c:v>
                </c:pt>
                <c:pt idx="1344">
                  <c:v>80.078796707240386</c:v>
                </c:pt>
                <c:pt idx="1345">
                  <c:v>79.959543131046715</c:v>
                </c:pt>
                <c:pt idx="1346">
                  <c:v>79.029945239864375</c:v>
                </c:pt>
                <c:pt idx="1347">
                  <c:v>79.064736421399047</c:v>
                </c:pt>
                <c:pt idx="1348">
                  <c:v>78.854253551099575</c:v>
                </c:pt>
                <c:pt idx="1349">
                  <c:v>79.194720924136448</c:v>
                </c:pt>
                <c:pt idx="1350">
                  <c:v>79.239087700774633</c:v>
                </c:pt>
                <c:pt idx="1351">
                  <c:v>79.363818093712396</c:v>
                </c:pt>
                <c:pt idx="1352">
                  <c:v>79.524345740204311</c:v>
                </c:pt>
                <c:pt idx="1353">
                  <c:v>79.77581356844118</c:v>
                </c:pt>
                <c:pt idx="1354">
                  <c:v>79.999807576784832</c:v>
                </c:pt>
                <c:pt idx="1355">
                  <c:v>79.799420260581925</c:v>
                </c:pt>
                <c:pt idx="1356">
                  <c:v>79.406797861112267</c:v>
                </c:pt>
                <c:pt idx="1357">
                  <c:v>79.608381274074219</c:v>
                </c:pt>
                <c:pt idx="1358">
                  <c:v>78.868179888301086</c:v>
                </c:pt>
                <c:pt idx="1359">
                  <c:v>78.975334038158252</c:v>
                </c:pt>
                <c:pt idx="1360">
                  <c:v>79.362979863384069</c:v>
                </c:pt>
                <c:pt idx="1361">
                  <c:v>79.388944005080546</c:v>
                </c:pt>
                <c:pt idx="1362">
                  <c:v>79.201460433674427</c:v>
                </c:pt>
                <c:pt idx="1363">
                  <c:v>79.353620515987771</c:v>
                </c:pt>
                <c:pt idx="1364">
                  <c:v>79.487129462118816</c:v>
                </c:pt>
                <c:pt idx="1365">
                  <c:v>79.455680638749755</c:v>
                </c:pt>
                <c:pt idx="1366">
                  <c:v>79.1669155683024</c:v>
                </c:pt>
                <c:pt idx="1367">
                  <c:v>79.3827495038839</c:v>
                </c:pt>
                <c:pt idx="1368">
                  <c:v>80.030923217454458</c:v>
                </c:pt>
                <c:pt idx="1369">
                  <c:v>79.615683833274275</c:v>
                </c:pt>
                <c:pt idx="1370">
                  <c:v>79.796634672236948</c:v>
                </c:pt>
                <c:pt idx="1371">
                  <c:v>79.614475267244188</c:v>
                </c:pt>
                <c:pt idx="1372">
                  <c:v>79.610990689598069</c:v>
                </c:pt>
                <c:pt idx="1373">
                  <c:v>79.4651886199443</c:v>
                </c:pt>
                <c:pt idx="1374">
                  <c:v>79.530667263715017</c:v>
                </c:pt>
                <c:pt idx="1375">
                  <c:v>79.505149031289719</c:v>
                </c:pt>
                <c:pt idx="1376">
                  <c:v>79.599910979926818</c:v>
                </c:pt>
                <c:pt idx="1377">
                  <c:v>79.82363248433343</c:v>
                </c:pt>
                <c:pt idx="1378">
                  <c:v>79.883296310988783</c:v>
                </c:pt>
                <c:pt idx="1379">
                  <c:v>79.89769674218185</c:v>
                </c:pt>
                <c:pt idx="1380">
                  <c:v>79.64787443352445</c:v>
                </c:pt>
                <c:pt idx="1381">
                  <c:v>79.581239532592733</c:v>
                </c:pt>
                <c:pt idx="1382">
                  <c:v>79.677250717522128</c:v>
                </c:pt>
                <c:pt idx="1383">
                  <c:v>80.057383346143808</c:v>
                </c:pt>
                <c:pt idx="1384">
                  <c:v>80.21222551196486</c:v>
                </c:pt>
                <c:pt idx="1385">
                  <c:v>80.035866384130955</c:v>
                </c:pt>
                <c:pt idx="1386">
                  <c:v>80.265874148013864</c:v>
                </c:pt>
                <c:pt idx="1387">
                  <c:v>80.473157154432471</c:v>
                </c:pt>
                <c:pt idx="1388">
                  <c:v>80.377044154410626</c:v>
                </c:pt>
                <c:pt idx="1389">
                  <c:v>80.632953323943056</c:v>
                </c:pt>
                <c:pt idx="1390">
                  <c:v>80.551362328540151</c:v>
                </c:pt>
                <c:pt idx="1391">
                  <c:v>80.648142711514282</c:v>
                </c:pt>
                <c:pt idx="1392">
                  <c:v>80.592658337923055</c:v>
                </c:pt>
                <c:pt idx="1393">
                  <c:v>80.318840184786865</c:v>
                </c:pt>
                <c:pt idx="1394">
                  <c:v>80.700761569508515</c:v>
                </c:pt>
                <c:pt idx="1395">
                  <c:v>80.355493272860244</c:v>
                </c:pt>
                <c:pt idx="1396">
                  <c:v>81.328627336802171</c:v>
                </c:pt>
                <c:pt idx="1397">
                  <c:v>81.443102846264722</c:v>
                </c:pt>
                <c:pt idx="1398">
                  <c:v>81.242854963688728</c:v>
                </c:pt>
                <c:pt idx="1399">
                  <c:v>81.440081393089457</c:v>
                </c:pt>
                <c:pt idx="1400">
                  <c:v>81.707466497985948</c:v>
                </c:pt>
                <c:pt idx="1401">
                  <c:v>81.917649991044485</c:v>
                </c:pt>
                <c:pt idx="1402">
                  <c:v>82.129828884781702</c:v>
                </c:pt>
                <c:pt idx="1403">
                  <c:v>82.274090887946031</c:v>
                </c:pt>
                <c:pt idx="1404">
                  <c:v>81.867471380631983</c:v>
                </c:pt>
                <c:pt idx="1405">
                  <c:v>81.689117941685723</c:v>
                </c:pt>
                <c:pt idx="1406">
                  <c:v>81.580839453869174</c:v>
                </c:pt>
                <c:pt idx="1407">
                  <c:v>81.260959364030043</c:v>
                </c:pt>
                <c:pt idx="1408">
                  <c:v>81.079413497146788</c:v>
                </c:pt>
                <c:pt idx="1409">
                  <c:v>81.626899950274733</c:v>
                </c:pt>
                <c:pt idx="1410">
                  <c:v>81.840992849962703</c:v>
                </c:pt>
                <c:pt idx="1411">
                  <c:v>81.993277135997062</c:v>
                </c:pt>
                <c:pt idx="1412">
                  <c:v>82.131211254258375</c:v>
                </c:pt>
                <c:pt idx="1413">
                  <c:v>82.188214919656872</c:v>
                </c:pt>
                <c:pt idx="1414">
                  <c:v>81.793439147537896</c:v>
                </c:pt>
                <c:pt idx="1415">
                  <c:v>81.776249094572208</c:v>
                </c:pt>
                <c:pt idx="1416">
                  <c:v>81.624824769322288</c:v>
                </c:pt>
                <c:pt idx="1417">
                  <c:v>81.805644265304849</c:v>
                </c:pt>
                <c:pt idx="1418">
                  <c:v>81.816792803103965</c:v>
                </c:pt>
                <c:pt idx="1419">
                  <c:v>81.786090225093574</c:v>
                </c:pt>
                <c:pt idx="1420">
                  <c:v>82.844629458529667</c:v>
                </c:pt>
                <c:pt idx="1421">
                  <c:v>83.011643084369709</c:v>
                </c:pt>
                <c:pt idx="1422">
                  <c:v>82.858543561801952</c:v>
                </c:pt>
                <c:pt idx="1423">
                  <c:v>82.907032569359799</c:v>
                </c:pt>
                <c:pt idx="1424">
                  <c:v>83.227749253909195</c:v>
                </c:pt>
                <c:pt idx="1425">
                  <c:v>83.259718350643226</c:v>
                </c:pt>
                <c:pt idx="1426">
                  <c:v>83.19481840295235</c:v>
                </c:pt>
                <c:pt idx="1427">
                  <c:v>83.103279756297965</c:v>
                </c:pt>
                <c:pt idx="1428">
                  <c:v>83.245341418140896</c:v>
                </c:pt>
                <c:pt idx="1429">
                  <c:v>83.723973749142218</c:v>
                </c:pt>
                <c:pt idx="1430">
                  <c:v>83.89359373539105</c:v>
                </c:pt>
                <c:pt idx="1431">
                  <c:v>83.534391432048025</c:v>
                </c:pt>
                <c:pt idx="1432">
                  <c:v>83.586025991888732</c:v>
                </c:pt>
                <c:pt idx="1433">
                  <c:v>83.781854184257867</c:v>
                </c:pt>
                <c:pt idx="1434">
                  <c:v>83.916672602204798</c:v>
                </c:pt>
                <c:pt idx="1435">
                  <c:v>84.110024515503454</c:v>
                </c:pt>
                <c:pt idx="1436">
                  <c:v>83.859422434753029</c:v>
                </c:pt>
                <c:pt idx="1437">
                  <c:v>83.485230199314472</c:v>
                </c:pt>
                <c:pt idx="1438">
                  <c:v>83.265102742851894</c:v>
                </c:pt>
                <c:pt idx="1439">
                  <c:v>82.67704402987475</c:v>
                </c:pt>
                <c:pt idx="1440">
                  <c:v>82.624073094576673</c:v>
                </c:pt>
                <c:pt idx="1441">
                  <c:v>82.889317304037675</c:v>
                </c:pt>
                <c:pt idx="1442">
                  <c:v>82.790661025535428</c:v>
                </c:pt>
                <c:pt idx="1443">
                  <c:v>82.628242037485194</c:v>
                </c:pt>
                <c:pt idx="1444">
                  <c:v>82.483871591020886</c:v>
                </c:pt>
                <c:pt idx="1445">
                  <c:v>82.487793322326823</c:v>
                </c:pt>
                <c:pt idx="1446">
                  <c:v>82.238602162234884</c:v>
                </c:pt>
                <c:pt idx="1447">
                  <c:v>81.927784301106499</c:v>
                </c:pt>
                <c:pt idx="1448">
                  <c:v>82.414328972187889</c:v>
                </c:pt>
                <c:pt idx="1449">
                  <c:v>82.34038082934353</c:v>
                </c:pt>
                <c:pt idx="1450">
                  <c:v>82.162145415065112</c:v>
                </c:pt>
                <c:pt idx="1451">
                  <c:v>82.193323251838507</c:v>
                </c:pt>
                <c:pt idx="1452">
                  <c:v>82.241983295775967</c:v>
                </c:pt>
                <c:pt idx="1453">
                  <c:v>81.925358302605062</c:v>
                </c:pt>
                <c:pt idx="1454">
                  <c:v>81.88325610859097</c:v>
                </c:pt>
                <c:pt idx="1455">
                  <c:v>82.153407573138509</c:v>
                </c:pt>
                <c:pt idx="1456">
                  <c:v>82.242472176822019</c:v>
                </c:pt>
                <c:pt idx="1457">
                  <c:v>82.51271778500157</c:v>
                </c:pt>
                <c:pt idx="1458">
                  <c:v>82.341338023345443</c:v>
                </c:pt>
                <c:pt idx="1459">
                  <c:v>82.387042813246367</c:v>
                </c:pt>
                <c:pt idx="1460">
                  <c:v>82.921594545100731</c:v>
                </c:pt>
                <c:pt idx="1461">
                  <c:v>83.299984471633607</c:v>
                </c:pt>
                <c:pt idx="1462">
                  <c:v>83.406227627622371</c:v>
                </c:pt>
                <c:pt idx="1463">
                  <c:v>83.452080757345186</c:v>
                </c:pt>
                <c:pt idx="1464">
                  <c:v>83.384955996652224</c:v>
                </c:pt>
                <c:pt idx="1465">
                  <c:v>83.309192875548959</c:v>
                </c:pt>
                <c:pt idx="1466">
                  <c:v>83.292589883185016</c:v>
                </c:pt>
                <c:pt idx="1467">
                  <c:v>83.465129420584987</c:v>
                </c:pt>
                <c:pt idx="1468">
                  <c:v>83.496036950772435</c:v>
                </c:pt>
                <c:pt idx="1469">
                  <c:v>83.628303552865802</c:v>
                </c:pt>
                <c:pt idx="1470">
                  <c:v>83.422063090351003</c:v>
                </c:pt>
                <c:pt idx="1471">
                  <c:v>83.432333517423373</c:v>
                </c:pt>
                <c:pt idx="1472">
                  <c:v>83.708622022615316</c:v>
                </c:pt>
                <c:pt idx="1473">
                  <c:v>84.001389578038427</c:v>
                </c:pt>
                <c:pt idx="1474">
                  <c:v>84.140822689378197</c:v>
                </c:pt>
                <c:pt idx="1475">
                  <c:v>84.05405927057177</c:v>
                </c:pt>
                <c:pt idx="1476">
                  <c:v>84.333715001807292</c:v>
                </c:pt>
                <c:pt idx="1477">
                  <c:v>84.118649186848472</c:v>
                </c:pt>
                <c:pt idx="1478">
                  <c:v>83.817508666921285</c:v>
                </c:pt>
                <c:pt idx="1479">
                  <c:v>83.319205131824305</c:v>
                </c:pt>
                <c:pt idx="1480">
                  <c:v>83.00961193896147</c:v>
                </c:pt>
                <c:pt idx="1481">
                  <c:v>82.667646231797875</c:v>
                </c:pt>
                <c:pt idx="1482">
                  <c:v>82.465762189708045</c:v>
                </c:pt>
                <c:pt idx="1483">
                  <c:v>79.947763072845362</c:v>
                </c:pt>
                <c:pt idx="1484">
                  <c:v>79.866232093307076</c:v>
                </c:pt>
                <c:pt idx="1485">
                  <c:v>80.058682896896414</c:v>
                </c:pt>
                <c:pt idx="1486">
                  <c:v>79.616950201063091</c:v>
                </c:pt>
                <c:pt idx="1487">
                  <c:v>79.159482771941583</c:v>
                </c:pt>
                <c:pt idx="1488">
                  <c:v>79.247707474073366</c:v>
                </c:pt>
                <c:pt idx="1489">
                  <c:v>79.229907066007598</c:v>
                </c:pt>
                <c:pt idx="1490">
                  <c:v>79.89324055623419</c:v>
                </c:pt>
                <c:pt idx="1491">
                  <c:v>80.253687033433962</c:v>
                </c:pt>
                <c:pt idx="1492">
                  <c:v>80.272264129582922</c:v>
                </c:pt>
                <c:pt idx="1493">
                  <c:v>80.076356079833445</c:v>
                </c:pt>
                <c:pt idx="1494">
                  <c:v>80.198188605010571</c:v>
                </c:pt>
                <c:pt idx="1495">
                  <c:v>80.50006168607311</c:v>
                </c:pt>
                <c:pt idx="1496">
                  <c:v>80.578831238489926</c:v>
                </c:pt>
                <c:pt idx="1497">
                  <c:v>80.361941167291121</c:v>
                </c:pt>
                <c:pt idx="1498">
                  <c:v>80.659178729441962</c:v>
                </c:pt>
                <c:pt idx="1499">
                  <c:v>80.653430084382919</c:v>
                </c:pt>
                <c:pt idx="1500">
                  <c:v>80.64497105604724</c:v>
                </c:pt>
                <c:pt idx="1501">
                  <c:v>80.577631823155912</c:v>
                </c:pt>
                <c:pt idx="1502">
                  <c:v>80.748198000386296</c:v>
                </c:pt>
                <c:pt idx="1503">
                  <c:v>80.641493201258569</c:v>
                </c:pt>
                <c:pt idx="1504">
                  <c:v>80.41221289632999</c:v>
                </c:pt>
                <c:pt idx="1505">
                  <c:v>80.048598494322619</c:v>
                </c:pt>
                <c:pt idx="1506">
                  <c:v>80.109354393744923</c:v>
                </c:pt>
                <c:pt idx="1507">
                  <c:v>80.573392694066627</c:v>
                </c:pt>
                <c:pt idx="1508">
                  <c:v>80.673083065162345</c:v>
                </c:pt>
                <c:pt idx="1509">
                  <c:v>80.249930847983734</c:v>
                </c:pt>
                <c:pt idx="1510">
                  <c:v>80.272117791602753</c:v>
                </c:pt>
                <c:pt idx="1511">
                  <c:v>80.040154881987945</c:v>
                </c:pt>
                <c:pt idx="1512">
                  <c:v>80.235228381245065</c:v>
                </c:pt>
                <c:pt idx="1513">
                  <c:v>80.690451894906602</c:v>
                </c:pt>
                <c:pt idx="1514">
                  <c:v>80.87314051653432</c:v>
                </c:pt>
                <c:pt idx="1515">
                  <c:v>80.671758427079752</c:v>
                </c:pt>
                <c:pt idx="1516">
                  <c:v>80.897200692257812</c:v>
                </c:pt>
                <c:pt idx="1517">
                  <c:v>80.638551155618842</c:v>
                </c:pt>
                <c:pt idx="1518">
                  <c:v>80.650016272894135</c:v>
                </c:pt>
                <c:pt idx="1519">
                  <c:v>80.64930647328957</c:v>
                </c:pt>
                <c:pt idx="1520">
                  <c:v>80.568836081930314</c:v>
                </c:pt>
                <c:pt idx="1521">
                  <c:v>80.561279229546102</c:v>
                </c:pt>
                <c:pt idx="1522">
                  <c:v>80.635520734984155</c:v>
                </c:pt>
                <c:pt idx="1523">
                  <c:v>80.836426107830107</c:v>
                </c:pt>
                <c:pt idx="1524">
                  <c:v>80.670062330687159</c:v>
                </c:pt>
                <c:pt idx="1525">
                  <c:v>80.571956863029243</c:v>
                </c:pt>
                <c:pt idx="1526">
                  <c:v>80.462836529594071</c:v>
                </c:pt>
                <c:pt idx="1527">
                  <c:v>80.16588315057956</c:v>
                </c:pt>
                <c:pt idx="1528">
                  <c:v>80.019589576347911</c:v>
                </c:pt>
                <c:pt idx="1529">
                  <c:v>79.79417067199482</c:v>
                </c:pt>
                <c:pt idx="1530">
                  <c:v>79.670427666913469</c:v>
                </c:pt>
                <c:pt idx="1531">
                  <c:v>79.584195406681019</c:v>
                </c:pt>
                <c:pt idx="1532">
                  <c:v>79.967342144237392</c:v>
                </c:pt>
                <c:pt idx="1533">
                  <c:v>80.296316488705173</c:v>
                </c:pt>
                <c:pt idx="1534">
                  <c:v>80.124405643383611</c:v>
                </c:pt>
                <c:pt idx="1535">
                  <c:v>80.683931575498946</c:v>
                </c:pt>
                <c:pt idx="1536">
                  <c:v>80.884485363645936</c:v>
                </c:pt>
                <c:pt idx="1537">
                  <c:v>80.862893412908775</c:v>
                </c:pt>
                <c:pt idx="1538">
                  <c:v>80.919664654523558</c:v>
                </c:pt>
                <c:pt idx="1539">
                  <c:v>80.677200409856766</c:v>
                </c:pt>
                <c:pt idx="1540">
                  <c:v>80.385340901459315</c:v>
                </c:pt>
                <c:pt idx="1541">
                  <c:v>80.173289106829017</c:v>
                </c:pt>
                <c:pt idx="1542">
                  <c:v>80.481971505792004</c:v>
                </c:pt>
                <c:pt idx="1543">
                  <c:v>82.137331202774519</c:v>
                </c:pt>
                <c:pt idx="1544">
                  <c:v>82.00621099158738</c:v>
                </c:pt>
                <c:pt idx="1545">
                  <c:v>81.871763744544836</c:v>
                </c:pt>
                <c:pt idx="1546">
                  <c:v>81.898456571674885</c:v>
                </c:pt>
                <c:pt idx="1547">
                  <c:v>81.707732570642378</c:v>
                </c:pt>
                <c:pt idx="1548">
                  <c:v>82.311430206627634</c:v>
                </c:pt>
                <c:pt idx="1549">
                  <c:v>82.533514501753118</c:v>
                </c:pt>
                <c:pt idx="1550">
                  <c:v>82.516798425947485</c:v>
                </c:pt>
                <c:pt idx="1551">
                  <c:v>82.741158157401387</c:v>
                </c:pt>
                <c:pt idx="1552">
                  <c:v>82.89225745195003</c:v>
                </c:pt>
                <c:pt idx="1553">
                  <c:v>83.06504998060548</c:v>
                </c:pt>
                <c:pt idx="1554">
                  <c:v>82.997307831541903</c:v>
                </c:pt>
                <c:pt idx="1555">
                  <c:v>82.968772352239881</c:v>
                </c:pt>
                <c:pt idx="1556">
                  <c:v>82.746997300186322</c:v>
                </c:pt>
                <c:pt idx="1557">
                  <c:v>82.25649676139102</c:v>
                </c:pt>
                <c:pt idx="1558">
                  <c:v>82.338958820738824</c:v>
                </c:pt>
                <c:pt idx="1559">
                  <c:v>82.340379958941796</c:v>
                </c:pt>
                <c:pt idx="1560">
                  <c:v>82.231560224182388</c:v>
                </c:pt>
                <c:pt idx="1561">
                  <c:v>81.817423370458926</c:v>
                </c:pt>
                <c:pt idx="1562">
                  <c:v>81.740682288222089</c:v>
                </c:pt>
                <c:pt idx="1563">
                  <c:v>82.053316200557774</c:v>
                </c:pt>
                <c:pt idx="1564">
                  <c:v>82.205362405438407</c:v>
                </c:pt>
                <c:pt idx="1565">
                  <c:v>82.185137779658547</c:v>
                </c:pt>
                <c:pt idx="1566">
                  <c:v>82.170352399023486</c:v>
                </c:pt>
                <c:pt idx="1567">
                  <c:v>82.298804732105054</c:v>
                </c:pt>
                <c:pt idx="1568">
                  <c:v>82.529485781510061</c:v>
                </c:pt>
                <c:pt idx="1569">
                  <c:v>82.307860527799377</c:v>
                </c:pt>
                <c:pt idx="1570">
                  <c:v>82.661475986582474</c:v>
                </c:pt>
                <c:pt idx="1571">
                  <c:v>82.60260069217081</c:v>
                </c:pt>
                <c:pt idx="1572">
                  <c:v>82.555577514572079</c:v>
                </c:pt>
                <c:pt idx="1573">
                  <c:v>82.035897028916452</c:v>
                </c:pt>
                <c:pt idx="1574">
                  <c:v>81.970015275180288</c:v>
                </c:pt>
                <c:pt idx="1575">
                  <c:v>82.479450871939036</c:v>
                </c:pt>
                <c:pt idx="1576">
                  <c:v>82.273153044273414</c:v>
                </c:pt>
                <c:pt idx="1577">
                  <c:v>82.357924994366002</c:v>
                </c:pt>
                <c:pt idx="1578">
                  <c:v>82.715325861619007</c:v>
                </c:pt>
                <c:pt idx="1579">
                  <c:v>82.667466949403149</c:v>
                </c:pt>
                <c:pt idx="1580">
                  <c:v>83.099605004017405</c:v>
                </c:pt>
                <c:pt idx="1581">
                  <c:v>82.98010608033573</c:v>
                </c:pt>
                <c:pt idx="1582">
                  <c:v>83.152891320946949</c:v>
                </c:pt>
                <c:pt idx="1583">
                  <c:v>83.075599034689034</c:v>
                </c:pt>
                <c:pt idx="1584">
                  <c:v>83.11413388989213</c:v>
                </c:pt>
                <c:pt idx="1585">
                  <c:v>83.237537184383015</c:v>
                </c:pt>
                <c:pt idx="1586">
                  <c:v>83.198211919392477</c:v>
                </c:pt>
                <c:pt idx="1587">
                  <c:v>83.456362819501635</c:v>
                </c:pt>
                <c:pt idx="1588">
                  <c:v>83.252652937725372</c:v>
                </c:pt>
                <c:pt idx="1589">
                  <c:v>82.843748540398039</c:v>
                </c:pt>
                <c:pt idx="1590">
                  <c:v>82.392140156482895</c:v>
                </c:pt>
                <c:pt idx="1591">
                  <c:v>82.399802998985052</c:v>
                </c:pt>
                <c:pt idx="1592">
                  <c:v>82.038396237455387</c:v>
                </c:pt>
                <c:pt idx="1593">
                  <c:v>81.94157268493575</c:v>
                </c:pt>
                <c:pt idx="1594">
                  <c:v>82.058251436513473</c:v>
                </c:pt>
                <c:pt idx="1595">
                  <c:v>82.608758221597455</c:v>
                </c:pt>
                <c:pt idx="1596">
                  <c:v>82.382430041158742</c:v>
                </c:pt>
                <c:pt idx="1597">
                  <c:v>82.306848697715225</c:v>
                </c:pt>
                <c:pt idx="1598">
                  <c:v>81.805281182475653</c:v>
                </c:pt>
                <c:pt idx="1599">
                  <c:v>81.849930662122574</c:v>
                </c:pt>
                <c:pt idx="1600">
                  <c:v>81.819419224773199</c:v>
                </c:pt>
                <c:pt idx="1601">
                  <c:v>82.096431519033771</c:v>
                </c:pt>
                <c:pt idx="1602">
                  <c:v>82.237791200715435</c:v>
                </c:pt>
                <c:pt idx="1603">
                  <c:v>82.239463037701967</c:v>
                </c:pt>
                <c:pt idx="1604">
                  <c:v>82.367690977817134</c:v>
                </c:pt>
                <c:pt idx="1605">
                  <c:v>82.882645586909035</c:v>
                </c:pt>
                <c:pt idx="1606">
                  <c:v>82.957878249490378</c:v>
                </c:pt>
                <c:pt idx="1607">
                  <c:v>83.047062818204381</c:v>
                </c:pt>
                <c:pt idx="1608">
                  <c:v>83.366363822678764</c:v>
                </c:pt>
                <c:pt idx="1609">
                  <c:v>83.503154294016412</c:v>
                </c:pt>
                <c:pt idx="1610">
                  <c:v>83.556446740051499</c:v>
                </c:pt>
                <c:pt idx="1611">
                  <c:v>83.606040697783854</c:v>
                </c:pt>
                <c:pt idx="1612">
                  <c:v>83.49858754148147</c:v>
                </c:pt>
                <c:pt idx="1613">
                  <c:v>83.11204546285532</c:v>
                </c:pt>
                <c:pt idx="1614">
                  <c:v>83.436311879487391</c:v>
                </c:pt>
                <c:pt idx="1615">
                  <c:v>83.420763953751006</c:v>
                </c:pt>
                <c:pt idx="1616">
                  <c:v>83.604397004416384</c:v>
                </c:pt>
                <c:pt idx="1617">
                  <c:v>84.008430160314973</c:v>
                </c:pt>
                <c:pt idx="1618">
                  <c:v>83.734489208396866</c:v>
                </c:pt>
                <c:pt idx="1619">
                  <c:v>83.64686088088925</c:v>
                </c:pt>
                <c:pt idx="1620">
                  <c:v>83.324929900286307</c:v>
                </c:pt>
                <c:pt idx="1621">
                  <c:v>83.435746436528603</c:v>
                </c:pt>
                <c:pt idx="1622">
                  <c:v>83.167668535998899</c:v>
                </c:pt>
                <c:pt idx="1623">
                  <c:v>83.360657710589422</c:v>
                </c:pt>
                <c:pt idx="1624">
                  <c:v>83.876796625105641</c:v>
                </c:pt>
                <c:pt idx="1625">
                  <c:v>83.738137373692041</c:v>
                </c:pt>
                <c:pt idx="1626">
                  <c:v>83.263878161628881</c:v>
                </c:pt>
                <c:pt idx="1627">
                  <c:v>83.293454187818895</c:v>
                </c:pt>
                <c:pt idx="1628">
                  <c:v>83.243983690251767</c:v>
                </c:pt>
                <c:pt idx="1629">
                  <c:v>83.490256757757294</c:v>
                </c:pt>
                <c:pt idx="1630">
                  <c:v>83.271954493673903</c:v>
                </c:pt>
                <c:pt idx="1631">
                  <c:v>83.404610782184179</c:v>
                </c:pt>
                <c:pt idx="1632">
                  <c:v>83.406430147384654</c:v>
                </c:pt>
                <c:pt idx="1633">
                  <c:v>82.881233958123758</c:v>
                </c:pt>
                <c:pt idx="1634">
                  <c:v>82.980826451184171</c:v>
                </c:pt>
                <c:pt idx="1635">
                  <c:v>83.617207125711559</c:v>
                </c:pt>
                <c:pt idx="1636">
                  <c:v>83.551848307188337</c:v>
                </c:pt>
                <c:pt idx="1637">
                  <c:v>83.22867476334919</c:v>
                </c:pt>
                <c:pt idx="1638">
                  <c:v>83.408200944191321</c:v>
                </c:pt>
                <c:pt idx="1639">
                  <c:v>83.523833911255721</c:v>
                </c:pt>
                <c:pt idx="1640">
                  <c:v>84.129008277174989</c:v>
                </c:pt>
                <c:pt idx="1641">
                  <c:v>84.118172368762274</c:v>
                </c:pt>
                <c:pt idx="1642">
                  <c:v>84.045958899645086</c:v>
                </c:pt>
                <c:pt idx="1643">
                  <c:v>83.90782880223351</c:v>
                </c:pt>
                <c:pt idx="1644">
                  <c:v>83.572919178642636</c:v>
                </c:pt>
                <c:pt idx="1645">
                  <c:v>83.875254196452801</c:v>
                </c:pt>
                <c:pt idx="1646">
                  <c:v>83.645841757528899</c:v>
                </c:pt>
                <c:pt idx="1647">
                  <c:v>83.660557213059107</c:v>
                </c:pt>
                <c:pt idx="1648">
                  <c:v>83.8793069698187</c:v>
                </c:pt>
                <c:pt idx="1649">
                  <c:v>83.982132005076338</c:v>
                </c:pt>
                <c:pt idx="1650">
                  <c:v>84.350378202972493</c:v>
                </c:pt>
                <c:pt idx="1651">
                  <c:v>84.430357869482165</c:v>
                </c:pt>
                <c:pt idx="1652">
                  <c:v>84.895061541921166</c:v>
                </c:pt>
                <c:pt idx="1653">
                  <c:v>84.28974128566216</c:v>
                </c:pt>
                <c:pt idx="1654">
                  <c:v>84.059089321470893</c:v>
                </c:pt>
                <c:pt idx="1655">
                  <c:v>83.957934430513802</c:v>
                </c:pt>
                <c:pt idx="1656">
                  <c:v>84.222196173850676</c:v>
                </c:pt>
                <c:pt idx="1657">
                  <c:v>83.963606095652267</c:v>
                </c:pt>
                <c:pt idx="1658">
                  <c:v>83.724207733732968</c:v>
                </c:pt>
                <c:pt idx="1659">
                  <c:v>83.553375219238688</c:v>
                </c:pt>
                <c:pt idx="1660">
                  <c:v>84.031584357744663</c:v>
                </c:pt>
                <c:pt idx="1661">
                  <c:v>83.937323651878756</c:v>
                </c:pt>
                <c:pt idx="1662">
                  <c:v>83.833285985328885</c:v>
                </c:pt>
                <c:pt idx="1663">
                  <c:v>83.138289616698202</c:v>
                </c:pt>
                <c:pt idx="1664">
                  <c:v>82.918580211313156</c:v>
                </c:pt>
                <c:pt idx="1665">
                  <c:v>82.853162105987678</c:v>
                </c:pt>
                <c:pt idx="1666">
                  <c:v>82.90837986763141</c:v>
                </c:pt>
                <c:pt idx="1667">
                  <c:v>82.512932568775682</c:v>
                </c:pt>
                <c:pt idx="1668">
                  <c:v>82.545442119880732</c:v>
                </c:pt>
                <c:pt idx="1669">
                  <c:v>82.158449486494902</c:v>
                </c:pt>
                <c:pt idx="1670">
                  <c:v>82.392184476388081</c:v>
                </c:pt>
                <c:pt idx="1671">
                  <c:v>82.247682702107781</c:v>
                </c:pt>
                <c:pt idx="1672">
                  <c:v>82.081060985786678</c:v>
                </c:pt>
                <c:pt idx="1673">
                  <c:v>81.853643938488233</c:v>
                </c:pt>
                <c:pt idx="1674">
                  <c:v>81.668752969150759</c:v>
                </c:pt>
                <c:pt idx="1675">
                  <c:v>81.507827421787155</c:v>
                </c:pt>
                <c:pt idx="1676">
                  <c:v>81.567550160610139</c:v>
                </c:pt>
                <c:pt idx="1677">
                  <c:v>81.911787237274424</c:v>
                </c:pt>
                <c:pt idx="1678">
                  <c:v>81.713782197494666</c:v>
                </c:pt>
                <c:pt idx="1679">
                  <c:v>82.094249640427037</c:v>
                </c:pt>
                <c:pt idx="1680">
                  <c:v>82.520445439054569</c:v>
                </c:pt>
                <c:pt idx="1681">
                  <c:v>82.058132671095166</c:v>
                </c:pt>
                <c:pt idx="1682">
                  <c:v>82.091440384640322</c:v>
                </c:pt>
                <c:pt idx="1683">
                  <c:v>82.254574445585448</c:v>
                </c:pt>
                <c:pt idx="1684">
                  <c:v>82.429653706323876</c:v>
                </c:pt>
                <c:pt idx="1685">
                  <c:v>82.548408932290002</c:v>
                </c:pt>
                <c:pt idx="1686">
                  <c:v>82.685320690175161</c:v>
                </c:pt>
                <c:pt idx="1687">
                  <c:v>82.750144904448518</c:v>
                </c:pt>
                <c:pt idx="1688">
                  <c:v>82.695327430695173</c:v>
                </c:pt>
                <c:pt idx="1689">
                  <c:v>82.721903070381856</c:v>
                </c:pt>
                <c:pt idx="1690">
                  <c:v>82.369456713095644</c:v>
                </c:pt>
                <c:pt idx="1691">
                  <c:v>82.102645752929504</c:v>
                </c:pt>
                <c:pt idx="1692">
                  <c:v>82.118662963323658</c:v>
                </c:pt>
                <c:pt idx="1693">
                  <c:v>82.395656719676836</c:v>
                </c:pt>
                <c:pt idx="1694">
                  <c:v>82.41789616848601</c:v>
                </c:pt>
                <c:pt idx="1695">
                  <c:v>82.294513406416215</c:v>
                </c:pt>
                <c:pt idx="1696">
                  <c:v>82.257552692418628</c:v>
                </c:pt>
                <c:pt idx="1697">
                  <c:v>82.03997029383973</c:v>
                </c:pt>
                <c:pt idx="1698">
                  <c:v>82.051793679508762</c:v>
                </c:pt>
                <c:pt idx="1699">
                  <c:v>82.021923797721868</c:v>
                </c:pt>
                <c:pt idx="1700">
                  <c:v>82.112978790325315</c:v>
                </c:pt>
                <c:pt idx="1701">
                  <c:v>82.312521380874159</c:v>
                </c:pt>
                <c:pt idx="1702">
                  <c:v>81.984881412159851</c:v>
                </c:pt>
                <c:pt idx="1703">
                  <c:v>81.795309715296185</c:v>
                </c:pt>
                <c:pt idx="1704">
                  <c:v>81.190051347111662</c:v>
                </c:pt>
                <c:pt idx="1705">
                  <c:v>81.136690007222924</c:v>
                </c:pt>
                <c:pt idx="1706">
                  <c:v>81.485689308791478</c:v>
                </c:pt>
                <c:pt idx="1707">
                  <c:v>81.863932607747699</c:v>
                </c:pt>
                <c:pt idx="1708">
                  <c:v>82.274257409638906</c:v>
                </c:pt>
                <c:pt idx="1709">
                  <c:v>82.400753135188651</c:v>
                </c:pt>
                <c:pt idx="1710">
                  <c:v>82.140695721824486</c:v>
                </c:pt>
                <c:pt idx="1711">
                  <c:v>81.722219048157001</c:v>
                </c:pt>
                <c:pt idx="1712">
                  <c:v>81.596281559239316</c:v>
                </c:pt>
                <c:pt idx="1713">
                  <c:v>81.869673934653704</c:v>
                </c:pt>
                <c:pt idx="1714">
                  <c:v>81.82820294918865</c:v>
                </c:pt>
                <c:pt idx="1715">
                  <c:v>81.417928726816754</c:v>
                </c:pt>
                <c:pt idx="1716">
                  <c:v>81.314809547452242</c:v>
                </c:pt>
                <c:pt idx="1717">
                  <c:v>81.296802704118633</c:v>
                </c:pt>
                <c:pt idx="1718">
                  <c:v>80.999020872840717</c:v>
                </c:pt>
                <c:pt idx="1719">
                  <c:v>80.868477886829339</c:v>
                </c:pt>
                <c:pt idx="1720">
                  <c:v>81.182113441230726</c:v>
                </c:pt>
                <c:pt idx="1721">
                  <c:v>81.402962983237032</c:v>
                </c:pt>
                <c:pt idx="1722">
                  <c:v>81.68981827159007</c:v>
                </c:pt>
                <c:pt idx="1723">
                  <c:v>81.813144715275939</c:v>
                </c:pt>
                <c:pt idx="1724">
                  <c:v>82.261711682810784</c:v>
                </c:pt>
                <c:pt idx="1725">
                  <c:v>82.164820087710893</c:v>
                </c:pt>
                <c:pt idx="1726">
                  <c:v>82.247867538132311</c:v>
                </c:pt>
                <c:pt idx="1727">
                  <c:v>82.140065552202145</c:v>
                </c:pt>
                <c:pt idx="1728">
                  <c:v>82.018550800297589</c:v>
                </c:pt>
                <c:pt idx="1729">
                  <c:v>81.834337396879022</c:v>
                </c:pt>
                <c:pt idx="1730">
                  <c:v>81.459132807412104</c:v>
                </c:pt>
                <c:pt idx="1731">
                  <c:v>81.137658736672549</c:v>
                </c:pt>
                <c:pt idx="1732">
                  <c:v>80.838020102064561</c:v>
                </c:pt>
                <c:pt idx="1733">
                  <c:v>80.98129506115194</c:v>
                </c:pt>
                <c:pt idx="1734">
                  <c:v>80.754279027914748</c:v>
                </c:pt>
                <c:pt idx="1735">
                  <c:v>80.892703238375944</c:v>
                </c:pt>
                <c:pt idx="1736">
                  <c:v>80.977058145112736</c:v>
                </c:pt>
                <c:pt idx="1737">
                  <c:v>80.672903539809766</c:v>
                </c:pt>
                <c:pt idx="1738">
                  <c:v>80.601119936458787</c:v>
                </c:pt>
                <c:pt idx="1739">
                  <c:v>80.442155157694515</c:v>
                </c:pt>
                <c:pt idx="1740">
                  <c:v>80.377865397551304</c:v>
                </c:pt>
                <c:pt idx="1741">
                  <c:v>80.445104743084542</c:v>
                </c:pt>
                <c:pt idx="1742">
                  <c:v>80.701005584540795</c:v>
                </c:pt>
                <c:pt idx="1743">
                  <c:v>80.477681320647363</c:v>
                </c:pt>
                <c:pt idx="1744">
                  <c:v>80.304954006011513</c:v>
                </c:pt>
                <c:pt idx="1745">
                  <c:v>80.808678838493805</c:v>
                </c:pt>
                <c:pt idx="1746">
                  <c:v>80.769409814718259</c:v>
                </c:pt>
                <c:pt idx="1747">
                  <c:v>81.017653768066353</c:v>
                </c:pt>
                <c:pt idx="1748">
                  <c:v>81.019964247944628</c:v>
                </c:pt>
                <c:pt idx="1749">
                  <c:v>81.085716023930075</c:v>
                </c:pt>
                <c:pt idx="1750">
                  <c:v>80.145740117482546</c:v>
                </c:pt>
                <c:pt idx="1751">
                  <c:v>80.441087334109895</c:v>
                </c:pt>
                <c:pt idx="1752">
                  <c:v>80.212296728893847</c:v>
                </c:pt>
                <c:pt idx="1753">
                  <c:v>80.194312350225644</c:v>
                </c:pt>
                <c:pt idx="1754">
                  <c:v>79.936864368318624</c:v>
                </c:pt>
                <c:pt idx="1755">
                  <c:v>80.612454578668036</c:v>
                </c:pt>
                <c:pt idx="1756">
                  <c:v>80.8404119797611</c:v>
                </c:pt>
                <c:pt idx="1757">
                  <c:v>81.015998907899217</c:v>
                </c:pt>
                <c:pt idx="1758">
                  <c:v>81.026043520951731</c:v>
                </c:pt>
                <c:pt idx="1759">
                  <c:v>81.171784169505358</c:v>
                </c:pt>
                <c:pt idx="1760">
                  <c:v>81.394703115545695</c:v>
                </c:pt>
                <c:pt idx="1761">
                  <c:v>81.437693001336115</c:v>
                </c:pt>
                <c:pt idx="1762">
                  <c:v>81.572047015235981</c:v>
                </c:pt>
                <c:pt idx="1763">
                  <c:v>81.068554670999191</c:v>
                </c:pt>
                <c:pt idx="1764">
                  <c:v>81.031433643378591</c:v>
                </c:pt>
                <c:pt idx="1765">
                  <c:v>81.330033248761353</c:v>
                </c:pt>
                <c:pt idx="1766">
                  <c:v>81.189119268322429</c:v>
                </c:pt>
                <c:pt idx="1767">
                  <c:v>81.81634487406761</c:v>
                </c:pt>
                <c:pt idx="1768">
                  <c:v>82.304912586353595</c:v>
                </c:pt>
                <c:pt idx="1769">
                  <c:v>82.490045273202341</c:v>
                </c:pt>
                <c:pt idx="1770">
                  <c:v>82.526875950374603</c:v>
                </c:pt>
                <c:pt idx="1771">
                  <c:v>82.396181868368956</c:v>
                </c:pt>
                <c:pt idx="1772">
                  <c:v>82.611975569913525</c:v>
                </c:pt>
                <c:pt idx="1773">
                  <c:v>82.762275304391437</c:v>
                </c:pt>
                <c:pt idx="1774">
                  <c:v>83.135906975968197</c:v>
                </c:pt>
                <c:pt idx="1775">
                  <c:v>83.714837129618957</c:v>
                </c:pt>
                <c:pt idx="1776">
                  <c:v>83.335586103629794</c:v>
                </c:pt>
                <c:pt idx="1777">
                  <c:v>82.719545483186423</c:v>
                </c:pt>
                <c:pt idx="1778">
                  <c:v>82.943165313327086</c:v>
                </c:pt>
                <c:pt idx="1779">
                  <c:v>82.481615766917557</c:v>
                </c:pt>
                <c:pt idx="1780">
                  <c:v>82.453057820382213</c:v>
                </c:pt>
                <c:pt idx="1781">
                  <c:v>82.073968524176067</c:v>
                </c:pt>
                <c:pt idx="1782">
                  <c:v>81.974923123645766</c:v>
                </c:pt>
                <c:pt idx="1783">
                  <c:v>81.825744971469064</c:v>
                </c:pt>
                <c:pt idx="1784">
                  <c:v>81.814799489613833</c:v>
                </c:pt>
                <c:pt idx="1785">
                  <c:v>81.807880333829928</c:v>
                </c:pt>
                <c:pt idx="1786">
                  <c:v>81.270762520242101</c:v>
                </c:pt>
                <c:pt idx="1787">
                  <c:v>81.460480611115102</c:v>
                </c:pt>
                <c:pt idx="1788">
                  <c:v>81.549683202922168</c:v>
                </c:pt>
                <c:pt idx="1789">
                  <c:v>81.524263636110973</c:v>
                </c:pt>
                <c:pt idx="1790">
                  <c:v>81.365986202211317</c:v>
                </c:pt>
                <c:pt idx="1791">
                  <c:v>80.98663720367793</c:v>
                </c:pt>
                <c:pt idx="1792">
                  <c:v>81.095939541535529</c:v>
                </c:pt>
                <c:pt idx="1793">
                  <c:v>81.510162177549603</c:v>
                </c:pt>
                <c:pt idx="1794">
                  <c:v>81.657304538781233</c:v>
                </c:pt>
                <c:pt idx="1795">
                  <c:v>81.676255686117287</c:v>
                </c:pt>
                <c:pt idx="1796">
                  <c:v>81.925491062017542</c:v>
                </c:pt>
                <c:pt idx="1797">
                  <c:v>81.621844609555936</c:v>
                </c:pt>
                <c:pt idx="1798">
                  <c:v>81.74604058221999</c:v>
                </c:pt>
                <c:pt idx="1799">
                  <c:v>81.373261325148349</c:v>
                </c:pt>
                <c:pt idx="1800">
                  <c:v>80.724878336468777</c:v>
                </c:pt>
                <c:pt idx="1801">
                  <c:v>80.630791742022552</c:v>
                </c:pt>
                <c:pt idx="1802">
                  <c:v>80.726745604783758</c:v>
                </c:pt>
                <c:pt idx="1803">
                  <c:v>80.810915815678882</c:v>
                </c:pt>
                <c:pt idx="1804">
                  <c:v>81.222262888317957</c:v>
                </c:pt>
                <c:pt idx="1805">
                  <c:v>81.18908816448139</c:v>
                </c:pt>
                <c:pt idx="1806">
                  <c:v>81.155336157823314</c:v>
                </c:pt>
                <c:pt idx="1807">
                  <c:v>80.803044888615901</c:v>
                </c:pt>
                <c:pt idx="1808">
                  <c:v>81.243668884384931</c:v>
                </c:pt>
                <c:pt idx="1809">
                  <c:v>81.38925691551033</c:v>
                </c:pt>
                <c:pt idx="1810">
                  <c:v>81.336437517428593</c:v>
                </c:pt>
                <c:pt idx="1811">
                  <c:v>81.32673322596213</c:v>
                </c:pt>
                <c:pt idx="1812">
                  <c:v>80.8548288484414</c:v>
                </c:pt>
                <c:pt idx="1813">
                  <c:v>81.0835411484627</c:v>
                </c:pt>
                <c:pt idx="1814">
                  <c:v>80.482977512817499</c:v>
                </c:pt>
                <c:pt idx="1815">
                  <c:v>80.469505737656675</c:v>
                </c:pt>
                <c:pt idx="1816">
                  <c:v>80.95059100907018</c:v>
                </c:pt>
                <c:pt idx="1817">
                  <c:v>81.192425253533074</c:v>
                </c:pt>
                <c:pt idx="1818">
                  <c:v>81.283235729236409</c:v>
                </c:pt>
                <c:pt idx="1819">
                  <c:v>80.581819261799112</c:v>
                </c:pt>
                <c:pt idx="1820">
                  <c:v>80.703988615723489</c:v>
                </c:pt>
                <c:pt idx="1821">
                  <c:v>80.899172048543704</c:v>
                </c:pt>
                <c:pt idx="1822">
                  <c:v>81.290100706356654</c:v>
                </c:pt>
                <c:pt idx="1823">
                  <c:v>80.889850568390258</c:v>
                </c:pt>
                <c:pt idx="1824">
                  <c:v>80.959795051212993</c:v>
                </c:pt>
                <c:pt idx="1825">
                  <c:v>80.932975847006801</c:v>
                </c:pt>
                <c:pt idx="1826">
                  <c:v>80.739986351956631</c:v>
                </c:pt>
                <c:pt idx="1827">
                  <c:v>80.522269566571751</c:v>
                </c:pt>
                <c:pt idx="1828">
                  <c:v>80.711952643690751</c:v>
                </c:pt>
                <c:pt idx="1829">
                  <c:v>80.687110327876496</c:v>
                </c:pt>
                <c:pt idx="1830">
                  <c:v>80.51335430746181</c:v>
                </c:pt>
                <c:pt idx="1831">
                  <c:v>80.608270016998972</c:v>
                </c:pt>
                <c:pt idx="1832">
                  <c:v>80.310339326134937</c:v>
                </c:pt>
                <c:pt idx="1833">
                  <c:v>80.459505786475063</c:v>
                </c:pt>
                <c:pt idx="1834">
                  <c:v>80.606773451592261</c:v>
                </c:pt>
                <c:pt idx="1835">
                  <c:v>80.543253872280943</c:v>
                </c:pt>
                <c:pt idx="1836">
                  <c:v>80.5082644023543</c:v>
                </c:pt>
                <c:pt idx="1837">
                  <c:v>80.625342548443527</c:v>
                </c:pt>
                <c:pt idx="1838">
                  <c:v>80.24527353409421</c:v>
                </c:pt>
                <c:pt idx="1839">
                  <c:v>80.376725718478625</c:v>
                </c:pt>
                <c:pt idx="1840">
                  <c:v>80.521711705098056</c:v>
                </c:pt>
                <c:pt idx="1841">
                  <c:v>80.400843514409928</c:v>
                </c:pt>
                <c:pt idx="1842">
                  <c:v>80.528919245113769</c:v>
                </c:pt>
                <c:pt idx="1843">
                  <c:v>80.300984775860755</c:v>
                </c:pt>
                <c:pt idx="1844">
                  <c:v>79.935287305563321</c:v>
                </c:pt>
                <c:pt idx="1845">
                  <c:v>80.25414731732991</c:v>
                </c:pt>
                <c:pt idx="1846">
                  <c:v>80.347890072706761</c:v>
                </c:pt>
                <c:pt idx="1847">
                  <c:v>80.090844413603108</c:v>
                </c:pt>
                <c:pt idx="1848">
                  <c:v>80.345446974780103</c:v>
                </c:pt>
                <c:pt idx="1849">
                  <c:v>80.552753737609279</c:v>
                </c:pt>
                <c:pt idx="1850">
                  <c:v>80.298031827913618</c:v>
                </c:pt>
                <c:pt idx="1851">
                  <c:v>79.899401360641193</c:v>
                </c:pt>
                <c:pt idx="1852">
                  <c:v>80.22795237304139</c:v>
                </c:pt>
                <c:pt idx="1853">
                  <c:v>80.183635160294884</c:v>
                </c:pt>
                <c:pt idx="1854">
                  <c:v>80.505783324737976</c:v>
                </c:pt>
                <c:pt idx="1855">
                  <c:v>80.637875690304242</c:v>
                </c:pt>
                <c:pt idx="1856">
                  <c:v>80.097979756391936</c:v>
                </c:pt>
                <c:pt idx="1857">
                  <c:v>79.995727560071515</c:v>
                </c:pt>
                <c:pt idx="1858">
                  <c:v>80.105896489319107</c:v>
                </c:pt>
                <c:pt idx="1859">
                  <c:v>80.005718453618144</c:v>
                </c:pt>
                <c:pt idx="1860">
                  <c:v>80.008921341123951</c:v>
                </c:pt>
                <c:pt idx="1861">
                  <c:v>80.097452066320017</c:v>
                </c:pt>
                <c:pt idx="1862">
                  <c:v>80.77712249866218</c:v>
                </c:pt>
                <c:pt idx="1863">
                  <c:v>80.877422369776397</c:v>
                </c:pt>
                <c:pt idx="1864">
                  <c:v>80.888155078976979</c:v>
                </c:pt>
                <c:pt idx="1865">
                  <c:v>80.858363205350813</c:v>
                </c:pt>
                <c:pt idx="1866">
                  <c:v>81.023926744574865</c:v>
                </c:pt>
                <c:pt idx="1867">
                  <c:v>81.135227060748193</c:v>
                </c:pt>
                <c:pt idx="1868">
                  <c:v>80.956837090383743</c:v>
                </c:pt>
                <c:pt idx="1869">
                  <c:v>81.023660051922249</c:v>
                </c:pt>
                <c:pt idx="1870">
                  <c:v>80.62746254452388</c:v>
                </c:pt>
                <c:pt idx="1871">
                  <c:v>80.926228364203467</c:v>
                </c:pt>
                <c:pt idx="1872">
                  <c:v>80.903684195142517</c:v>
                </c:pt>
                <c:pt idx="1873">
                  <c:v>80.748137656659566</c:v>
                </c:pt>
                <c:pt idx="1874">
                  <c:v>81.157952816016703</c:v>
                </c:pt>
                <c:pt idx="1875">
                  <c:v>81.227396824678664</c:v>
                </c:pt>
                <c:pt idx="1876">
                  <c:v>81.30937076397916</c:v>
                </c:pt>
                <c:pt idx="1877">
                  <c:v>81.101748085309538</c:v>
                </c:pt>
                <c:pt idx="1878">
                  <c:v>81.54541013741337</c:v>
                </c:pt>
                <c:pt idx="1879">
                  <c:v>81.531784874329375</c:v>
                </c:pt>
                <c:pt idx="1880">
                  <c:v>81.462605918016834</c:v>
                </c:pt>
                <c:pt idx="1881">
                  <c:v>81.328739752504845</c:v>
                </c:pt>
                <c:pt idx="1882">
                  <c:v>81.620261075118918</c:v>
                </c:pt>
                <c:pt idx="1883">
                  <c:v>81.915842932856137</c:v>
                </c:pt>
                <c:pt idx="1884">
                  <c:v>81.855931772659716</c:v>
                </c:pt>
                <c:pt idx="1885">
                  <c:v>82.309860655462472</c:v>
                </c:pt>
                <c:pt idx="1886">
                  <c:v>82.158554428153423</c:v>
                </c:pt>
                <c:pt idx="1887">
                  <c:v>81.711587520742327</c:v>
                </c:pt>
                <c:pt idx="1888">
                  <c:v>81.665764936933471</c:v>
                </c:pt>
                <c:pt idx="1889">
                  <c:v>81.732414127357103</c:v>
                </c:pt>
                <c:pt idx="1890">
                  <c:v>82.033716552777648</c:v>
                </c:pt>
                <c:pt idx="1891">
                  <c:v>82.012262435337675</c:v>
                </c:pt>
                <c:pt idx="1892">
                  <c:v>81.910275168393696</c:v>
                </c:pt>
                <c:pt idx="1893">
                  <c:v>81.592160754201103</c:v>
                </c:pt>
                <c:pt idx="1894">
                  <c:v>81.379855942272144</c:v>
                </c:pt>
                <c:pt idx="1895">
                  <c:v>81.453589549999293</c:v>
                </c:pt>
                <c:pt idx="1896">
                  <c:v>81.493141600801195</c:v>
                </c:pt>
                <c:pt idx="1897">
                  <c:v>81.568829276885936</c:v>
                </c:pt>
                <c:pt idx="1898">
                  <c:v>81.819746000201931</c:v>
                </c:pt>
                <c:pt idx="1899">
                  <c:v>81.811606025718476</c:v>
                </c:pt>
                <c:pt idx="1900">
                  <c:v>81.669367529082663</c:v>
                </c:pt>
                <c:pt idx="1901">
                  <c:v>81.439699309403139</c:v>
                </c:pt>
                <c:pt idx="1902">
                  <c:v>81.610144890188835</c:v>
                </c:pt>
                <c:pt idx="1903">
                  <c:v>81.397031907136565</c:v>
                </c:pt>
                <c:pt idx="1904">
                  <c:v>81.19254891990515</c:v>
                </c:pt>
                <c:pt idx="1905">
                  <c:v>81.466603355377771</c:v>
                </c:pt>
                <c:pt idx="1906">
                  <c:v>81.530753836723747</c:v>
                </c:pt>
                <c:pt idx="1907">
                  <c:v>81.937788446990567</c:v>
                </c:pt>
                <c:pt idx="1908">
                  <c:v>82.290409804117857</c:v>
                </c:pt>
                <c:pt idx="1909">
                  <c:v>82.143557321574079</c:v>
                </c:pt>
                <c:pt idx="1910">
                  <c:v>82.104499630596649</c:v>
                </c:pt>
                <c:pt idx="1911">
                  <c:v>82.234343696598884</c:v>
                </c:pt>
                <c:pt idx="1912">
                  <c:v>82.189695030234233</c:v>
                </c:pt>
                <c:pt idx="1913">
                  <c:v>82.496595425625827</c:v>
                </c:pt>
                <c:pt idx="1914">
                  <c:v>82.814633377543544</c:v>
                </c:pt>
                <c:pt idx="1915">
                  <c:v>82.580193633655028</c:v>
                </c:pt>
                <c:pt idx="1916">
                  <c:v>81.82649746403554</c:v>
                </c:pt>
                <c:pt idx="1917">
                  <c:v>82.081519212755353</c:v>
                </c:pt>
                <c:pt idx="1918">
                  <c:v>81.878184663129105</c:v>
                </c:pt>
                <c:pt idx="1919">
                  <c:v>82.316415013272518</c:v>
                </c:pt>
                <c:pt idx="1920">
                  <c:v>82.762544462426845</c:v>
                </c:pt>
                <c:pt idx="1921">
                  <c:v>82.705502971424465</c:v>
                </c:pt>
                <c:pt idx="1922">
                  <c:v>82.508982043104908</c:v>
                </c:pt>
                <c:pt idx="1923">
                  <c:v>82.66255050184725</c:v>
                </c:pt>
                <c:pt idx="1924">
                  <c:v>83.00229487903853</c:v>
                </c:pt>
                <c:pt idx="1925">
                  <c:v>82.995727742886601</c:v>
                </c:pt>
                <c:pt idx="1926">
                  <c:v>83.298418077216596</c:v>
                </c:pt>
                <c:pt idx="1927">
                  <c:v>83.254745483872938</c:v>
                </c:pt>
                <c:pt idx="1928">
                  <c:v>83.678343839129283</c:v>
                </c:pt>
                <c:pt idx="1929">
                  <c:v>83.449320072151963</c:v>
                </c:pt>
                <c:pt idx="1930">
                  <c:v>83.550069076143515</c:v>
                </c:pt>
                <c:pt idx="1931">
                  <c:v>83.974322789663844</c:v>
                </c:pt>
                <c:pt idx="1932">
                  <c:v>83.581182078151272</c:v>
                </c:pt>
                <c:pt idx="1933">
                  <c:v>83.696463672288544</c:v>
                </c:pt>
                <c:pt idx="1934">
                  <c:v>83.883520406878191</c:v>
                </c:pt>
                <c:pt idx="1935">
                  <c:v>84.372552183685116</c:v>
                </c:pt>
                <c:pt idx="1936">
                  <c:v>83.779212316961448</c:v>
                </c:pt>
                <c:pt idx="1937">
                  <c:v>83.79559764182531</c:v>
                </c:pt>
                <c:pt idx="1938">
                  <c:v>83.822753003074027</c:v>
                </c:pt>
                <c:pt idx="1939">
                  <c:v>80.330242531516888</c:v>
                </c:pt>
                <c:pt idx="1940">
                  <c:v>80.883632588506742</c:v>
                </c:pt>
                <c:pt idx="1941">
                  <c:v>80.622832921778425</c:v>
                </c:pt>
                <c:pt idx="1942">
                  <c:v>80.822611875731852</c:v>
                </c:pt>
                <c:pt idx="1943">
                  <c:v>81.21067507578995</c:v>
                </c:pt>
                <c:pt idx="1944">
                  <c:v>81.625028975116422</c:v>
                </c:pt>
                <c:pt idx="1945">
                  <c:v>81.714981606391063</c:v>
                </c:pt>
                <c:pt idx="1946">
                  <c:v>82.060748224456276</c:v>
                </c:pt>
                <c:pt idx="1947">
                  <c:v>82.14595597148238</c:v>
                </c:pt>
                <c:pt idx="1948">
                  <c:v>82.012086216402963</c:v>
                </c:pt>
                <c:pt idx="1949">
                  <c:v>82.22978302596016</c:v>
                </c:pt>
                <c:pt idx="1950">
                  <c:v>81.998612557074708</c:v>
                </c:pt>
                <c:pt idx="1951">
                  <c:v>82.050371315423703</c:v>
                </c:pt>
                <c:pt idx="1952">
                  <c:v>81.982244486113615</c:v>
                </c:pt>
                <c:pt idx="1953">
                  <c:v>81.70373159427686</c:v>
                </c:pt>
                <c:pt idx="1954">
                  <c:v>81.906763608794677</c:v>
                </c:pt>
                <c:pt idx="1955">
                  <c:v>81.56687483350828</c:v>
                </c:pt>
                <c:pt idx="1956">
                  <c:v>81.709641066431956</c:v>
                </c:pt>
                <c:pt idx="1957">
                  <c:v>81.38439151667616</c:v>
                </c:pt>
                <c:pt idx="1958">
                  <c:v>81.102610356524494</c:v>
                </c:pt>
                <c:pt idx="1959">
                  <c:v>80.873490192512008</c:v>
                </c:pt>
                <c:pt idx="1960">
                  <c:v>81.221770707868174</c:v>
                </c:pt>
                <c:pt idx="1961">
                  <c:v>81.312986405663949</c:v>
                </c:pt>
                <c:pt idx="1962">
                  <c:v>81.469978605048709</c:v>
                </c:pt>
                <c:pt idx="1963">
                  <c:v>81.445497297367083</c:v>
                </c:pt>
                <c:pt idx="1964">
                  <c:v>81.600631451110999</c:v>
                </c:pt>
                <c:pt idx="1965">
                  <c:v>81.733787079103124</c:v>
                </c:pt>
                <c:pt idx="1966">
                  <c:v>81.700255954910133</c:v>
                </c:pt>
                <c:pt idx="1967">
                  <c:v>81.791350474249043</c:v>
                </c:pt>
                <c:pt idx="1968">
                  <c:v>81.523799067335119</c:v>
                </c:pt>
                <c:pt idx="1969">
                  <c:v>81.813407946526624</c:v>
                </c:pt>
                <c:pt idx="1970">
                  <c:v>82.152595981489455</c:v>
                </c:pt>
                <c:pt idx="1971">
                  <c:v>81.802672305011171</c:v>
                </c:pt>
                <c:pt idx="1972">
                  <c:v>82.214752706210461</c:v>
                </c:pt>
                <c:pt idx="1973">
                  <c:v>82.163188038230402</c:v>
                </c:pt>
                <c:pt idx="1974">
                  <c:v>81.954179096227762</c:v>
                </c:pt>
                <c:pt idx="1975">
                  <c:v>82.036116739964356</c:v>
                </c:pt>
                <c:pt idx="1976">
                  <c:v>81.59576031633803</c:v>
                </c:pt>
                <c:pt idx="1977">
                  <c:v>81.59545226485757</c:v>
                </c:pt>
                <c:pt idx="1978">
                  <c:v>81.968005689777087</c:v>
                </c:pt>
                <c:pt idx="1979">
                  <c:v>82.172798092252776</c:v>
                </c:pt>
                <c:pt idx="1980">
                  <c:v>82.036727117192243</c:v>
                </c:pt>
                <c:pt idx="1981">
                  <c:v>81.800136760978617</c:v>
                </c:pt>
                <c:pt idx="1982">
                  <c:v>81.888540776852153</c:v>
                </c:pt>
                <c:pt idx="1983">
                  <c:v>82.105715606597897</c:v>
                </c:pt>
                <c:pt idx="1984">
                  <c:v>81.691337553755687</c:v>
                </c:pt>
                <c:pt idx="1985">
                  <c:v>81.329885909162755</c:v>
                </c:pt>
                <c:pt idx="1986">
                  <c:v>80.890677796184079</c:v>
                </c:pt>
                <c:pt idx="1987">
                  <c:v>80.714102745659218</c:v>
                </c:pt>
                <c:pt idx="1988">
                  <c:v>80.788600979614799</c:v>
                </c:pt>
                <c:pt idx="1989">
                  <c:v>80.792446248933231</c:v>
                </c:pt>
                <c:pt idx="1990">
                  <c:v>81.008995480647641</c:v>
                </c:pt>
                <c:pt idx="1991">
                  <c:v>81.042901632643265</c:v>
                </c:pt>
                <c:pt idx="1992">
                  <c:v>80.387226409551175</c:v>
                </c:pt>
                <c:pt idx="1993">
                  <c:v>80.879613926863314</c:v>
                </c:pt>
                <c:pt idx="1994">
                  <c:v>81.04345166220098</c:v>
                </c:pt>
                <c:pt idx="1995">
                  <c:v>81.673104912133837</c:v>
                </c:pt>
                <c:pt idx="1996">
                  <c:v>80.925672236597762</c:v>
                </c:pt>
                <c:pt idx="1997">
                  <c:v>81.305868616770184</c:v>
                </c:pt>
                <c:pt idx="1998">
                  <c:v>81.261727351238349</c:v>
                </c:pt>
                <c:pt idx="1999">
                  <c:v>81.184053069612759</c:v>
                </c:pt>
                <c:pt idx="2000">
                  <c:v>81.650043274574116</c:v>
                </c:pt>
                <c:pt idx="2001">
                  <c:v>81.071324720945739</c:v>
                </c:pt>
                <c:pt idx="2002">
                  <c:v>81.108312216646354</c:v>
                </c:pt>
                <c:pt idx="2003">
                  <c:v>81.181125311225131</c:v>
                </c:pt>
                <c:pt idx="2004">
                  <c:v>80.819886446408702</c:v>
                </c:pt>
                <c:pt idx="2005">
                  <c:v>80.522633217860658</c:v>
                </c:pt>
                <c:pt idx="2006">
                  <c:v>80.470379956838798</c:v>
                </c:pt>
                <c:pt idx="2007">
                  <c:v>80.788566389081794</c:v>
                </c:pt>
                <c:pt idx="2008">
                  <c:v>80.573051012877599</c:v>
                </c:pt>
                <c:pt idx="2009">
                  <c:v>80.626282094236501</c:v>
                </c:pt>
                <c:pt idx="2010">
                  <c:v>80.640325650793557</c:v>
                </c:pt>
                <c:pt idx="2011">
                  <c:v>80.51422797993375</c:v>
                </c:pt>
                <c:pt idx="2012">
                  <c:v>80.341269104249236</c:v>
                </c:pt>
                <c:pt idx="2013">
                  <c:v>80.549725887103463</c:v>
                </c:pt>
                <c:pt idx="2014">
                  <c:v>80.734123315717355</c:v>
                </c:pt>
                <c:pt idx="2015">
                  <c:v>80.482175369523446</c:v>
                </c:pt>
                <c:pt idx="2016">
                  <c:v>80.320208075089838</c:v>
                </c:pt>
                <c:pt idx="2017">
                  <c:v>80.421712010909744</c:v>
                </c:pt>
                <c:pt idx="2018">
                  <c:v>80.240184901963573</c:v>
                </c:pt>
                <c:pt idx="2019">
                  <c:v>80.084363083682391</c:v>
                </c:pt>
                <c:pt idx="2020">
                  <c:v>79.615883172300556</c:v>
                </c:pt>
                <c:pt idx="2021">
                  <c:v>79.522651859621092</c:v>
                </c:pt>
                <c:pt idx="2022">
                  <c:v>79.58287269522954</c:v>
                </c:pt>
                <c:pt idx="2023">
                  <c:v>80.074544934660551</c:v>
                </c:pt>
                <c:pt idx="2024">
                  <c:v>80.064710473307713</c:v>
                </c:pt>
                <c:pt idx="2025">
                  <c:v>80.479341923257294</c:v>
                </c:pt>
                <c:pt idx="2026">
                  <c:v>80.449705949449168</c:v>
                </c:pt>
                <c:pt idx="2027">
                  <c:v>81.042537289018469</c:v>
                </c:pt>
                <c:pt idx="2028">
                  <c:v>81.215773875123503</c:v>
                </c:pt>
                <c:pt idx="2029">
                  <c:v>81.135134334501856</c:v>
                </c:pt>
                <c:pt idx="2030">
                  <c:v>81.301419710234185</c:v>
                </c:pt>
                <c:pt idx="2031">
                  <c:v>81.105468312377226</c:v>
                </c:pt>
                <c:pt idx="2032">
                  <c:v>81.278507555033698</c:v>
                </c:pt>
                <c:pt idx="2033">
                  <c:v>81.272376229062885</c:v>
                </c:pt>
                <c:pt idx="2034">
                  <c:v>81.496271858926846</c:v>
                </c:pt>
                <c:pt idx="2035">
                  <c:v>81.332457615385763</c:v>
                </c:pt>
                <c:pt idx="2036">
                  <c:v>81.037460369913163</c:v>
                </c:pt>
                <c:pt idx="2037">
                  <c:v>81.164856570356278</c:v>
                </c:pt>
                <c:pt idx="2038">
                  <c:v>80.938936334103602</c:v>
                </c:pt>
                <c:pt idx="2039">
                  <c:v>80.952092966713394</c:v>
                </c:pt>
                <c:pt idx="2040">
                  <c:v>80.624425838133121</c:v>
                </c:pt>
                <c:pt idx="2041">
                  <c:v>80.642351451269803</c:v>
                </c:pt>
                <c:pt idx="2042">
                  <c:v>79.912374218710241</c:v>
                </c:pt>
                <c:pt idx="2043">
                  <c:v>79.815285404442037</c:v>
                </c:pt>
                <c:pt idx="2044">
                  <c:v>79.959048179350418</c:v>
                </c:pt>
                <c:pt idx="2045">
                  <c:v>79.839410614325416</c:v>
                </c:pt>
                <c:pt idx="2046">
                  <c:v>79.710203492908008</c:v>
                </c:pt>
                <c:pt idx="2047">
                  <c:v>79.637377596422951</c:v>
                </c:pt>
                <c:pt idx="2048">
                  <c:v>79.168693003022753</c:v>
                </c:pt>
                <c:pt idx="2049">
                  <c:v>79.221685872696568</c:v>
                </c:pt>
                <c:pt idx="2050">
                  <c:v>79.042791109559388</c:v>
                </c:pt>
                <c:pt idx="2051">
                  <c:v>79.386123806470167</c:v>
                </c:pt>
                <c:pt idx="2052">
                  <c:v>79.544734754417519</c:v>
                </c:pt>
                <c:pt idx="2053">
                  <c:v>79.463819983232568</c:v>
                </c:pt>
                <c:pt idx="2054">
                  <c:v>79.186646772933173</c:v>
                </c:pt>
                <c:pt idx="2055">
                  <c:v>78.938662820740277</c:v>
                </c:pt>
                <c:pt idx="2056">
                  <c:v>79.089778633427656</c:v>
                </c:pt>
                <c:pt idx="2057">
                  <c:v>78.933405546190954</c:v>
                </c:pt>
                <c:pt idx="2058">
                  <c:v>79.098174145318652</c:v>
                </c:pt>
                <c:pt idx="2059">
                  <c:v>78.895662284972332</c:v>
                </c:pt>
                <c:pt idx="2060">
                  <c:v>79.202730716340838</c:v>
                </c:pt>
                <c:pt idx="2061">
                  <c:v>78.663504688710233</c:v>
                </c:pt>
                <c:pt idx="2062">
                  <c:v>78.259432138510846</c:v>
                </c:pt>
                <c:pt idx="2063">
                  <c:v>78.442825140282565</c:v>
                </c:pt>
                <c:pt idx="2064">
                  <c:v>78.158530354202824</c:v>
                </c:pt>
                <c:pt idx="2065">
                  <c:v>78.041515169253785</c:v>
                </c:pt>
                <c:pt idx="2066">
                  <c:v>78.094400219645024</c:v>
                </c:pt>
                <c:pt idx="2067">
                  <c:v>77.989055612728023</c:v>
                </c:pt>
                <c:pt idx="2068">
                  <c:v>78.196854129075618</c:v>
                </c:pt>
                <c:pt idx="2069">
                  <c:v>78.156023265851744</c:v>
                </c:pt>
                <c:pt idx="2070">
                  <c:v>78.194922707337383</c:v>
                </c:pt>
                <c:pt idx="2071">
                  <c:v>77.998273745895474</c:v>
                </c:pt>
                <c:pt idx="2072">
                  <c:v>78.069066360320946</c:v>
                </c:pt>
                <c:pt idx="2073">
                  <c:v>78.091949824558895</c:v>
                </c:pt>
                <c:pt idx="2074">
                  <c:v>77.950974894592321</c:v>
                </c:pt>
                <c:pt idx="2075">
                  <c:v>77.755123857723973</c:v>
                </c:pt>
                <c:pt idx="2076">
                  <c:v>78.07265191284921</c:v>
                </c:pt>
                <c:pt idx="2077">
                  <c:v>78.367279344969049</c:v>
                </c:pt>
                <c:pt idx="2078">
                  <c:v>78.316256475152258</c:v>
                </c:pt>
                <c:pt idx="2079">
                  <c:v>78.416470472912351</c:v>
                </c:pt>
                <c:pt idx="2080">
                  <c:v>78.591727009861728</c:v>
                </c:pt>
                <c:pt idx="2081">
                  <c:v>78.39322787712841</c:v>
                </c:pt>
                <c:pt idx="2082">
                  <c:v>78.761293882830643</c:v>
                </c:pt>
                <c:pt idx="2083">
                  <c:v>78.424823151926546</c:v>
                </c:pt>
                <c:pt idx="2084">
                  <c:v>78.698074878873072</c:v>
                </c:pt>
                <c:pt idx="2085">
                  <c:v>78.645913807518767</c:v>
                </c:pt>
                <c:pt idx="2086">
                  <c:v>79.063472672407812</c:v>
                </c:pt>
                <c:pt idx="2087">
                  <c:v>78.956898706863811</c:v>
                </c:pt>
                <c:pt idx="2088">
                  <c:v>79.321918027500061</c:v>
                </c:pt>
                <c:pt idx="2089">
                  <c:v>79.4145611391356</c:v>
                </c:pt>
                <c:pt idx="2090">
                  <c:v>79.594100683773107</c:v>
                </c:pt>
                <c:pt idx="2091">
                  <c:v>79.975951567055958</c:v>
                </c:pt>
                <c:pt idx="2092">
                  <c:v>80.672481565645384</c:v>
                </c:pt>
                <c:pt idx="2093">
                  <c:v>80.452501959622737</c:v>
                </c:pt>
                <c:pt idx="2094">
                  <c:v>80.238784278671204</c:v>
                </c:pt>
                <c:pt idx="2095">
                  <c:v>80.181909539527851</c:v>
                </c:pt>
                <c:pt idx="2096">
                  <c:v>80.211031484912311</c:v>
                </c:pt>
                <c:pt idx="2097">
                  <c:v>80.312859998570872</c:v>
                </c:pt>
                <c:pt idx="2098">
                  <c:v>80.310094874002544</c:v>
                </c:pt>
                <c:pt idx="2099">
                  <c:v>80.012663113295346</c:v>
                </c:pt>
                <c:pt idx="2100">
                  <c:v>79.562580504261035</c:v>
                </c:pt>
                <c:pt idx="2101">
                  <c:v>79.379378199899563</c:v>
                </c:pt>
                <c:pt idx="2102">
                  <c:v>79.342675222843951</c:v>
                </c:pt>
                <c:pt idx="2103">
                  <c:v>79.541660977899255</c:v>
                </c:pt>
                <c:pt idx="2104">
                  <c:v>79.611774295310227</c:v>
                </c:pt>
                <c:pt idx="2105">
                  <c:v>79.737547476606721</c:v>
                </c:pt>
                <c:pt idx="2106">
                  <c:v>79.569139721076297</c:v>
                </c:pt>
                <c:pt idx="2107">
                  <c:v>79.79867952371373</c:v>
                </c:pt>
                <c:pt idx="2108">
                  <c:v>79.800421047751371</c:v>
                </c:pt>
                <c:pt idx="2109">
                  <c:v>79.774312461838647</c:v>
                </c:pt>
                <c:pt idx="2110">
                  <c:v>79.693287217864722</c:v>
                </c:pt>
                <c:pt idx="2111">
                  <c:v>79.977070917590069</c:v>
                </c:pt>
                <c:pt idx="2112">
                  <c:v>80.089983987597009</c:v>
                </c:pt>
                <c:pt idx="2113">
                  <c:v>80.28878846579515</c:v>
                </c:pt>
                <c:pt idx="2114">
                  <c:v>80.595376617153477</c:v>
                </c:pt>
                <c:pt idx="2115">
                  <c:v>80.73547570503527</c:v>
                </c:pt>
                <c:pt idx="2116">
                  <c:v>80.402541998526345</c:v>
                </c:pt>
                <c:pt idx="2117">
                  <c:v>80.183610592366591</c:v>
                </c:pt>
                <c:pt idx="2118">
                  <c:v>80.27770396961499</c:v>
                </c:pt>
                <c:pt idx="2119">
                  <c:v>80.39851244361634</c:v>
                </c:pt>
                <c:pt idx="2120">
                  <c:v>80.430961386166729</c:v>
                </c:pt>
                <c:pt idx="2121">
                  <c:v>80.498415227404735</c:v>
                </c:pt>
                <c:pt idx="2122">
                  <c:v>80.737384433698267</c:v>
                </c:pt>
                <c:pt idx="2123">
                  <c:v>81.043309299679819</c:v>
                </c:pt>
                <c:pt idx="2124">
                  <c:v>80.68480914170965</c:v>
                </c:pt>
                <c:pt idx="2125">
                  <c:v>80.727132068041499</c:v>
                </c:pt>
                <c:pt idx="2126">
                  <c:v>80.652008233653092</c:v>
                </c:pt>
                <c:pt idx="2127">
                  <c:v>80.706892622031631</c:v>
                </c:pt>
                <c:pt idx="2128">
                  <c:v>80.509420914048405</c:v>
                </c:pt>
                <c:pt idx="2129">
                  <c:v>80.569229127357147</c:v>
                </c:pt>
                <c:pt idx="2130">
                  <c:v>80.552647851687126</c:v>
                </c:pt>
                <c:pt idx="2131">
                  <c:v>80.406317245345974</c:v>
                </c:pt>
                <c:pt idx="2132">
                  <c:v>80.257880039147608</c:v>
                </c:pt>
                <c:pt idx="2133">
                  <c:v>80.01010803798313</c:v>
                </c:pt>
                <c:pt idx="2134">
                  <c:v>80.02734079011752</c:v>
                </c:pt>
                <c:pt idx="2135">
                  <c:v>79.693101240044896</c:v>
                </c:pt>
                <c:pt idx="2136">
                  <c:v>79.28742408416764</c:v>
                </c:pt>
                <c:pt idx="2137">
                  <c:v>79.314794550222544</c:v>
                </c:pt>
                <c:pt idx="2138">
                  <c:v>79.360061147328949</c:v>
                </c:pt>
                <c:pt idx="2139">
                  <c:v>79.236689609626964</c:v>
                </c:pt>
                <c:pt idx="2140">
                  <c:v>78.934920197389346</c:v>
                </c:pt>
                <c:pt idx="2141">
                  <c:v>79.216419804446758</c:v>
                </c:pt>
                <c:pt idx="2142">
                  <c:v>79.418252021102973</c:v>
                </c:pt>
                <c:pt idx="2143">
                  <c:v>79.437142978731643</c:v>
                </c:pt>
                <c:pt idx="2144">
                  <c:v>79.719232473946249</c:v>
                </c:pt>
                <c:pt idx="2145">
                  <c:v>80.27783701027667</c:v>
                </c:pt>
                <c:pt idx="2146">
                  <c:v>80.282315721324082</c:v>
                </c:pt>
                <c:pt idx="2147">
                  <c:v>80.491235486668828</c:v>
                </c:pt>
                <c:pt idx="2148">
                  <c:v>80.710492746466983</c:v>
                </c:pt>
                <c:pt idx="2149">
                  <c:v>80.445537445296537</c:v>
                </c:pt>
                <c:pt idx="2150">
                  <c:v>80.365763275816221</c:v>
                </c:pt>
                <c:pt idx="2151">
                  <c:v>79.751862711358839</c:v>
                </c:pt>
                <c:pt idx="2152">
                  <c:v>79.348320633493572</c:v>
                </c:pt>
                <c:pt idx="2153">
                  <c:v>79.365758152505265</c:v>
                </c:pt>
                <c:pt idx="2154">
                  <c:v>79.399138976636323</c:v>
                </c:pt>
                <c:pt idx="2155">
                  <c:v>79.657865723045731</c:v>
                </c:pt>
                <c:pt idx="2156">
                  <c:v>79.784708263476531</c:v>
                </c:pt>
                <c:pt idx="2157">
                  <c:v>79.646762061777736</c:v>
                </c:pt>
                <c:pt idx="2158">
                  <c:v>79.572345767581808</c:v>
                </c:pt>
                <c:pt idx="2159">
                  <c:v>79.316981507624831</c:v>
                </c:pt>
                <c:pt idx="2160">
                  <c:v>79.454024112473476</c:v>
                </c:pt>
                <c:pt idx="2161">
                  <c:v>79.126208013896047</c:v>
                </c:pt>
                <c:pt idx="2162">
                  <c:v>78.595370833354593</c:v>
                </c:pt>
                <c:pt idx="2163">
                  <c:v>78.726708069696031</c:v>
                </c:pt>
                <c:pt idx="2164">
                  <c:v>78.897505372284058</c:v>
                </c:pt>
                <c:pt idx="2165">
                  <c:v>78.591527572931199</c:v>
                </c:pt>
                <c:pt idx="2166">
                  <c:v>78.586712231271008</c:v>
                </c:pt>
                <c:pt idx="2167">
                  <c:v>78.457534803023364</c:v>
                </c:pt>
                <c:pt idx="2168">
                  <c:v>78.287545678639589</c:v>
                </c:pt>
                <c:pt idx="2169">
                  <c:v>78.802617352954144</c:v>
                </c:pt>
                <c:pt idx="2170">
                  <c:v>78.955225730135638</c:v>
                </c:pt>
                <c:pt idx="2171">
                  <c:v>79.008887457656002</c:v>
                </c:pt>
                <c:pt idx="2172">
                  <c:v>79.567930379122757</c:v>
                </c:pt>
                <c:pt idx="2173">
                  <c:v>79.893953494262533</c:v>
                </c:pt>
                <c:pt idx="2174">
                  <c:v>80.008709237803529</c:v>
                </c:pt>
                <c:pt idx="2175">
                  <c:v>80.779531268968015</c:v>
                </c:pt>
                <c:pt idx="2176">
                  <c:v>80.983180779813551</c:v>
                </c:pt>
                <c:pt idx="2177">
                  <c:v>81.004768270772232</c:v>
                </c:pt>
                <c:pt idx="2178">
                  <c:v>81.412806176416382</c:v>
                </c:pt>
                <c:pt idx="2179">
                  <c:v>81.199344497101706</c:v>
                </c:pt>
                <c:pt idx="2180">
                  <c:v>81.154162192456909</c:v>
                </c:pt>
                <c:pt idx="2181">
                  <c:v>81.288541693671704</c:v>
                </c:pt>
                <c:pt idx="2182">
                  <c:v>81.17548379370055</c:v>
                </c:pt>
                <c:pt idx="2183">
                  <c:v>81.279726683415802</c:v>
                </c:pt>
                <c:pt idx="2184">
                  <c:v>81.40385542681264</c:v>
                </c:pt>
                <c:pt idx="2185">
                  <c:v>81.508061667583945</c:v>
                </c:pt>
                <c:pt idx="2186">
                  <c:v>81.734244790532671</c:v>
                </c:pt>
                <c:pt idx="2187">
                  <c:v>82.130441909826203</c:v>
                </c:pt>
                <c:pt idx="2188">
                  <c:v>82.172329473821307</c:v>
                </c:pt>
                <c:pt idx="2189">
                  <c:v>81.899665485794159</c:v>
                </c:pt>
                <c:pt idx="2190">
                  <c:v>81.885830527973724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5504"/>
        <c:axId val="145656064"/>
      </c:scatterChart>
      <c:valAx>
        <c:axId val="145655504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712830957230137"/>
              <c:y val="0.87333617622453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56064"/>
        <c:crossesAt val="80"/>
        <c:crossBetween val="midCat"/>
      </c:valAx>
      <c:valAx>
        <c:axId val="145656064"/>
        <c:scaling>
          <c:orientation val="minMax"/>
          <c:max val="12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Spot Price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8000123698319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55504"/>
        <c:crosses val="autoZero"/>
        <c:crossBetween val="midCat"/>
        <c:majorUnit val="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Simulating Mean Reversion and Jump in Spot Price</a:t>
            </a:r>
          </a:p>
        </c:rich>
      </c:tx>
      <c:layout>
        <c:manualLayout>
          <c:xMode val="edge"/>
          <c:yMode val="edge"/>
          <c:x val="0.1425661914460285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8289205702647"/>
          <c:y val="0.29333428819755275"/>
          <c:w val="0.81059063136456211"/>
          <c:h val="0.4766682183210231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'3c. Mean Reversion+Jump'!$B$11:$B$2201</c:f>
              <c:numCache>
                <c:formatCode>General</c:formatCode>
                <c:ptCount val="2191"/>
                <c:pt idx="0">
                  <c:v>0</c:v>
                </c:pt>
                <c:pt idx="1">
                  <c:v>1.1415525114155251E-4</c:v>
                </c:pt>
                <c:pt idx="2">
                  <c:v>2.2831050228310502E-4</c:v>
                </c:pt>
                <c:pt idx="3">
                  <c:v>3.4246575342465754E-4</c:v>
                </c:pt>
                <c:pt idx="4">
                  <c:v>4.5662100456621003E-4</c:v>
                </c:pt>
                <c:pt idx="5">
                  <c:v>5.7077625570776253E-4</c:v>
                </c:pt>
                <c:pt idx="6">
                  <c:v>6.8493150684931507E-4</c:v>
                </c:pt>
                <c:pt idx="7">
                  <c:v>7.9908675799086751E-4</c:v>
                </c:pt>
                <c:pt idx="8">
                  <c:v>9.1324200913242006E-4</c:v>
                </c:pt>
                <c:pt idx="9">
                  <c:v>1.0273972602739725E-3</c:v>
                </c:pt>
                <c:pt idx="10">
                  <c:v>1.1415525114155251E-3</c:v>
                </c:pt>
                <c:pt idx="11">
                  <c:v>1.2557077625570776E-3</c:v>
                </c:pt>
                <c:pt idx="12">
                  <c:v>1.3698630136986301E-3</c:v>
                </c:pt>
                <c:pt idx="13">
                  <c:v>1.4840182648401827E-3</c:v>
                </c:pt>
                <c:pt idx="14">
                  <c:v>1.598173515981735E-3</c:v>
                </c:pt>
                <c:pt idx="15">
                  <c:v>1.7123287671232876E-3</c:v>
                </c:pt>
                <c:pt idx="16">
                  <c:v>1.8264840182648401E-3</c:v>
                </c:pt>
                <c:pt idx="17">
                  <c:v>1.9406392694063927E-3</c:v>
                </c:pt>
                <c:pt idx="18">
                  <c:v>2.054794520547945E-3</c:v>
                </c:pt>
                <c:pt idx="19">
                  <c:v>2.1689497716894978E-3</c:v>
                </c:pt>
                <c:pt idx="20">
                  <c:v>2.2831050228310501E-3</c:v>
                </c:pt>
                <c:pt idx="21">
                  <c:v>2.3972602739726029E-3</c:v>
                </c:pt>
                <c:pt idx="22">
                  <c:v>2.5114155251141552E-3</c:v>
                </c:pt>
                <c:pt idx="23">
                  <c:v>2.6255707762557075E-3</c:v>
                </c:pt>
                <c:pt idx="24">
                  <c:v>2.7397260273972603E-3</c:v>
                </c:pt>
                <c:pt idx="25">
                  <c:v>2.8538812785388126E-3</c:v>
                </c:pt>
                <c:pt idx="26">
                  <c:v>2.9680365296803654E-3</c:v>
                </c:pt>
                <c:pt idx="27">
                  <c:v>3.0821917808219177E-3</c:v>
                </c:pt>
                <c:pt idx="28">
                  <c:v>3.1963470319634701E-3</c:v>
                </c:pt>
                <c:pt idx="29">
                  <c:v>3.3105022831050228E-3</c:v>
                </c:pt>
                <c:pt idx="30">
                  <c:v>3.4246575342465752E-3</c:v>
                </c:pt>
                <c:pt idx="31">
                  <c:v>3.5388127853881279E-3</c:v>
                </c:pt>
                <c:pt idx="32">
                  <c:v>3.6529680365296802E-3</c:v>
                </c:pt>
                <c:pt idx="33">
                  <c:v>3.7671232876712326E-3</c:v>
                </c:pt>
                <c:pt idx="34">
                  <c:v>3.8812785388127853E-3</c:v>
                </c:pt>
                <c:pt idx="35">
                  <c:v>3.9954337899543377E-3</c:v>
                </c:pt>
                <c:pt idx="36">
                  <c:v>4.10958904109589E-3</c:v>
                </c:pt>
                <c:pt idx="37">
                  <c:v>4.2237442922374432E-3</c:v>
                </c:pt>
                <c:pt idx="38">
                  <c:v>4.3378995433789955E-3</c:v>
                </c:pt>
                <c:pt idx="39">
                  <c:v>4.4520547945205479E-3</c:v>
                </c:pt>
                <c:pt idx="40">
                  <c:v>4.5662100456621002E-3</c:v>
                </c:pt>
                <c:pt idx="41">
                  <c:v>4.6803652968036525E-3</c:v>
                </c:pt>
                <c:pt idx="42">
                  <c:v>4.7945205479452057E-3</c:v>
                </c:pt>
                <c:pt idx="43">
                  <c:v>4.9086757990867581E-3</c:v>
                </c:pt>
                <c:pt idx="44">
                  <c:v>5.0228310502283104E-3</c:v>
                </c:pt>
                <c:pt idx="45">
                  <c:v>5.1369863013698627E-3</c:v>
                </c:pt>
                <c:pt idx="46">
                  <c:v>5.2511415525114151E-3</c:v>
                </c:pt>
                <c:pt idx="47">
                  <c:v>5.3652968036529683E-3</c:v>
                </c:pt>
                <c:pt idx="48">
                  <c:v>5.4794520547945206E-3</c:v>
                </c:pt>
                <c:pt idx="49">
                  <c:v>5.5936073059360729E-3</c:v>
                </c:pt>
                <c:pt idx="50">
                  <c:v>5.7077625570776253E-3</c:v>
                </c:pt>
                <c:pt idx="51">
                  <c:v>5.8219178082191776E-3</c:v>
                </c:pt>
                <c:pt idx="52">
                  <c:v>5.9360730593607308E-3</c:v>
                </c:pt>
                <c:pt idx="53">
                  <c:v>6.0502283105022831E-3</c:v>
                </c:pt>
                <c:pt idx="54">
                  <c:v>6.1643835616438354E-3</c:v>
                </c:pt>
                <c:pt idx="55">
                  <c:v>6.2785388127853878E-3</c:v>
                </c:pt>
                <c:pt idx="56">
                  <c:v>6.3926940639269401E-3</c:v>
                </c:pt>
                <c:pt idx="57">
                  <c:v>6.5068493150684933E-3</c:v>
                </c:pt>
                <c:pt idx="58">
                  <c:v>6.6210045662100456E-3</c:v>
                </c:pt>
                <c:pt idx="59">
                  <c:v>6.735159817351598E-3</c:v>
                </c:pt>
                <c:pt idx="60">
                  <c:v>6.8493150684931503E-3</c:v>
                </c:pt>
                <c:pt idx="61">
                  <c:v>6.9634703196347026E-3</c:v>
                </c:pt>
                <c:pt idx="62">
                  <c:v>7.0776255707762558E-3</c:v>
                </c:pt>
                <c:pt idx="63">
                  <c:v>7.1917808219178082E-3</c:v>
                </c:pt>
                <c:pt idx="64">
                  <c:v>7.3059360730593605E-3</c:v>
                </c:pt>
                <c:pt idx="65">
                  <c:v>7.4200913242009128E-3</c:v>
                </c:pt>
                <c:pt idx="66">
                  <c:v>7.5342465753424652E-3</c:v>
                </c:pt>
                <c:pt idx="67">
                  <c:v>7.6484018264840184E-3</c:v>
                </c:pt>
                <c:pt idx="68">
                  <c:v>7.7625570776255707E-3</c:v>
                </c:pt>
                <c:pt idx="69">
                  <c:v>7.8767123287671239E-3</c:v>
                </c:pt>
                <c:pt idx="70">
                  <c:v>7.9908675799086754E-3</c:v>
                </c:pt>
                <c:pt idx="71">
                  <c:v>8.1050228310502286E-3</c:v>
                </c:pt>
                <c:pt idx="72">
                  <c:v>8.21917808219178E-3</c:v>
                </c:pt>
                <c:pt idx="73">
                  <c:v>8.3333333333333332E-3</c:v>
                </c:pt>
                <c:pt idx="74">
                  <c:v>8.4474885844748864E-3</c:v>
                </c:pt>
                <c:pt idx="75">
                  <c:v>8.5616438356164379E-3</c:v>
                </c:pt>
                <c:pt idx="76">
                  <c:v>8.6757990867579911E-3</c:v>
                </c:pt>
                <c:pt idx="77">
                  <c:v>8.7899543378995425E-3</c:v>
                </c:pt>
                <c:pt idx="78">
                  <c:v>8.9041095890410957E-3</c:v>
                </c:pt>
                <c:pt idx="79">
                  <c:v>9.0182648401826489E-3</c:v>
                </c:pt>
                <c:pt idx="80">
                  <c:v>9.1324200913242004E-3</c:v>
                </c:pt>
                <c:pt idx="81">
                  <c:v>9.2465753424657536E-3</c:v>
                </c:pt>
                <c:pt idx="82">
                  <c:v>9.3607305936073051E-3</c:v>
                </c:pt>
                <c:pt idx="83">
                  <c:v>9.4748858447488583E-3</c:v>
                </c:pt>
                <c:pt idx="84">
                  <c:v>9.5890410958904115E-3</c:v>
                </c:pt>
                <c:pt idx="85">
                  <c:v>9.7031963470319629E-3</c:v>
                </c:pt>
                <c:pt idx="86">
                  <c:v>9.8173515981735161E-3</c:v>
                </c:pt>
                <c:pt idx="87">
                  <c:v>9.9315068493150676E-3</c:v>
                </c:pt>
                <c:pt idx="88">
                  <c:v>1.0045662100456621E-2</c:v>
                </c:pt>
                <c:pt idx="89">
                  <c:v>1.0159817351598174E-2</c:v>
                </c:pt>
                <c:pt idx="90">
                  <c:v>1.0273972602739725E-2</c:v>
                </c:pt>
                <c:pt idx="91">
                  <c:v>1.0388127853881279E-2</c:v>
                </c:pt>
                <c:pt idx="92">
                  <c:v>1.050228310502283E-2</c:v>
                </c:pt>
                <c:pt idx="93">
                  <c:v>1.0616438356164383E-2</c:v>
                </c:pt>
                <c:pt idx="94">
                  <c:v>1.0730593607305937E-2</c:v>
                </c:pt>
                <c:pt idx="95">
                  <c:v>1.0844748858447488E-2</c:v>
                </c:pt>
                <c:pt idx="96">
                  <c:v>1.0958904109589041E-2</c:v>
                </c:pt>
                <c:pt idx="97">
                  <c:v>1.1073059360730593E-2</c:v>
                </c:pt>
                <c:pt idx="98">
                  <c:v>1.1187214611872146E-2</c:v>
                </c:pt>
                <c:pt idx="99">
                  <c:v>1.1301369863013699E-2</c:v>
                </c:pt>
                <c:pt idx="100">
                  <c:v>1.1415525114155251E-2</c:v>
                </c:pt>
                <c:pt idx="101">
                  <c:v>1.1529680365296804E-2</c:v>
                </c:pt>
                <c:pt idx="102">
                  <c:v>1.1643835616438355E-2</c:v>
                </c:pt>
                <c:pt idx="103">
                  <c:v>1.1757990867579908E-2</c:v>
                </c:pt>
                <c:pt idx="104">
                  <c:v>1.1872146118721462E-2</c:v>
                </c:pt>
                <c:pt idx="105">
                  <c:v>1.1986301369863013E-2</c:v>
                </c:pt>
                <c:pt idx="106">
                  <c:v>1.2100456621004566E-2</c:v>
                </c:pt>
                <c:pt idx="107">
                  <c:v>1.2214611872146118E-2</c:v>
                </c:pt>
                <c:pt idx="108">
                  <c:v>1.2328767123287671E-2</c:v>
                </c:pt>
                <c:pt idx="109">
                  <c:v>1.2442922374429224E-2</c:v>
                </c:pt>
                <c:pt idx="110">
                  <c:v>1.2557077625570776E-2</c:v>
                </c:pt>
                <c:pt idx="111">
                  <c:v>1.2671232876712329E-2</c:v>
                </c:pt>
                <c:pt idx="112">
                  <c:v>1.278538812785388E-2</c:v>
                </c:pt>
                <c:pt idx="113">
                  <c:v>1.2899543378995433E-2</c:v>
                </c:pt>
                <c:pt idx="114">
                  <c:v>1.3013698630136987E-2</c:v>
                </c:pt>
                <c:pt idx="115">
                  <c:v>1.3127853881278538E-2</c:v>
                </c:pt>
                <c:pt idx="116">
                  <c:v>1.3242009132420091E-2</c:v>
                </c:pt>
                <c:pt idx="117">
                  <c:v>1.3356164383561643E-2</c:v>
                </c:pt>
                <c:pt idx="118">
                  <c:v>1.3470319634703196E-2</c:v>
                </c:pt>
                <c:pt idx="119">
                  <c:v>1.3584474885844749E-2</c:v>
                </c:pt>
                <c:pt idx="120">
                  <c:v>1.3698630136986301E-2</c:v>
                </c:pt>
                <c:pt idx="121">
                  <c:v>1.3812785388127854E-2</c:v>
                </c:pt>
                <c:pt idx="122">
                  <c:v>1.3926940639269405E-2</c:v>
                </c:pt>
                <c:pt idx="123">
                  <c:v>1.4041095890410958E-2</c:v>
                </c:pt>
                <c:pt idx="124">
                  <c:v>1.4155251141552512E-2</c:v>
                </c:pt>
                <c:pt idx="125">
                  <c:v>1.4269406392694063E-2</c:v>
                </c:pt>
                <c:pt idx="126">
                  <c:v>1.4383561643835616E-2</c:v>
                </c:pt>
                <c:pt idx="127">
                  <c:v>1.4497716894977168E-2</c:v>
                </c:pt>
                <c:pt idx="128">
                  <c:v>1.4611872146118721E-2</c:v>
                </c:pt>
                <c:pt idx="129">
                  <c:v>1.4726027397260274E-2</c:v>
                </c:pt>
                <c:pt idx="130">
                  <c:v>1.4840182648401826E-2</c:v>
                </c:pt>
                <c:pt idx="131">
                  <c:v>1.4954337899543379E-2</c:v>
                </c:pt>
                <c:pt idx="132">
                  <c:v>1.506849315068493E-2</c:v>
                </c:pt>
                <c:pt idx="133">
                  <c:v>1.5182648401826484E-2</c:v>
                </c:pt>
                <c:pt idx="134">
                  <c:v>1.5296803652968037E-2</c:v>
                </c:pt>
                <c:pt idx="135">
                  <c:v>1.5410958904109588E-2</c:v>
                </c:pt>
                <c:pt idx="136">
                  <c:v>1.5525114155251141E-2</c:v>
                </c:pt>
                <c:pt idx="137">
                  <c:v>1.5639269406392695E-2</c:v>
                </c:pt>
                <c:pt idx="138">
                  <c:v>1.5753424657534248E-2</c:v>
                </c:pt>
                <c:pt idx="139">
                  <c:v>1.5867579908675798E-2</c:v>
                </c:pt>
                <c:pt idx="140">
                  <c:v>1.5981735159817351E-2</c:v>
                </c:pt>
                <c:pt idx="141">
                  <c:v>1.6095890410958904E-2</c:v>
                </c:pt>
                <c:pt idx="142">
                  <c:v>1.6210045662100457E-2</c:v>
                </c:pt>
                <c:pt idx="143">
                  <c:v>1.632420091324201E-2</c:v>
                </c:pt>
                <c:pt idx="144">
                  <c:v>1.643835616438356E-2</c:v>
                </c:pt>
                <c:pt idx="145">
                  <c:v>1.6552511415525113E-2</c:v>
                </c:pt>
                <c:pt idx="146">
                  <c:v>1.6666666666666666E-2</c:v>
                </c:pt>
                <c:pt idx="147">
                  <c:v>1.678082191780822E-2</c:v>
                </c:pt>
                <c:pt idx="148">
                  <c:v>1.6894977168949773E-2</c:v>
                </c:pt>
                <c:pt idx="149">
                  <c:v>1.7009132420091323E-2</c:v>
                </c:pt>
                <c:pt idx="150">
                  <c:v>1.7123287671232876E-2</c:v>
                </c:pt>
                <c:pt idx="151">
                  <c:v>1.7237442922374429E-2</c:v>
                </c:pt>
                <c:pt idx="152">
                  <c:v>1.7351598173515982E-2</c:v>
                </c:pt>
                <c:pt idx="153">
                  <c:v>1.7465753424657535E-2</c:v>
                </c:pt>
                <c:pt idx="154">
                  <c:v>1.7579908675799085E-2</c:v>
                </c:pt>
                <c:pt idx="155">
                  <c:v>1.7694063926940638E-2</c:v>
                </c:pt>
                <c:pt idx="156">
                  <c:v>1.7808219178082191E-2</c:v>
                </c:pt>
                <c:pt idx="157">
                  <c:v>1.7922374429223745E-2</c:v>
                </c:pt>
                <c:pt idx="158">
                  <c:v>1.8036529680365298E-2</c:v>
                </c:pt>
                <c:pt idx="159">
                  <c:v>1.8150684931506848E-2</c:v>
                </c:pt>
                <c:pt idx="160">
                  <c:v>1.8264840182648401E-2</c:v>
                </c:pt>
                <c:pt idx="161">
                  <c:v>1.8378995433789954E-2</c:v>
                </c:pt>
                <c:pt idx="162">
                  <c:v>1.8493150684931507E-2</c:v>
                </c:pt>
                <c:pt idx="163">
                  <c:v>1.860730593607306E-2</c:v>
                </c:pt>
                <c:pt idx="164">
                  <c:v>1.872146118721461E-2</c:v>
                </c:pt>
                <c:pt idx="165">
                  <c:v>1.8835616438356163E-2</c:v>
                </c:pt>
                <c:pt idx="166">
                  <c:v>1.8949771689497717E-2</c:v>
                </c:pt>
                <c:pt idx="167">
                  <c:v>1.906392694063927E-2</c:v>
                </c:pt>
                <c:pt idx="168">
                  <c:v>1.9178082191780823E-2</c:v>
                </c:pt>
                <c:pt idx="169">
                  <c:v>1.9292237442922373E-2</c:v>
                </c:pt>
                <c:pt idx="170">
                  <c:v>1.9406392694063926E-2</c:v>
                </c:pt>
                <c:pt idx="171">
                  <c:v>1.9520547945205479E-2</c:v>
                </c:pt>
                <c:pt idx="172">
                  <c:v>1.9634703196347032E-2</c:v>
                </c:pt>
                <c:pt idx="173">
                  <c:v>1.9748858447488585E-2</c:v>
                </c:pt>
                <c:pt idx="174">
                  <c:v>1.9863013698630135E-2</c:v>
                </c:pt>
                <c:pt idx="175">
                  <c:v>1.9977168949771688E-2</c:v>
                </c:pt>
                <c:pt idx="176">
                  <c:v>2.0091324200913242E-2</c:v>
                </c:pt>
                <c:pt idx="177">
                  <c:v>2.0205479452054795E-2</c:v>
                </c:pt>
                <c:pt idx="178">
                  <c:v>2.0319634703196348E-2</c:v>
                </c:pt>
                <c:pt idx="179">
                  <c:v>2.0433789954337898E-2</c:v>
                </c:pt>
                <c:pt idx="180">
                  <c:v>2.0547945205479451E-2</c:v>
                </c:pt>
                <c:pt idx="181">
                  <c:v>2.0662100456621004E-2</c:v>
                </c:pt>
                <c:pt idx="182">
                  <c:v>2.0776255707762557E-2</c:v>
                </c:pt>
                <c:pt idx="183">
                  <c:v>2.0890410958904111E-2</c:v>
                </c:pt>
                <c:pt idx="184">
                  <c:v>2.100456621004566E-2</c:v>
                </c:pt>
                <c:pt idx="185">
                  <c:v>2.1118721461187213E-2</c:v>
                </c:pt>
                <c:pt idx="186">
                  <c:v>2.1232876712328767E-2</c:v>
                </c:pt>
                <c:pt idx="187">
                  <c:v>2.134703196347032E-2</c:v>
                </c:pt>
                <c:pt idx="188">
                  <c:v>2.1461187214611873E-2</c:v>
                </c:pt>
                <c:pt idx="189">
                  <c:v>2.1575342465753423E-2</c:v>
                </c:pt>
                <c:pt idx="190">
                  <c:v>2.1689497716894976E-2</c:v>
                </c:pt>
                <c:pt idx="191">
                  <c:v>2.1803652968036529E-2</c:v>
                </c:pt>
                <c:pt idx="192">
                  <c:v>2.1917808219178082E-2</c:v>
                </c:pt>
                <c:pt idx="193">
                  <c:v>2.2031963470319636E-2</c:v>
                </c:pt>
                <c:pt idx="194">
                  <c:v>2.2146118721461185E-2</c:v>
                </c:pt>
                <c:pt idx="195">
                  <c:v>2.2260273972602738E-2</c:v>
                </c:pt>
                <c:pt idx="196">
                  <c:v>2.2374429223744292E-2</c:v>
                </c:pt>
                <c:pt idx="197">
                  <c:v>2.2488584474885845E-2</c:v>
                </c:pt>
                <c:pt idx="198">
                  <c:v>2.2602739726027398E-2</c:v>
                </c:pt>
                <c:pt idx="199">
                  <c:v>2.2716894977168948E-2</c:v>
                </c:pt>
                <c:pt idx="200">
                  <c:v>2.2831050228310501E-2</c:v>
                </c:pt>
                <c:pt idx="201">
                  <c:v>2.2945205479452054E-2</c:v>
                </c:pt>
                <c:pt idx="202">
                  <c:v>2.3059360730593607E-2</c:v>
                </c:pt>
                <c:pt idx="203">
                  <c:v>2.3173515981735161E-2</c:v>
                </c:pt>
                <c:pt idx="204">
                  <c:v>2.328767123287671E-2</c:v>
                </c:pt>
                <c:pt idx="205">
                  <c:v>2.3401826484018264E-2</c:v>
                </c:pt>
                <c:pt idx="206">
                  <c:v>2.3515981735159817E-2</c:v>
                </c:pt>
                <c:pt idx="207">
                  <c:v>2.363013698630137E-2</c:v>
                </c:pt>
                <c:pt idx="208">
                  <c:v>2.3744292237442923E-2</c:v>
                </c:pt>
                <c:pt idx="209">
                  <c:v>2.3858447488584473E-2</c:v>
                </c:pt>
                <c:pt idx="210">
                  <c:v>2.3972602739726026E-2</c:v>
                </c:pt>
                <c:pt idx="211">
                  <c:v>2.4086757990867579E-2</c:v>
                </c:pt>
                <c:pt idx="212">
                  <c:v>2.4200913242009132E-2</c:v>
                </c:pt>
                <c:pt idx="213">
                  <c:v>2.4315068493150686E-2</c:v>
                </c:pt>
                <c:pt idx="214">
                  <c:v>2.4429223744292235E-2</c:v>
                </c:pt>
                <c:pt idx="215">
                  <c:v>2.4543378995433789E-2</c:v>
                </c:pt>
                <c:pt idx="216">
                  <c:v>2.4657534246575342E-2</c:v>
                </c:pt>
                <c:pt idx="217">
                  <c:v>2.4771689497716895E-2</c:v>
                </c:pt>
                <c:pt idx="218">
                  <c:v>2.4885844748858448E-2</c:v>
                </c:pt>
                <c:pt idx="219">
                  <c:v>2.4999999999999998E-2</c:v>
                </c:pt>
                <c:pt idx="220">
                  <c:v>2.5114155251141551E-2</c:v>
                </c:pt>
                <c:pt idx="221">
                  <c:v>2.5228310502283104E-2</c:v>
                </c:pt>
                <c:pt idx="222">
                  <c:v>2.5342465753424658E-2</c:v>
                </c:pt>
                <c:pt idx="223">
                  <c:v>2.5456621004566211E-2</c:v>
                </c:pt>
                <c:pt idx="224">
                  <c:v>2.557077625570776E-2</c:v>
                </c:pt>
                <c:pt idx="225">
                  <c:v>2.5684931506849314E-2</c:v>
                </c:pt>
                <c:pt idx="226">
                  <c:v>2.5799086757990867E-2</c:v>
                </c:pt>
                <c:pt idx="227">
                  <c:v>2.591324200913242E-2</c:v>
                </c:pt>
                <c:pt idx="228">
                  <c:v>2.6027397260273973E-2</c:v>
                </c:pt>
                <c:pt idx="229">
                  <c:v>2.6141552511415523E-2</c:v>
                </c:pt>
                <c:pt idx="230">
                  <c:v>2.6255707762557076E-2</c:v>
                </c:pt>
                <c:pt idx="231">
                  <c:v>2.6369863013698629E-2</c:v>
                </c:pt>
                <c:pt idx="232">
                  <c:v>2.6484018264840183E-2</c:v>
                </c:pt>
                <c:pt idx="233">
                  <c:v>2.6598173515981736E-2</c:v>
                </c:pt>
                <c:pt idx="234">
                  <c:v>2.6712328767123285E-2</c:v>
                </c:pt>
                <c:pt idx="235">
                  <c:v>2.6826484018264839E-2</c:v>
                </c:pt>
                <c:pt idx="236">
                  <c:v>2.6940639269406392E-2</c:v>
                </c:pt>
                <c:pt idx="237">
                  <c:v>2.7054794520547945E-2</c:v>
                </c:pt>
                <c:pt idx="238">
                  <c:v>2.7168949771689498E-2</c:v>
                </c:pt>
                <c:pt idx="239">
                  <c:v>2.7283105022831048E-2</c:v>
                </c:pt>
                <c:pt idx="240">
                  <c:v>2.7397260273972601E-2</c:v>
                </c:pt>
                <c:pt idx="241">
                  <c:v>2.7511415525114154E-2</c:v>
                </c:pt>
                <c:pt idx="242">
                  <c:v>2.7625570776255708E-2</c:v>
                </c:pt>
                <c:pt idx="243">
                  <c:v>2.7739726027397261E-2</c:v>
                </c:pt>
                <c:pt idx="244">
                  <c:v>2.7853881278538811E-2</c:v>
                </c:pt>
                <c:pt idx="245">
                  <c:v>2.7968036529680364E-2</c:v>
                </c:pt>
                <c:pt idx="246">
                  <c:v>2.8082191780821917E-2</c:v>
                </c:pt>
                <c:pt idx="247">
                  <c:v>2.819634703196347E-2</c:v>
                </c:pt>
                <c:pt idx="248">
                  <c:v>2.8310502283105023E-2</c:v>
                </c:pt>
                <c:pt idx="249">
                  <c:v>2.8424657534246573E-2</c:v>
                </c:pt>
                <c:pt idx="250">
                  <c:v>2.8538812785388126E-2</c:v>
                </c:pt>
                <c:pt idx="251">
                  <c:v>2.8652968036529679E-2</c:v>
                </c:pt>
                <c:pt idx="252">
                  <c:v>2.8767123287671233E-2</c:v>
                </c:pt>
                <c:pt idx="253">
                  <c:v>2.8881278538812786E-2</c:v>
                </c:pt>
                <c:pt idx="254">
                  <c:v>2.8995433789954336E-2</c:v>
                </c:pt>
                <c:pt idx="255">
                  <c:v>2.9109589041095889E-2</c:v>
                </c:pt>
                <c:pt idx="256">
                  <c:v>2.9223744292237442E-2</c:v>
                </c:pt>
                <c:pt idx="257">
                  <c:v>2.9337899543378995E-2</c:v>
                </c:pt>
                <c:pt idx="258">
                  <c:v>2.9452054794520548E-2</c:v>
                </c:pt>
                <c:pt idx="259">
                  <c:v>2.9566210045662098E-2</c:v>
                </c:pt>
                <c:pt idx="260">
                  <c:v>2.9680365296803651E-2</c:v>
                </c:pt>
                <c:pt idx="261">
                  <c:v>2.9794520547945205E-2</c:v>
                </c:pt>
                <c:pt idx="262">
                  <c:v>2.9908675799086758E-2</c:v>
                </c:pt>
                <c:pt idx="263">
                  <c:v>3.0022831050228311E-2</c:v>
                </c:pt>
                <c:pt idx="264">
                  <c:v>3.0136986301369861E-2</c:v>
                </c:pt>
                <c:pt idx="265">
                  <c:v>3.0251141552511414E-2</c:v>
                </c:pt>
                <c:pt idx="266">
                  <c:v>3.0365296803652967E-2</c:v>
                </c:pt>
                <c:pt idx="267">
                  <c:v>3.047945205479452E-2</c:v>
                </c:pt>
                <c:pt idx="268">
                  <c:v>3.0593607305936073E-2</c:v>
                </c:pt>
                <c:pt idx="269">
                  <c:v>3.0707762557077623E-2</c:v>
                </c:pt>
                <c:pt idx="270">
                  <c:v>3.0821917808219176E-2</c:v>
                </c:pt>
                <c:pt idx="271">
                  <c:v>3.093607305936073E-2</c:v>
                </c:pt>
                <c:pt idx="272">
                  <c:v>3.1050228310502283E-2</c:v>
                </c:pt>
                <c:pt idx="273">
                  <c:v>3.1164383561643836E-2</c:v>
                </c:pt>
                <c:pt idx="274">
                  <c:v>3.1278538812785389E-2</c:v>
                </c:pt>
                <c:pt idx="275">
                  <c:v>3.1392694063926939E-2</c:v>
                </c:pt>
                <c:pt idx="276">
                  <c:v>3.1506849315068496E-2</c:v>
                </c:pt>
                <c:pt idx="277">
                  <c:v>3.1621004566210045E-2</c:v>
                </c:pt>
                <c:pt idx="278">
                  <c:v>3.1735159817351595E-2</c:v>
                </c:pt>
                <c:pt idx="279">
                  <c:v>3.1849315068493152E-2</c:v>
                </c:pt>
                <c:pt idx="280">
                  <c:v>3.1963470319634701E-2</c:v>
                </c:pt>
                <c:pt idx="281">
                  <c:v>3.2077625570776258E-2</c:v>
                </c:pt>
                <c:pt idx="282">
                  <c:v>3.2191780821917808E-2</c:v>
                </c:pt>
                <c:pt idx="283">
                  <c:v>3.2305936073059358E-2</c:v>
                </c:pt>
                <c:pt idx="284">
                  <c:v>3.2420091324200914E-2</c:v>
                </c:pt>
                <c:pt idx="285">
                  <c:v>3.2534246575342464E-2</c:v>
                </c:pt>
                <c:pt idx="286">
                  <c:v>3.2648401826484021E-2</c:v>
                </c:pt>
                <c:pt idx="287">
                  <c:v>3.276255707762557E-2</c:v>
                </c:pt>
                <c:pt idx="288">
                  <c:v>3.287671232876712E-2</c:v>
                </c:pt>
                <c:pt idx="289">
                  <c:v>3.2990867579908677E-2</c:v>
                </c:pt>
                <c:pt idx="290">
                  <c:v>3.3105022831050226E-2</c:v>
                </c:pt>
                <c:pt idx="291">
                  <c:v>3.3219178082191783E-2</c:v>
                </c:pt>
                <c:pt idx="292">
                  <c:v>3.3333333333333333E-2</c:v>
                </c:pt>
                <c:pt idx="293">
                  <c:v>3.3447488584474883E-2</c:v>
                </c:pt>
                <c:pt idx="294">
                  <c:v>3.3561643835616439E-2</c:v>
                </c:pt>
                <c:pt idx="295">
                  <c:v>3.3675799086757989E-2</c:v>
                </c:pt>
                <c:pt idx="296">
                  <c:v>3.3789954337899546E-2</c:v>
                </c:pt>
                <c:pt idx="297">
                  <c:v>3.3904109589041095E-2</c:v>
                </c:pt>
                <c:pt idx="298">
                  <c:v>3.4018264840182645E-2</c:v>
                </c:pt>
                <c:pt idx="299">
                  <c:v>3.4132420091324202E-2</c:v>
                </c:pt>
                <c:pt idx="300">
                  <c:v>3.4246575342465752E-2</c:v>
                </c:pt>
                <c:pt idx="301">
                  <c:v>3.4360730593607308E-2</c:v>
                </c:pt>
                <c:pt idx="302">
                  <c:v>3.4474885844748858E-2</c:v>
                </c:pt>
                <c:pt idx="303">
                  <c:v>3.4589041095890408E-2</c:v>
                </c:pt>
                <c:pt idx="304">
                  <c:v>3.4703196347031964E-2</c:v>
                </c:pt>
                <c:pt idx="305">
                  <c:v>3.4817351598173514E-2</c:v>
                </c:pt>
                <c:pt idx="306">
                  <c:v>3.4931506849315071E-2</c:v>
                </c:pt>
                <c:pt idx="307">
                  <c:v>3.504566210045662E-2</c:v>
                </c:pt>
                <c:pt idx="308">
                  <c:v>3.515981735159817E-2</c:v>
                </c:pt>
                <c:pt idx="309">
                  <c:v>3.5273972602739727E-2</c:v>
                </c:pt>
                <c:pt idx="310">
                  <c:v>3.5388127853881277E-2</c:v>
                </c:pt>
                <c:pt idx="311">
                  <c:v>3.5502283105022833E-2</c:v>
                </c:pt>
                <c:pt idx="312">
                  <c:v>3.5616438356164383E-2</c:v>
                </c:pt>
                <c:pt idx="313">
                  <c:v>3.5730593607305933E-2</c:v>
                </c:pt>
                <c:pt idx="314">
                  <c:v>3.5844748858447489E-2</c:v>
                </c:pt>
                <c:pt idx="315">
                  <c:v>3.5958904109589039E-2</c:v>
                </c:pt>
                <c:pt idx="316">
                  <c:v>3.6073059360730596E-2</c:v>
                </c:pt>
                <c:pt idx="317">
                  <c:v>3.6187214611872145E-2</c:v>
                </c:pt>
                <c:pt idx="318">
                  <c:v>3.6301369863013695E-2</c:v>
                </c:pt>
                <c:pt idx="319">
                  <c:v>3.6415525114155252E-2</c:v>
                </c:pt>
                <c:pt idx="320">
                  <c:v>3.6529680365296802E-2</c:v>
                </c:pt>
                <c:pt idx="321">
                  <c:v>3.6643835616438358E-2</c:v>
                </c:pt>
                <c:pt idx="322">
                  <c:v>3.6757990867579908E-2</c:v>
                </c:pt>
                <c:pt idx="323">
                  <c:v>3.6872146118721458E-2</c:v>
                </c:pt>
                <c:pt idx="324">
                  <c:v>3.6986301369863014E-2</c:v>
                </c:pt>
                <c:pt idx="325">
                  <c:v>3.7100456621004564E-2</c:v>
                </c:pt>
                <c:pt idx="326">
                  <c:v>3.7214611872146121E-2</c:v>
                </c:pt>
                <c:pt idx="327">
                  <c:v>3.7328767123287671E-2</c:v>
                </c:pt>
                <c:pt idx="328">
                  <c:v>3.744292237442922E-2</c:v>
                </c:pt>
                <c:pt idx="329">
                  <c:v>3.7557077625570777E-2</c:v>
                </c:pt>
                <c:pt idx="330">
                  <c:v>3.7671232876712327E-2</c:v>
                </c:pt>
                <c:pt idx="331">
                  <c:v>3.7785388127853883E-2</c:v>
                </c:pt>
                <c:pt idx="332">
                  <c:v>3.7899543378995433E-2</c:v>
                </c:pt>
                <c:pt idx="333">
                  <c:v>3.8013698630136983E-2</c:v>
                </c:pt>
                <c:pt idx="334">
                  <c:v>3.8127853881278539E-2</c:v>
                </c:pt>
                <c:pt idx="335">
                  <c:v>3.8242009132420089E-2</c:v>
                </c:pt>
                <c:pt idx="336">
                  <c:v>3.8356164383561646E-2</c:v>
                </c:pt>
                <c:pt idx="337">
                  <c:v>3.8470319634703196E-2</c:v>
                </c:pt>
                <c:pt idx="338">
                  <c:v>3.8584474885844745E-2</c:v>
                </c:pt>
                <c:pt idx="339">
                  <c:v>3.8698630136986302E-2</c:v>
                </c:pt>
                <c:pt idx="340">
                  <c:v>3.8812785388127852E-2</c:v>
                </c:pt>
                <c:pt idx="341">
                  <c:v>3.8926940639269408E-2</c:v>
                </c:pt>
                <c:pt idx="342">
                  <c:v>3.9041095890410958E-2</c:v>
                </c:pt>
                <c:pt idx="343">
                  <c:v>3.9155251141552508E-2</c:v>
                </c:pt>
                <c:pt idx="344">
                  <c:v>3.9269406392694065E-2</c:v>
                </c:pt>
                <c:pt idx="345">
                  <c:v>3.9383561643835614E-2</c:v>
                </c:pt>
                <c:pt idx="346">
                  <c:v>3.9497716894977171E-2</c:v>
                </c:pt>
                <c:pt idx="347">
                  <c:v>3.9611872146118721E-2</c:v>
                </c:pt>
                <c:pt idx="348">
                  <c:v>3.972602739726027E-2</c:v>
                </c:pt>
                <c:pt idx="349">
                  <c:v>3.9840182648401827E-2</c:v>
                </c:pt>
                <c:pt idx="350">
                  <c:v>3.9954337899543377E-2</c:v>
                </c:pt>
                <c:pt idx="351">
                  <c:v>4.0068493150684933E-2</c:v>
                </c:pt>
                <c:pt idx="352">
                  <c:v>4.0182648401826483E-2</c:v>
                </c:pt>
                <c:pt idx="353">
                  <c:v>4.0296803652968033E-2</c:v>
                </c:pt>
                <c:pt idx="354">
                  <c:v>4.041095890410959E-2</c:v>
                </c:pt>
                <c:pt idx="355">
                  <c:v>4.0525114155251139E-2</c:v>
                </c:pt>
                <c:pt idx="356">
                  <c:v>4.0639269406392696E-2</c:v>
                </c:pt>
                <c:pt idx="357">
                  <c:v>4.0753424657534246E-2</c:v>
                </c:pt>
                <c:pt idx="358">
                  <c:v>4.0867579908675795E-2</c:v>
                </c:pt>
                <c:pt idx="359">
                  <c:v>4.0981735159817352E-2</c:v>
                </c:pt>
                <c:pt idx="360">
                  <c:v>4.1095890410958902E-2</c:v>
                </c:pt>
                <c:pt idx="361">
                  <c:v>4.1210045662100458E-2</c:v>
                </c:pt>
                <c:pt idx="362">
                  <c:v>4.1324200913242008E-2</c:v>
                </c:pt>
                <c:pt idx="363">
                  <c:v>4.1438356164383558E-2</c:v>
                </c:pt>
                <c:pt idx="364">
                  <c:v>4.1552511415525115E-2</c:v>
                </c:pt>
                <c:pt idx="365">
                  <c:v>4.1666666666666664E-2</c:v>
                </c:pt>
                <c:pt idx="366">
                  <c:v>4.1780821917808221E-2</c:v>
                </c:pt>
                <c:pt idx="367">
                  <c:v>4.1894977168949771E-2</c:v>
                </c:pt>
                <c:pt idx="368">
                  <c:v>4.200913242009132E-2</c:v>
                </c:pt>
                <c:pt idx="369">
                  <c:v>4.2123287671232877E-2</c:v>
                </c:pt>
                <c:pt idx="370">
                  <c:v>4.2237442922374427E-2</c:v>
                </c:pt>
                <c:pt idx="371">
                  <c:v>4.2351598173515984E-2</c:v>
                </c:pt>
                <c:pt idx="372">
                  <c:v>4.2465753424657533E-2</c:v>
                </c:pt>
                <c:pt idx="373">
                  <c:v>4.2579908675799083E-2</c:v>
                </c:pt>
                <c:pt idx="374">
                  <c:v>4.269406392694064E-2</c:v>
                </c:pt>
                <c:pt idx="375">
                  <c:v>4.2808219178082189E-2</c:v>
                </c:pt>
                <c:pt idx="376">
                  <c:v>4.2922374429223746E-2</c:v>
                </c:pt>
                <c:pt idx="377">
                  <c:v>4.3036529680365296E-2</c:v>
                </c:pt>
                <c:pt idx="378">
                  <c:v>4.3150684931506846E-2</c:v>
                </c:pt>
                <c:pt idx="379">
                  <c:v>4.3264840182648402E-2</c:v>
                </c:pt>
                <c:pt idx="380">
                  <c:v>4.3378995433789952E-2</c:v>
                </c:pt>
                <c:pt idx="381">
                  <c:v>4.3493150684931509E-2</c:v>
                </c:pt>
                <c:pt idx="382">
                  <c:v>4.3607305936073058E-2</c:v>
                </c:pt>
                <c:pt idx="383">
                  <c:v>4.3721461187214608E-2</c:v>
                </c:pt>
                <c:pt idx="384">
                  <c:v>4.3835616438356165E-2</c:v>
                </c:pt>
                <c:pt idx="385">
                  <c:v>4.3949771689497714E-2</c:v>
                </c:pt>
                <c:pt idx="386">
                  <c:v>4.4063926940639271E-2</c:v>
                </c:pt>
                <c:pt idx="387">
                  <c:v>4.4178082191780821E-2</c:v>
                </c:pt>
                <c:pt idx="388">
                  <c:v>4.4292237442922371E-2</c:v>
                </c:pt>
                <c:pt idx="389">
                  <c:v>4.4406392694063927E-2</c:v>
                </c:pt>
                <c:pt idx="390">
                  <c:v>4.4520547945205477E-2</c:v>
                </c:pt>
                <c:pt idx="391">
                  <c:v>4.4634703196347034E-2</c:v>
                </c:pt>
                <c:pt idx="392">
                  <c:v>4.4748858447488583E-2</c:v>
                </c:pt>
                <c:pt idx="393">
                  <c:v>4.4863013698630133E-2</c:v>
                </c:pt>
                <c:pt idx="394">
                  <c:v>4.497716894977169E-2</c:v>
                </c:pt>
                <c:pt idx="395">
                  <c:v>4.509132420091324E-2</c:v>
                </c:pt>
                <c:pt idx="396">
                  <c:v>4.5205479452054796E-2</c:v>
                </c:pt>
                <c:pt idx="397">
                  <c:v>4.5319634703196346E-2</c:v>
                </c:pt>
                <c:pt idx="398">
                  <c:v>4.5433789954337896E-2</c:v>
                </c:pt>
                <c:pt idx="399">
                  <c:v>4.5547945205479452E-2</c:v>
                </c:pt>
                <c:pt idx="400">
                  <c:v>4.5662100456621002E-2</c:v>
                </c:pt>
                <c:pt idx="401">
                  <c:v>4.5776255707762559E-2</c:v>
                </c:pt>
                <c:pt idx="402">
                  <c:v>4.5890410958904108E-2</c:v>
                </c:pt>
                <c:pt idx="403">
                  <c:v>4.6004566210045658E-2</c:v>
                </c:pt>
                <c:pt idx="404">
                  <c:v>4.6118721461187215E-2</c:v>
                </c:pt>
                <c:pt idx="405">
                  <c:v>4.6232876712328765E-2</c:v>
                </c:pt>
                <c:pt idx="406">
                  <c:v>4.6347031963470321E-2</c:v>
                </c:pt>
                <c:pt idx="407">
                  <c:v>4.6461187214611871E-2</c:v>
                </c:pt>
                <c:pt idx="408">
                  <c:v>4.6575342465753421E-2</c:v>
                </c:pt>
                <c:pt idx="409">
                  <c:v>4.6689497716894977E-2</c:v>
                </c:pt>
                <c:pt idx="410">
                  <c:v>4.6803652968036527E-2</c:v>
                </c:pt>
                <c:pt idx="411">
                  <c:v>4.6917808219178084E-2</c:v>
                </c:pt>
                <c:pt idx="412">
                  <c:v>4.7031963470319633E-2</c:v>
                </c:pt>
                <c:pt idx="413">
                  <c:v>4.7146118721461183E-2</c:v>
                </c:pt>
                <c:pt idx="414">
                  <c:v>4.726027397260274E-2</c:v>
                </c:pt>
                <c:pt idx="415">
                  <c:v>4.737442922374429E-2</c:v>
                </c:pt>
                <c:pt idx="416">
                  <c:v>4.7488584474885846E-2</c:v>
                </c:pt>
                <c:pt idx="417">
                  <c:v>4.7602739726027396E-2</c:v>
                </c:pt>
                <c:pt idx="418">
                  <c:v>4.7716894977168946E-2</c:v>
                </c:pt>
                <c:pt idx="419">
                  <c:v>4.7831050228310502E-2</c:v>
                </c:pt>
                <c:pt idx="420">
                  <c:v>4.7945205479452052E-2</c:v>
                </c:pt>
                <c:pt idx="421">
                  <c:v>4.8059360730593609E-2</c:v>
                </c:pt>
                <c:pt idx="422">
                  <c:v>4.8173515981735159E-2</c:v>
                </c:pt>
                <c:pt idx="423">
                  <c:v>4.8287671232876708E-2</c:v>
                </c:pt>
                <c:pt idx="424">
                  <c:v>4.8401826484018265E-2</c:v>
                </c:pt>
                <c:pt idx="425">
                  <c:v>4.8515981735159815E-2</c:v>
                </c:pt>
                <c:pt idx="426">
                  <c:v>4.8630136986301371E-2</c:v>
                </c:pt>
                <c:pt idx="427">
                  <c:v>4.8744292237442921E-2</c:v>
                </c:pt>
                <c:pt idx="428">
                  <c:v>4.8858447488584471E-2</c:v>
                </c:pt>
                <c:pt idx="429">
                  <c:v>4.8972602739726027E-2</c:v>
                </c:pt>
                <c:pt idx="430">
                  <c:v>4.9086757990867577E-2</c:v>
                </c:pt>
                <c:pt idx="431">
                  <c:v>4.9200913242009134E-2</c:v>
                </c:pt>
                <c:pt idx="432">
                  <c:v>4.9315068493150684E-2</c:v>
                </c:pt>
                <c:pt idx="433">
                  <c:v>4.9429223744292233E-2</c:v>
                </c:pt>
                <c:pt idx="434">
                  <c:v>4.954337899543379E-2</c:v>
                </c:pt>
                <c:pt idx="435">
                  <c:v>4.965753424657534E-2</c:v>
                </c:pt>
                <c:pt idx="436">
                  <c:v>4.9771689497716896E-2</c:v>
                </c:pt>
                <c:pt idx="437">
                  <c:v>4.9885844748858446E-2</c:v>
                </c:pt>
                <c:pt idx="438">
                  <c:v>4.9999999999999996E-2</c:v>
                </c:pt>
                <c:pt idx="439">
                  <c:v>5.0114155251141553E-2</c:v>
                </c:pt>
                <c:pt idx="440">
                  <c:v>5.0228310502283102E-2</c:v>
                </c:pt>
                <c:pt idx="441">
                  <c:v>5.0342465753424659E-2</c:v>
                </c:pt>
                <c:pt idx="442">
                  <c:v>5.0456621004566209E-2</c:v>
                </c:pt>
                <c:pt idx="443">
                  <c:v>5.0570776255707758E-2</c:v>
                </c:pt>
                <c:pt idx="444">
                  <c:v>5.0684931506849315E-2</c:v>
                </c:pt>
                <c:pt idx="445">
                  <c:v>5.0799086757990865E-2</c:v>
                </c:pt>
                <c:pt idx="446">
                  <c:v>5.0913242009132421E-2</c:v>
                </c:pt>
                <c:pt idx="447">
                  <c:v>5.1027397260273971E-2</c:v>
                </c:pt>
                <c:pt idx="448">
                  <c:v>5.1141552511415521E-2</c:v>
                </c:pt>
                <c:pt idx="449">
                  <c:v>5.1255707762557078E-2</c:v>
                </c:pt>
                <c:pt idx="450">
                  <c:v>5.1369863013698627E-2</c:v>
                </c:pt>
                <c:pt idx="451">
                  <c:v>5.1484018264840184E-2</c:v>
                </c:pt>
                <c:pt idx="452">
                  <c:v>5.1598173515981734E-2</c:v>
                </c:pt>
                <c:pt idx="453">
                  <c:v>5.1712328767123283E-2</c:v>
                </c:pt>
                <c:pt idx="454">
                  <c:v>5.182648401826484E-2</c:v>
                </c:pt>
                <c:pt idx="455">
                  <c:v>5.194063926940639E-2</c:v>
                </c:pt>
                <c:pt idx="456">
                  <c:v>5.2054794520547946E-2</c:v>
                </c:pt>
                <c:pt idx="457">
                  <c:v>5.2168949771689496E-2</c:v>
                </c:pt>
                <c:pt idx="458">
                  <c:v>5.2283105022831046E-2</c:v>
                </c:pt>
                <c:pt idx="459">
                  <c:v>5.2397260273972603E-2</c:v>
                </c:pt>
                <c:pt idx="460">
                  <c:v>5.2511415525114152E-2</c:v>
                </c:pt>
                <c:pt idx="461">
                  <c:v>5.2625570776255709E-2</c:v>
                </c:pt>
                <c:pt idx="462">
                  <c:v>5.2739726027397259E-2</c:v>
                </c:pt>
                <c:pt idx="463">
                  <c:v>5.2853881278538808E-2</c:v>
                </c:pt>
                <c:pt idx="464">
                  <c:v>5.2968036529680365E-2</c:v>
                </c:pt>
                <c:pt idx="465">
                  <c:v>5.3082191780821915E-2</c:v>
                </c:pt>
                <c:pt idx="466">
                  <c:v>5.3196347031963472E-2</c:v>
                </c:pt>
                <c:pt idx="467">
                  <c:v>5.3310502283105021E-2</c:v>
                </c:pt>
                <c:pt idx="468">
                  <c:v>5.3424657534246571E-2</c:v>
                </c:pt>
                <c:pt idx="469">
                  <c:v>5.3538812785388128E-2</c:v>
                </c:pt>
                <c:pt idx="470">
                  <c:v>5.3652968036529677E-2</c:v>
                </c:pt>
                <c:pt idx="471">
                  <c:v>5.3767123287671234E-2</c:v>
                </c:pt>
                <c:pt idx="472">
                  <c:v>5.3881278538812784E-2</c:v>
                </c:pt>
                <c:pt idx="473">
                  <c:v>5.3995433789954334E-2</c:v>
                </c:pt>
                <c:pt idx="474">
                  <c:v>5.410958904109589E-2</c:v>
                </c:pt>
                <c:pt idx="475">
                  <c:v>5.422374429223744E-2</c:v>
                </c:pt>
                <c:pt idx="476">
                  <c:v>5.4337899543378997E-2</c:v>
                </c:pt>
                <c:pt idx="477">
                  <c:v>5.4452054794520546E-2</c:v>
                </c:pt>
                <c:pt idx="478">
                  <c:v>5.4566210045662096E-2</c:v>
                </c:pt>
                <c:pt idx="479">
                  <c:v>5.4680365296803653E-2</c:v>
                </c:pt>
                <c:pt idx="480">
                  <c:v>5.4794520547945202E-2</c:v>
                </c:pt>
                <c:pt idx="481">
                  <c:v>5.4908675799086759E-2</c:v>
                </c:pt>
                <c:pt idx="482">
                  <c:v>5.5022831050228309E-2</c:v>
                </c:pt>
                <c:pt idx="483">
                  <c:v>5.5136986301369859E-2</c:v>
                </c:pt>
                <c:pt idx="484">
                  <c:v>5.5251141552511415E-2</c:v>
                </c:pt>
                <c:pt idx="485">
                  <c:v>5.5365296803652965E-2</c:v>
                </c:pt>
                <c:pt idx="486">
                  <c:v>5.5479452054794522E-2</c:v>
                </c:pt>
                <c:pt idx="487">
                  <c:v>5.5593607305936071E-2</c:v>
                </c:pt>
                <c:pt idx="488">
                  <c:v>5.5707762557077621E-2</c:v>
                </c:pt>
                <c:pt idx="489">
                  <c:v>5.5821917808219178E-2</c:v>
                </c:pt>
                <c:pt idx="490">
                  <c:v>5.5936073059360727E-2</c:v>
                </c:pt>
                <c:pt idx="491">
                  <c:v>5.6050228310502284E-2</c:v>
                </c:pt>
                <c:pt idx="492">
                  <c:v>5.6164383561643834E-2</c:v>
                </c:pt>
                <c:pt idx="493">
                  <c:v>5.6278538812785384E-2</c:v>
                </c:pt>
                <c:pt idx="494">
                  <c:v>5.639269406392694E-2</c:v>
                </c:pt>
                <c:pt idx="495">
                  <c:v>5.650684931506849E-2</c:v>
                </c:pt>
                <c:pt idx="496">
                  <c:v>5.6621004566210047E-2</c:v>
                </c:pt>
                <c:pt idx="497">
                  <c:v>5.6735159817351596E-2</c:v>
                </c:pt>
                <c:pt idx="498">
                  <c:v>5.6849315068493146E-2</c:v>
                </c:pt>
                <c:pt idx="499">
                  <c:v>5.6963470319634703E-2</c:v>
                </c:pt>
                <c:pt idx="500">
                  <c:v>5.7077625570776253E-2</c:v>
                </c:pt>
                <c:pt idx="501">
                  <c:v>5.7191780821917809E-2</c:v>
                </c:pt>
                <c:pt idx="502">
                  <c:v>5.7305936073059359E-2</c:v>
                </c:pt>
                <c:pt idx="503">
                  <c:v>5.7420091324200909E-2</c:v>
                </c:pt>
                <c:pt idx="504">
                  <c:v>5.7534246575342465E-2</c:v>
                </c:pt>
                <c:pt idx="505">
                  <c:v>5.7648401826484015E-2</c:v>
                </c:pt>
                <c:pt idx="506">
                  <c:v>5.7762557077625572E-2</c:v>
                </c:pt>
                <c:pt idx="507">
                  <c:v>5.7876712328767121E-2</c:v>
                </c:pt>
                <c:pt idx="508">
                  <c:v>5.7990867579908671E-2</c:v>
                </c:pt>
                <c:pt idx="509">
                  <c:v>5.8105022831050228E-2</c:v>
                </c:pt>
                <c:pt idx="510">
                  <c:v>5.8219178082191778E-2</c:v>
                </c:pt>
                <c:pt idx="511">
                  <c:v>5.8333333333333334E-2</c:v>
                </c:pt>
                <c:pt idx="512">
                  <c:v>5.8447488584474884E-2</c:v>
                </c:pt>
                <c:pt idx="513">
                  <c:v>5.8561643835616434E-2</c:v>
                </c:pt>
                <c:pt idx="514">
                  <c:v>5.867579908675799E-2</c:v>
                </c:pt>
                <c:pt idx="515">
                  <c:v>5.878995433789954E-2</c:v>
                </c:pt>
                <c:pt idx="516">
                  <c:v>5.8904109589041097E-2</c:v>
                </c:pt>
                <c:pt idx="517">
                  <c:v>5.9018264840182647E-2</c:v>
                </c:pt>
                <c:pt idx="518">
                  <c:v>5.9132420091324196E-2</c:v>
                </c:pt>
                <c:pt idx="519">
                  <c:v>5.9246575342465753E-2</c:v>
                </c:pt>
                <c:pt idx="520">
                  <c:v>5.9360730593607303E-2</c:v>
                </c:pt>
                <c:pt idx="521">
                  <c:v>5.9474885844748859E-2</c:v>
                </c:pt>
                <c:pt idx="522">
                  <c:v>5.9589041095890409E-2</c:v>
                </c:pt>
                <c:pt idx="523">
                  <c:v>5.9703196347031959E-2</c:v>
                </c:pt>
                <c:pt idx="524">
                  <c:v>5.9817351598173515E-2</c:v>
                </c:pt>
                <c:pt idx="525">
                  <c:v>5.9931506849315065E-2</c:v>
                </c:pt>
                <c:pt idx="526">
                  <c:v>6.0045662100456622E-2</c:v>
                </c:pt>
                <c:pt idx="527">
                  <c:v>6.0159817351598172E-2</c:v>
                </c:pt>
                <c:pt idx="528">
                  <c:v>6.0273972602739721E-2</c:v>
                </c:pt>
                <c:pt idx="529">
                  <c:v>6.0388127853881278E-2</c:v>
                </c:pt>
                <c:pt idx="530">
                  <c:v>6.0502283105022828E-2</c:v>
                </c:pt>
                <c:pt idx="531">
                  <c:v>6.0616438356164384E-2</c:v>
                </c:pt>
                <c:pt idx="532">
                  <c:v>6.0730593607305934E-2</c:v>
                </c:pt>
                <c:pt idx="533">
                  <c:v>6.0844748858447484E-2</c:v>
                </c:pt>
                <c:pt idx="534">
                  <c:v>6.095890410958904E-2</c:v>
                </c:pt>
                <c:pt idx="535">
                  <c:v>6.107305936073059E-2</c:v>
                </c:pt>
                <c:pt idx="536">
                  <c:v>6.1187214611872147E-2</c:v>
                </c:pt>
                <c:pt idx="537">
                  <c:v>6.1301369863013697E-2</c:v>
                </c:pt>
                <c:pt idx="538">
                  <c:v>6.1415525114155246E-2</c:v>
                </c:pt>
                <c:pt idx="539">
                  <c:v>6.1529680365296803E-2</c:v>
                </c:pt>
                <c:pt idx="540">
                  <c:v>6.1643835616438353E-2</c:v>
                </c:pt>
                <c:pt idx="541">
                  <c:v>6.1757990867579909E-2</c:v>
                </c:pt>
                <c:pt idx="542">
                  <c:v>6.1872146118721459E-2</c:v>
                </c:pt>
                <c:pt idx="543">
                  <c:v>6.1986301369863009E-2</c:v>
                </c:pt>
                <c:pt idx="544">
                  <c:v>6.2100456621004566E-2</c:v>
                </c:pt>
                <c:pt idx="545">
                  <c:v>6.2214611872146115E-2</c:v>
                </c:pt>
                <c:pt idx="546">
                  <c:v>6.2328767123287672E-2</c:v>
                </c:pt>
                <c:pt idx="547">
                  <c:v>6.2442922374429222E-2</c:v>
                </c:pt>
                <c:pt idx="548">
                  <c:v>6.2557077625570778E-2</c:v>
                </c:pt>
                <c:pt idx="549">
                  <c:v>6.2671232876712321E-2</c:v>
                </c:pt>
                <c:pt idx="550">
                  <c:v>6.2785388127853878E-2</c:v>
                </c:pt>
                <c:pt idx="551">
                  <c:v>6.2899543378995434E-2</c:v>
                </c:pt>
                <c:pt idx="552">
                  <c:v>6.3013698630136991E-2</c:v>
                </c:pt>
                <c:pt idx="553">
                  <c:v>6.3127853881278534E-2</c:v>
                </c:pt>
                <c:pt idx="554">
                  <c:v>6.3242009132420091E-2</c:v>
                </c:pt>
                <c:pt idx="555">
                  <c:v>6.3356164383561647E-2</c:v>
                </c:pt>
                <c:pt idx="556">
                  <c:v>6.347031963470319E-2</c:v>
                </c:pt>
                <c:pt idx="557">
                  <c:v>6.3584474885844747E-2</c:v>
                </c:pt>
                <c:pt idx="558">
                  <c:v>6.3698630136986303E-2</c:v>
                </c:pt>
                <c:pt idx="559">
                  <c:v>6.3812785388127846E-2</c:v>
                </c:pt>
                <c:pt idx="560">
                  <c:v>6.3926940639269403E-2</c:v>
                </c:pt>
                <c:pt idx="561">
                  <c:v>6.404109589041096E-2</c:v>
                </c:pt>
                <c:pt idx="562">
                  <c:v>6.4155251141552516E-2</c:v>
                </c:pt>
                <c:pt idx="563">
                  <c:v>6.4269406392694059E-2</c:v>
                </c:pt>
                <c:pt idx="564">
                  <c:v>6.4383561643835616E-2</c:v>
                </c:pt>
                <c:pt idx="565">
                  <c:v>6.4497716894977172E-2</c:v>
                </c:pt>
                <c:pt idx="566">
                  <c:v>6.4611872146118715E-2</c:v>
                </c:pt>
                <c:pt idx="567">
                  <c:v>6.4726027397260272E-2</c:v>
                </c:pt>
                <c:pt idx="568">
                  <c:v>6.4840182648401828E-2</c:v>
                </c:pt>
                <c:pt idx="569">
                  <c:v>6.4954337899543371E-2</c:v>
                </c:pt>
                <c:pt idx="570">
                  <c:v>6.5068493150684928E-2</c:v>
                </c:pt>
                <c:pt idx="571">
                  <c:v>6.5182648401826485E-2</c:v>
                </c:pt>
                <c:pt idx="572">
                  <c:v>6.5296803652968041E-2</c:v>
                </c:pt>
                <c:pt idx="573">
                  <c:v>6.5410958904109584E-2</c:v>
                </c:pt>
                <c:pt idx="574">
                  <c:v>6.5525114155251141E-2</c:v>
                </c:pt>
                <c:pt idx="575">
                  <c:v>6.5639269406392697E-2</c:v>
                </c:pt>
                <c:pt idx="576">
                  <c:v>6.575342465753424E-2</c:v>
                </c:pt>
                <c:pt idx="577">
                  <c:v>6.5867579908675797E-2</c:v>
                </c:pt>
                <c:pt idx="578">
                  <c:v>6.5981735159817353E-2</c:v>
                </c:pt>
                <c:pt idx="579">
                  <c:v>6.6095890410958896E-2</c:v>
                </c:pt>
                <c:pt idx="580">
                  <c:v>6.6210045662100453E-2</c:v>
                </c:pt>
                <c:pt idx="581">
                  <c:v>6.632420091324201E-2</c:v>
                </c:pt>
                <c:pt idx="582">
                  <c:v>6.6438356164383566E-2</c:v>
                </c:pt>
                <c:pt idx="583">
                  <c:v>6.6552511415525109E-2</c:v>
                </c:pt>
                <c:pt idx="584">
                  <c:v>6.6666666666666666E-2</c:v>
                </c:pt>
                <c:pt idx="585">
                  <c:v>6.6780821917808222E-2</c:v>
                </c:pt>
                <c:pt idx="586">
                  <c:v>6.6894977168949765E-2</c:v>
                </c:pt>
                <c:pt idx="587">
                  <c:v>6.7009132420091322E-2</c:v>
                </c:pt>
                <c:pt idx="588">
                  <c:v>6.7123287671232879E-2</c:v>
                </c:pt>
                <c:pt idx="589">
                  <c:v>6.7237442922374421E-2</c:v>
                </c:pt>
                <c:pt idx="590">
                  <c:v>6.7351598173515978E-2</c:v>
                </c:pt>
                <c:pt idx="591">
                  <c:v>6.7465753424657535E-2</c:v>
                </c:pt>
                <c:pt idx="592">
                  <c:v>6.7579908675799091E-2</c:v>
                </c:pt>
                <c:pt idx="593">
                  <c:v>6.7694063926940634E-2</c:v>
                </c:pt>
                <c:pt idx="594">
                  <c:v>6.7808219178082191E-2</c:v>
                </c:pt>
                <c:pt idx="595">
                  <c:v>6.7922374429223747E-2</c:v>
                </c:pt>
                <c:pt idx="596">
                  <c:v>6.803652968036529E-2</c:v>
                </c:pt>
                <c:pt idx="597">
                  <c:v>6.8150684931506847E-2</c:v>
                </c:pt>
                <c:pt idx="598">
                  <c:v>6.8264840182648404E-2</c:v>
                </c:pt>
                <c:pt idx="599">
                  <c:v>6.8378995433789946E-2</c:v>
                </c:pt>
                <c:pt idx="600">
                  <c:v>6.8493150684931503E-2</c:v>
                </c:pt>
                <c:pt idx="601">
                  <c:v>6.860730593607306E-2</c:v>
                </c:pt>
                <c:pt idx="602">
                  <c:v>6.8721461187214616E-2</c:v>
                </c:pt>
                <c:pt idx="603">
                  <c:v>6.8835616438356159E-2</c:v>
                </c:pt>
                <c:pt idx="604">
                  <c:v>6.8949771689497716E-2</c:v>
                </c:pt>
                <c:pt idx="605">
                  <c:v>6.9063926940639273E-2</c:v>
                </c:pt>
                <c:pt idx="606">
                  <c:v>6.9178082191780815E-2</c:v>
                </c:pt>
                <c:pt idx="607">
                  <c:v>6.9292237442922372E-2</c:v>
                </c:pt>
                <c:pt idx="608">
                  <c:v>6.9406392694063929E-2</c:v>
                </c:pt>
                <c:pt idx="609">
                  <c:v>6.9520547945205471E-2</c:v>
                </c:pt>
                <c:pt idx="610">
                  <c:v>6.9634703196347028E-2</c:v>
                </c:pt>
                <c:pt idx="611">
                  <c:v>6.9748858447488585E-2</c:v>
                </c:pt>
                <c:pt idx="612">
                  <c:v>6.9863013698630141E-2</c:v>
                </c:pt>
                <c:pt idx="613">
                  <c:v>6.9977168949771684E-2</c:v>
                </c:pt>
                <c:pt idx="614">
                  <c:v>7.0091324200913241E-2</c:v>
                </c:pt>
                <c:pt idx="615">
                  <c:v>7.0205479452054798E-2</c:v>
                </c:pt>
                <c:pt idx="616">
                  <c:v>7.031963470319634E-2</c:v>
                </c:pt>
                <c:pt idx="617">
                  <c:v>7.0433789954337897E-2</c:v>
                </c:pt>
                <c:pt idx="618">
                  <c:v>7.0547945205479454E-2</c:v>
                </c:pt>
                <c:pt idx="619">
                  <c:v>7.0662100456620996E-2</c:v>
                </c:pt>
                <c:pt idx="620">
                  <c:v>7.0776255707762553E-2</c:v>
                </c:pt>
                <c:pt idx="621">
                  <c:v>7.089041095890411E-2</c:v>
                </c:pt>
                <c:pt idx="622">
                  <c:v>7.1004566210045666E-2</c:v>
                </c:pt>
                <c:pt idx="623">
                  <c:v>7.1118721461187209E-2</c:v>
                </c:pt>
                <c:pt idx="624">
                  <c:v>7.1232876712328766E-2</c:v>
                </c:pt>
                <c:pt idx="625">
                  <c:v>7.1347031963470323E-2</c:v>
                </c:pt>
                <c:pt idx="626">
                  <c:v>7.1461187214611865E-2</c:v>
                </c:pt>
                <c:pt idx="627">
                  <c:v>7.1575342465753422E-2</c:v>
                </c:pt>
                <c:pt idx="628">
                  <c:v>7.1689497716894979E-2</c:v>
                </c:pt>
                <c:pt idx="629">
                  <c:v>7.1803652968036522E-2</c:v>
                </c:pt>
                <c:pt idx="630">
                  <c:v>7.1917808219178078E-2</c:v>
                </c:pt>
                <c:pt idx="631">
                  <c:v>7.2031963470319635E-2</c:v>
                </c:pt>
                <c:pt idx="632">
                  <c:v>7.2146118721461192E-2</c:v>
                </c:pt>
                <c:pt idx="633">
                  <c:v>7.2260273972602734E-2</c:v>
                </c:pt>
                <c:pt idx="634">
                  <c:v>7.2374429223744291E-2</c:v>
                </c:pt>
                <c:pt idx="635">
                  <c:v>7.2488584474885848E-2</c:v>
                </c:pt>
                <c:pt idx="636">
                  <c:v>7.260273972602739E-2</c:v>
                </c:pt>
                <c:pt idx="637">
                  <c:v>7.2716894977168947E-2</c:v>
                </c:pt>
                <c:pt idx="638">
                  <c:v>7.2831050228310504E-2</c:v>
                </c:pt>
                <c:pt idx="639">
                  <c:v>7.2945205479452047E-2</c:v>
                </c:pt>
                <c:pt idx="640">
                  <c:v>7.3059360730593603E-2</c:v>
                </c:pt>
                <c:pt idx="641">
                  <c:v>7.317351598173516E-2</c:v>
                </c:pt>
                <c:pt idx="642">
                  <c:v>7.3287671232876717E-2</c:v>
                </c:pt>
                <c:pt idx="643">
                  <c:v>7.3401826484018259E-2</c:v>
                </c:pt>
                <c:pt idx="644">
                  <c:v>7.3515981735159816E-2</c:v>
                </c:pt>
                <c:pt idx="645">
                  <c:v>7.3630136986301373E-2</c:v>
                </c:pt>
                <c:pt idx="646">
                  <c:v>7.3744292237442916E-2</c:v>
                </c:pt>
                <c:pt idx="647">
                  <c:v>7.3858447488584472E-2</c:v>
                </c:pt>
                <c:pt idx="648">
                  <c:v>7.3972602739726029E-2</c:v>
                </c:pt>
                <c:pt idx="649">
                  <c:v>7.4086757990867572E-2</c:v>
                </c:pt>
                <c:pt idx="650">
                  <c:v>7.4200913242009128E-2</c:v>
                </c:pt>
                <c:pt idx="651">
                  <c:v>7.4315068493150685E-2</c:v>
                </c:pt>
                <c:pt idx="652">
                  <c:v>7.4429223744292242E-2</c:v>
                </c:pt>
                <c:pt idx="653">
                  <c:v>7.4543378995433784E-2</c:v>
                </c:pt>
                <c:pt idx="654">
                  <c:v>7.4657534246575341E-2</c:v>
                </c:pt>
                <c:pt idx="655">
                  <c:v>7.4771689497716898E-2</c:v>
                </c:pt>
                <c:pt idx="656">
                  <c:v>7.4885844748858441E-2</c:v>
                </c:pt>
                <c:pt idx="657">
                  <c:v>7.4999999999999997E-2</c:v>
                </c:pt>
                <c:pt idx="658">
                  <c:v>7.5114155251141554E-2</c:v>
                </c:pt>
                <c:pt idx="659">
                  <c:v>7.5228310502283097E-2</c:v>
                </c:pt>
                <c:pt idx="660">
                  <c:v>7.5342465753424653E-2</c:v>
                </c:pt>
                <c:pt idx="661">
                  <c:v>7.545662100456621E-2</c:v>
                </c:pt>
                <c:pt idx="662">
                  <c:v>7.5570776255707767E-2</c:v>
                </c:pt>
                <c:pt idx="663">
                  <c:v>7.5684931506849309E-2</c:v>
                </c:pt>
                <c:pt idx="664">
                  <c:v>7.5799086757990866E-2</c:v>
                </c:pt>
                <c:pt idx="665">
                  <c:v>7.5913242009132423E-2</c:v>
                </c:pt>
                <c:pt idx="666">
                  <c:v>7.6027397260273966E-2</c:v>
                </c:pt>
                <c:pt idx="667">
                  <c:v>7.6141552511415522E-2</c:v>
                </c:pt>
                <c:pt idx="668">
                  <c:v>7.6255707762557079E-2</c:v>
                </c:pt>
                <c:pt idx="669">
                  <c:v>7.6369863013698622E-2</c:v>
                </c:pt>
                <c:pt idx="670">
                  <c:v>7.6484018264840178E-2</c:v>
                </c:pt>
                <c:pt idx="671">
                  <c:v>7.6598173515981735E-2</c:v>
                </c:pt>
                <c:pt idx="672">
                  <c:v>7.6712328767123292E-2</c:v>
                </c:pt>
                <c:pt idx="673">
                  <c:v>7.6826484018264835E-2</c:v>
                </c:pt>
                <c:pt idx="674">
                  <c:v>7.6940639269406391E-2</c:v>
                </c:pt>
                <c:pt idx="675">
                  <c:v>7.7054794520547948E-2</c:v>
                </c:pt>
                <c:pt idx="676">
                  <c:v>7.7168949771689491E-2</c:v>
                </c:pt>
                <c:pt idx="677">
                  <c:v>7.7283105022831047E-2</c:v>
                </c:pt>
                <c:pt idx="678">
                  <c:v>7.7397260273972604E-2</c:v>
                </c:pt>
                <c:pt idx="679">
                  <c:v>7.7511415525114147E-2</c:v>
                </c:pt>
                <c:pt idx="680">
                  <c:v>7.7625570776255703E-2</c:v>
                </c:pt>
                <c:pt idx="681">
                  <c:v>7.773972602739726E-2</c:v>
                </c:pt>
                <c:pt idx="682">
                  <c:v>7.7853881278538817E-2</c:v>
                </c:pt>
                <c:pt idx="683">
                  <c:v>7.796803652968036E-2</c:v>
                </c:pt>
                <c:pt idx="684">
                  <c:v>7.8082191780821916E-2</c:v>
                </c:pt>
                <c:pt idx="685">
                  <c:v>7.8196347031963473E-2</c:v>
                </c:pt>
                <c:pt idx="686">
                  <c:v>7.8310502283105016E-2</c:v>
                </c:pt>
                <c:pt idx="687">
                  <c:v>7.8424657534246572E-2</c:v>
                </c:pt>
                <c:pt idx="688">
                  <c:v>7.8538812785388129E-2</c:v>
                </c:pt>
                <c:pt idx="689">
                  <c:v>7.8652968036529672E-2</c:v>
                </c:pt>
                <c:pt idx="690">
                  <c:v>7.8767123287671229E-2</c:v>
                </c:pt>
                <c:pt idx="691">
                  <c:v>7.8881278538812785E-2</c:v>
                </c:pt>
                <c:pt idx="692">
                  <c:v>7.8995433789954342E-2</c:v>
                </c:pt>
                <c:pt idx="693">
                  <c:v>7.9109589041095885E-2</c:v>
                </c:pt>
                <c:pt idx="694">
                  <c:v>7.9223744292237441E-2</c:v>
                </c:pt>
                <c:pt idx="695">
                  <c:v>7.9337899543378998E-2</c:v>
                </c:pt>
                <c:pt idx="696">
                  <c:v>7.9452054794520541E-2</c:v>
                </c:pt>
                <c:pt idx="697">
                  <c:v>7.9566210045662097E-2</c:v>
                </c:pt>
                <c:pt idx="698">
                  <c:v>7.9680365296803654E-2</c:v>
                </c:pt>
                <c:pt idx="699">
                  <c:v>7.9794520547945197E-2</c:v>
                </c:pt>
                <c:pt idx="700">
                  <c:v>7.9908675799086754E-2</c:v>
                </c:pt>
                <c:pt idx="701">
                  <c:v>8.002283105022831E-2</c:v>
                </c:pt>
                <c:pt idx="702">
                  <c:v>8.0136986301369867E-2</c:v>
                </c:pt>
                <c:pt idx="703">
                  <c:v>8.025114155251141E-2</c:v>
                </c:pt>
                <c:pt idx="704">
                  <c:v>8.0365296803652966E-2</c:v>
                </c:pt>
                <c:pt idx="705">
                  <c:v>8.0479452054794523E-2</c:v>
                </c:pt>
                <c:pt idx="706">
                  <c:v>8.0593607305936066E-2</c:v>
                </c:pt>
                <c:pt idx="707">
                  <c:v>8.0707762557077622E-2</c:v>
                </c:pt>
                <c:pt idx="708">
                  <c:v>8.0821917808219179E-2</c:v>
                </c:pt>
                <c:pt idx="709">
                  <c:v>8.0936073059360722E-2</c:v>
                </c:pt>
                <c:pt idx="710">
                  <c:v>8.1050228310502279E-2</c:v>
                </c:pt>
                <c:pt idx="711">
                  <c:v>8.1164383561643835E-2</c:v>
                </c:pt>
                <c:pt idx="712">
                  <c:v>8.1278538812785392E-2</c:v>
                </c:pt>
                <c:pt idx="713">
                  <c:v>8.1392694063926935E-2</c:v>
                </c:pt>
                <c:pt idx="714">
                  <c:v>8.1506849315068491E-2</c:v>
                </c:pt>
                <c:pt idx="715">
                  <c:v>8.1621004566210048E-2</c:v>
                </c:pt>
                <c:pt idx="716">
                  <c:v>8.1735159817351591E-2</c:v>
                </c:pt>
                <c:pt idx="717">
                  <c:v>8.1849315068493148E-2</c:v>
                </c:pt>
                <c:pt idx="718">
                  <c:v>8.1963470319634704E-2</c:v>
                </c:pt>
                <c:pt idx="719">
                  <c:v>8.2077625570776247E-2</c:v>
                </c:pt>
                <c:pt idx="720">
                  <c:v>8.2191780821917804E-2</c:v>
                </c:pt>
                <c:pt idx="721">
                  <c:v>8.230593607305936E-2</c:v>
                </c:pt>
                <c:pt idx="722">
                  <c:v>8.2420091324200917E-2</c:v>
                </c:pt>
                <c:pt idx="723">
                  <c:v>8.253424657534246E-2</c:v>
                </c:pt>
                <c:pt idx="724">
                  <c:v>8.2648401826484016E-2</c:v>
                </c:pt>
                <c:pt idx="725">
                  <c:v>8.2762557077625573E-2</c:v>
                </c:pt>
                <c:pt idx="726">
                  <c:v>8.2876712328767116E-2</c:v>
                </c:pt>
                <c:pt idx="727">
                  <c:v>8.2990867579908673E-2</c:v>
                </c:pt>
                <c:pt idx="728">
                  <c:v>8.3105022831050229E-2</c:v>
                </c:pt>
                <c:pt idx="729">
                  <c:v>8.3219178082191772E-2</c:v>
                </c:pt>
                <c:pt idx="730">
                  <c:v>8.3333333333333329E-2</c:v>
                </c:pt>
                <c:pt idx="731">
                  <c:v>8.3447488584474885E-2</c:v>
                </c:pt>
                <c:pt idx="732">
                  <c:v>8.3561643835616442E-2</c:v>
                </c:pt>
                <c:pt idx="733">
                  <c:v>8.3675799086757985E-2</c:v>
                </c:pt>
                <c:pt idx="734">
                  <c:v>8.3789954337899542E-2</c:v>
                </c:pt>
                <c:pt idx="735">
                  <c:v>8.3904109589041098E-2</c:v>
                </c:pt>
                <c:pt idx="736">
                  <c:v>8.4018264840182641E-2</c:v>
                </c:pt>
                <c:pt idx="737">
                  <c:v>8.4132420091324198E-2</c:v>
                </c:pt>
                <c:pt idx="738">
                  <c:v>8.4246575342465754E-2</c:v>
                </c:pt>
                <c:pt idx="739">
                  <c:v>8.4360730593607297E-2</c:v>
                </c:pt>
                <c:pt idx="740">
                  <c:v>8.4474885844748854E-2</c:v>
                </c:pt>
                <c:pt idx="741">
                  <c:v>8.458904109589041E-2</c:v>
                </c:pt>
                <c:pt idx="742">
                  <c:v>8.4703196347031967E-2</c:v>
                </c:pt>
                <c:pt idx="743">
                  <c:v>8.481735159817351E-2</c:v>
                </c:pt>
                <c:pt idx="744">
                  <c:v>8.4931506849315067E-2</c:v>
                </c:pt>
                <c:pt idx="745">
                  <c:v>8.5045662100456623E-2</c:v>
                </c:pt>
                <c:pt idx="746">
                  <c:v>8.5159817351598166E-2</c:v>
                </c:pt>
                <c:pt idx="747">
                  <c:v>8.5273972602739723E-2</c:v>
                </c:pt>
                <c:pt idx="748">
                  <c:v>8.5388127853881279E-2</c:v>
                </c:pt>
                <c:pt idx="749">
                  <c:v>8.5502283105022822E-2</c:v>
                </c:pt>
                <c:pt idx="750">
                  <c:v>8.5616438356164379E-2</c:v>
                </c:pt>
                <c:pt idx="751">
                  <c:v>8.5730593607305935E-2</c:v>
                </c:pt>
                <c:pt idx="752">
                  <c:v>8.5844748858447492E-2</c:v>
                </c:pt>
                <c:pt idx="753">
                  <c:v>8.5958904109589035E-2</c:v>
                </c:pt>
                <c:pt idx="754">
                  <c:v>8.6073059360730592E-2</c:v>
                </c:pt>
                <c:pt idx="755">
                  <c:v>8.6187214611872148E-2</c:v>
                </c:pt>
                <c:pt idx="756">
                  <c:v>8.6301369863013691E-2</c:v>
                </c:pt>
                <c:pt idx="757">
                  <c:v>8.6415525114155248E-2</c:v>
                </c:pt>
                <c:pt idx="758">
                  <c:v>8.6529680365296804E-2</c:v>
                </c:pt>
                <c:pt idx="759">
                  <c:v>8.6643835616438347E-2</c:v>
                </c:pt>
                <c:pt idx="760">
                  <c:v>8.6757990867579904E-2</c:v>
                </c:pt>
                <c:pt idx="761">
                  <c:v>8.6872146118721461E-2</c:v>
                </c:pt>
                <c:pt idx="762">
                  <c:v>8.6986301369863017E-2</c:v>
                </c:pt>
                <c:pt idx="763">
                  <c:v>8.710045662100456E-2</c:v>
                </c:pt>
                <c:pt idx="764">
                  <c:v>8.7214611872146117E-2</c:v>
                </c:pt>
                <c:pt idx="765">
                  <c:v>8.7328767123287673E-2</c:v>
                </c:pt>
                <c:pt idx="766">
                  <c:v>8.7442922374429216E-2</c:v>
                </c:pt>
                <c:pt idx="767">
                  <c:v>8.7557077625570773E-2</c:v>
                </c:pt>
                <c:pt idx="768">
                  <c:v>8.7671232876712329E-2</c:v>
                </c:pt>
                <c:pt idx="769">
                  <c:v>8.7785388127853872E-2</c:v>
                </c:pt>
                <c:pt idx="770">
                  <c:v>8.7899543378995429E-2</c:v>
                </c:pt>
                <c:pt idx="771">
                  <c:v>8.8013698630136986E-2</c:v>
                </c:pt>
                <c:pt idx="772">
                  <c:v>8.8127853881278542E-2</c:v>
                </c:pt>
                <c:pt idx="773">
                  <c:v>8.8242009132420085E-2</c:v>
                </c:pt>
                <c:pt idx="774">
                  <c:v>8.8356164383561642E-2</c:v>
                </c:pt>
                <c:pt idx="775">
                  <c:v>8.8470319634703198E-2</c:v>
                </c:pt>
                <c:pt idx="776">
                  <c:v>8.8584474885844741E-2</c:v>
                </c:pt>
                <c:pt idx="777">
                  <c:v>8.8698630136986298E-2</c:v>
                </c:pt>
                <c:pt idx="778">
                  <c:v>8.8812785388127855E-2</c:v>
                </c:pt>
                <c:pt idx="779">
                  <c:v>8.8926940639269397E-2</c:v>
                </c:pt>
                <c:pt idx="780">
                  <c:v>8.9041095890410954E-2</c:v>
                </c:pt>
                <c:pt idx="781">
                  <c:v>8.9155251141552511E-2</c:v>
                </c:pt>
                <c:pt idx="782">
                  <c:v>8.9269406392694067E-2</c:v>
                </c:pt>
                <c:pt idx="783">
                  <c:v>8.938356164383561E-2</c:v>
                </c:pt>
                <c:pt idx="784">
                  <c:v>8.9497716894977167E-2</c:v>
                </c:pt>
                <c:pt idx="785">
                  <c:v>8.9611872146118723E-2</c:v>
                </c:pt>
                <c:pt idx="786">
                  <c:v>8.9726027397260266E-2</c:v>
                </c:pt>
                <c:pt idx="787">
                  <c:v>8.9840182648401823E-2</c:v>
                </c:pt>
                <c:pt idx="788">
                  <c:v>8.995433789954338E-2</c:v>
                </c:pt>
                <c:pt idx="789">
                  <c:v>9.0068493150684922E-2</c:v>
                </c:pt>
                <c:pt idx="790">
                  <c:v>9.0182648401826479E-2</c:v>
                </c:pt>
                <c:pt idx="791">
                  <c:v>9.0296803652968036E-2</c:v>
                </c:pt>
                <c:pt idx="792">
                  <c:v>9.0410958904109592E-2</c:v>
                </c:pt>
                <c:pt idx="793">
                  <c:v>9.0525114155251135E-2</c:v>
                </c:pt>
                <c:pt idx="794">
                  <c:v>9.0639269406392692E-2</c:v>
                </c:pt>
                <c:pt idx="795">
                  <c:v>9.0753424657534248E-2</c:v>
                </c:pt>
                <c:pt idx="796">
                  <c:v>9.0867579908675791E-2</c:v>
                </c:pt>
                <c:pt idx="797">
                  <c:v>9.0981735159817348E-2</c:v>
                </c:pt>
                <c:pt idx="798">
                  <c:v>9.1095890410958905E-2</c:v>
                </c:pt>
                <c:pt idx="799">
                  <c:v>9.1210045662100447E-2</c:v>
                </c:pt>
                <c:pt idx="800">
                  <c:v>9.1324200913242004E-2</c:v>
                </c:pt>
                <c:pt idx="801">
                  <c:v>9.1438356164383561E-2</c:v>
                </c:pt>
                <c:pt idx="802">
                  <c:v>9.1552511415525117E-2</c:v>
                </c:pt>
                <c:pt idx="803">
                  <c:v>9.166666666666666E-2</c:v>
                </c:pt>
                <c:pt idx="804">
                  <c:v>9.1780821917808217E-2</c:v>
                </c:pt>
                <c:pt idx="805">
                  <c:v>9.1894977168949774E-2</c:v>
                </c:pt>
                <c:pt idx="806">
                  <c:v>9.2009132420091316E-2</c:v>
                </c:pt>
                <c:pt idx="807">
                  <c:v>9.2123287671232873E-2</c:v>
                </c:pt>
                <c:pt idx="808">
                  <c:v>9.223744292237443E-2</c:v>
                </c:pt>
                <c:pt idx="809">
                  <c:v>9.2351598173515972E-2</c:v>
                </c:pt>
                <c:pt idx="810">
                  <c:v>9.2465753424657529E-2</c:v>
                </c:pt>
                <c:pt idx="811">
                  <c:v>9.2579908675799086E-2</c:v>
                </c:pt>
                <c:pt idx="812">
                  <c:v>9.2694063926940642E-2</c:v>
                </c:pt>
                <c:pt idx="813">
                  <c:v>9.2808219178082185E-2</c:v>
                </c:pt>
                <c:pt idx="814">
                  <c:v>9.2922374429223742E-2</c:v>
                </c:pt>
                <c:pt idx="815">
                  <c:v>9.3036529680365299E-2</c:v>
                </c:pt>
                <c:pt idx="816">
                  <c:v>9.3150684931506841E-2</c:v>
                </c:pt>
                <c:pt idx="817">
                  <c:v>9.3264840182648398E-2</c:v>
                </c:pt>
                <c:pt idx="818">
                  <c:v>9.3378995433789955E-2</c:v>
                </c:pt>
                <c:pt idx="819">
                  <c:v>9.3493150684931497E-2</c:v>
                </c:pt>
                <c:pt idx="820">
                  <c:v>9.3607305936073054E-2</c:v>
                </c:pt>
                <c:pt idx="821">
                  <c:v>9.3721461187214611E-2</c:v>
                </c:pt>
                <c:pt idx="822">
                  <c:v>9.3835616438356168E-2</c:v>
                </c:pt>
                <c:pt idx="823">
                  <c:v>9.394977168949771E-2</c:v>
                </c:pt>
                <c:pt idx="824">
                  <c:v>9.4063926940639267E-2</c:v>
                </c:pt>
                <c:pt idx="825">
                  <c:v>9.4178082191780824E-2</c:v>
                </c:pt>
                <c:pt idx="826">
                  <c:v>9.4292237442922366E-2</c:v>
                </c:pt>
                <c:pt idx="827">
                  <c:v>9.4406392694063923E-2</c:v>
                </c:pt>
                <c:pt idx="828">
                  <c:v>9.452054794520548E-2</c:v>
                </c:pt>
                <c:pt idx="829">
                  <c:v>9.4634703196347023E-2</c:v>
                </c:pt>
                <c:pt idx="830">
                  <c:v>9.4748858447488579E-2</c:v>
                </c:pt>
                <c:pt idx="831">
                  <c:v>9.4863013698630136E-2</c:v>
                </c:pt>
                <c:pt idx="832">
                  <c:v>9.4977168949771693E-2</c:v>
                </c:pt>
                <c:pt idx="833">
                  <c:v>9.5091324200913235E-2</c:v>
                </c:pt>
                <c:pt idx="834">
                  <c:v>9.5205479452054792E-2</c:v>
                </c:pt>
                <c:pt idx="835">
                  <c:v>9.5319634703196349E-2</c:v>
                </c:pt>
                <c:pt idx="836">
                  <c:v>9.5433789954337891E-2</c:v>
                </c:pt>
                <c:pt idx="837">
                  <c:v>9.5547945205479448E-2</c:v>
                </c:pt>
                <c:pt idx="838">
                  <c:v>9.5662100456621005E-2</c:v>
                </c:pt>
                <c:pt idx="839">
                  <c:v>9.5776255707762548E-2</c:v>
                </c:pt>
                <c:pt idx="840">
                  <c:v>9.5890410958904104E-2</c:v>
                </c:pt>
                <c:pt idx="841">
                  <c:v>9.6004566210045661E-2</c:v>
                </c:pt>
                <c:pt idx="842">
                  <c:v>9.6118721461187218E-2</c:v>
                </c:pt>
                <c:pt idx="843">
                  <c:v>9.623287671232876E-2</c:v>
                </c:pt>
                <c:pt idx="844">
                  <c:v>9.6347031963470317E-2</c:v>
                </c:pt>
                <c:pt idx="845">
                  <c:v>9.6461187214611874E-2</c:v>
                </c:pt>
                <c:pt idx="846">
                  <c:v>9.6575342465753417E-2</c:v>
                </c:pt>
                <c:pt idx="847">
                  <c:v>9.6689497716894973E-2</c:v>
                </c:pt>
                <c:pt idx="848">
                  <c:v>9.680365296803653E-2</c:v>
                </c:pt>
                <c:pt idx="849">
                  <c:v>9.6917808219178073E-2</c:v>
                </c:pt>
                <c:pt idx="850">
                  <c:v>9.7031963470319629E-2</c:v>
                </c:pt>
                <c:pt idx="851">
                  <c:v>9.7146118721461186E-2</c:v>
                </c:pt>
                <c:pt idx="852">
                  <c:v>9.7260273972602743E-2</c:v>
                </c:pt>
                <c:pt idx="853">
                  <c:v>9.7374429223744285E-2</c:v>
                </c:pt>
                <c:pt idx="854">
                  <c:v>9.7488584474885842E-2</c:v>
                </c:pt>
                <c:pt idx="855">
                  <c:v>9.7602739726027399E-2</c:v>
                </c:pt>
                <c:pt idx="856">
                  <c:v>9.7716894977168942E-2</c:v>
                </c:pt>
                <c:pt idx="857">
                  <c:v>9.7831050228310498E-2</c:v>
                </c:pt>
                <c:pt idx="858">
                  <c:v>9.7945205479452055E-2</c:v>
                </c:pt>
                <c:pt idx="859">
                  <c:v>9.8059360730593598E-2</c:v>
                </c:pt>
                <c:pt idx="860">
                  <c:v>9.8173515981735154E-2</c:v>
                </c:pt>
                <c:pt idx="861">
                  <c:v>9.8287671232876711E-2</c:v>
                </c:pt>
                <c:pt idx="862">
                  <c:v>9.8401826484018268E-2</c:v>
                </c:pt>
                <c:pt idx="863">
                  <c:v>9.851598173515981E-2</c:v>
                </c:pt>
                <c:pt idx="864">
                  <c:v>9.8630136986301367E-2</c:v>
                </c:pt>
                <c:pt idx="865">
                  <c:v>9.8744292237442924E-2</c:v>
                </c:pt>
                <c:pt idx="866">
                  <c:v>9.8858447488584467E-2</c:v>
                </c:pt>
                <c:pt idx="867">
                  <c:v>9.8972602739726023E-2</c:v>
                </c:pt>
                <c:pt idx="868">
                  <c:v>9.908675799086758E-2</c:v>
                </c:pt>
                <c:pt idx="869">
                  <c:v>9.9200913242009123E-2</c:v>
                </c:pt>
                <c:pt idx="870">
                  <c:v>9.9315068493150679E-2</c:v>
                </c:pt>
                <c:pt idx="871">
                  <c:v>9.9429223744292236E-2</c:v>
                </c:pt>
                <c:pt idx="872">
                  <c:v>9.9543378995433793E-2</c:v>
                </c:pt>
                <c:pt idx="873">
                  <c:v>9.9657534246575336E-2</c:v>
                </c:pt>
                <c:pt idx="874">
                  <c:v>9.9771689497716892E-2</c:v>
                </c:pt>
                <c:pt idx="875">
                  <c:v>9.9885844748858449E-2</c:v>
                </c:pt>
                <c:pt idx="876">
                  <c:v>9.9999999999999992E-2</c:v>
                </c:pt>
                <c:pt idx="877">
                  <c:v>0.10011415525114155</c:v>
                </c:pt>
                <c:pt idx="878">
                  <c:v>0.10022831050228311</c:v>
                </c:pt>
                <c:pt idx="879">
                  <c:v>0.10034246575342465</c:v>
                </c:pt>
                <c:pt idx="880">
                  <c:v>0.1004566210045662</c:v>
                </c:pt>
                <c:pt idx="881">
                  <c:v>0.10057077625570776</c:v>
                </c:pt>
                <c:pt idx="882">
                  <c:v>0.10068493150684932</c:v>
                </c:pt>
                <c:pt idx="883">
                  <c:v>0.10079908675799086</c:v>
                </c:pt>
                <c:pt idx="884">
                  <c:v>0.10091324200913242</c:v>
                </c:pt>
                <c:pt idx="885">
                  <c:v>0.10102739726027397</c:v>
                </c:pt>
                <c:pt idx="886">
                  <c:v>0.10114155251141552</c:v>
                </c:pt>
                <c:pt idx="887">
                  <c:v>0.10125570776255707</c:v>
                </c:pt>
                <c:pt idx="888">
                  <c:v>0.10136986301369863</c:v>
                </c:pt>
                <c:pt idx="889">
                  <c:v>0.10148401826484017</c:v>
                </c:pt>
                <c:pt idx="890">
                  <c:v>0.10159817351598173</c:v>
                </c:pt>
                <c:pt idx="891">
                  <c:v>0.10171232876712329</c:v>
                </c:pt>
                <c:pt idx="892">
                  <c:v>0.10182648401826484</c:v>
                </c:pt>
                <c:pt idx="893">
                  <c:v>0.10194063926940639</c:v>
                </c:pt>
                <c:pt idx="894">
                  <c:v>0.10205479452054794</c:v>
                </c:pt>
                <c:pt idx="895">
                  <c:v>0.1021689497716895</c:v>
                </c:pt>
                <c:pt idx="896">
                  <c:v>0.10228310502283104</c:v>
                </c:pt>
                <c:pt idx="897">
                  <c:v>0.1023972602739726</c:v>
                </c:pt>
                <c:pt idx="898">
                  <c:v>0.10251141552511416</c:v>
                </c:pt>
                <c:pt idx="899">
                  <c:v>0.1026255707762557</c:v>
                </c:pt>
                <c:pt idx="900">
                  <c:v>0.10273972602739725</c:v>
                </c:pt>
                <c:pt idx="901">
                  <c:v>0.10285388127853881</c:v>
                </c:pt>
                <c:pt idx="902">
                  <c:v>0.10296803652968037</c:v>
                </c:pt>
                <c:pt idx="903">
                  <c:v>0.10308219178082191</c:v>
                </c:pt>
                <c:pt idx="904">
                  <c:v>0.10319634703196347</c:v>
                </c:pt>
                <c:pt idx="905">
                  <c:v>0.10331050228310502</c:v>
                </c:pt>
                <c:pt idx="906">
                  <c:v>0.10342465753424657</c:v>
                </c:pt>
                <c:pt idx="907">
                  <c:v>0.10353881278538812</c:v>
                </c:pt>
                <c:pt idx="908">
                  <c:v>0.10365296803652968</c:v>
                </c:pt>
                <c:pt idx="909">
                  <c:v>0.10376712328767122</c:v>
                </c:pt>
                <c:pt idx="910">
                  <c:v>0.10388127853881278</c:v>
                </c:pt>
                <c:pt idx="911">
                  <c:v>0.10399543378995434</c:v>
                </c:pt>
                <c:pt idx="912">
                  <c:v>0.10410958904109589</c:v>
                </c:pt>
                <c:pt idx="913">
                  <c:v>0.10422374429223744</c:v>
                </c:pt>
                <c:pt idx="914">
                  <c:v>0.10433789954337899</c:v>
                </c:pt>
                <c:pt idx="915">
                  <c:v>0.10445205479452055</c:v>
                </c:pt>
                <c:pt idx="916">
                  <c:v>0.10456621004566209</c:v>
                </c:pt>
                <c:pt idx="917">
                  <c:v>0.10468036529680365</c:v>
                </c:pt>
                <c:pt idx="918">
                  <c:v>0.10479452054794521</c:v>
                </c:pt>
                <c:pt idx="919">
                  <c:v>0.10490867579908675</c:v>
                </c:pt>
                <c:pt idx="920">
                  <c:v>0.1050228310502283</c:v>
                </c:pt>
                <c:pt idx="921">
                  <c:v>0.10513698630136986</c:v>
                </c:pt>
                <c:pt idx="922">
                  <c:v>0.10525114155251142</c:v>
                </c:pt>
                <c:pt idx="923">
                  <c:v>0.10536529680365296</c:v>
                </c:pt>
                <c:pt idx="924">
                  <c:v>0.10547945205479452</c:v>
                </c:pt>
                <c:pt idx="925">
                  <c:v>0.10559360730593607</c:v>
                </c:pt>
                <c:pt idx="926">
                  <c:v>0.10570776255707762</c:v>
                </c:pt>
                <c:pt idx="927">
                  <c:v>0.10582191780821917</c:v>
                </c:pt>
                <c:pt idx="928">
                  <c:v>0.10593607305936073</c:v>
                </c:pt>
                <c:pt idx="929">
                  <c:v>0.10605022831050227</c:v>
                </c:pt>
                <c:pt idx="930">
                  <c:v>0.10616438356164383</c:v>
                </c:pt>
                <c:pt idx="931">
                  <c:v>0.10627853881278539</c:v>
                </c:pt>
                <c:pt idx="932">
                  <c:v>0.10639269406392694</c:v>
                </c:pt>
                <c:pt idx="933">
                  <c:v>0.10650684931506849</c:v>
                </c:pt>
                <c:pt idx="934">
                  <c:v>0.10662100456621004</c:v>
                </c:pt>
                <c:pt idx="935">
                  <c:v>0.1067351598173516</c:v>
                </c:pt>
                <c:pt idx="936">
                  <c:v>0.10684931506849314</c:v>
                </c:pt>
                <c:pt idx="937">
                  <c:v>0.1069634703196347</c:v>
                </c:pt>
                <c:pt idx="938">
                  <c:v>0.10707762557077626</c:v>
                </c:pt>
                <c:pt idx="939">
                  <c:v>0.1071917808219178</c:v>
                </c:pt>
                <c:pt idx="940">
                  <c:v>0.10730593607305935</c:v>
                </c:pt>
                <c:pt idx="941">
                  <c:v>0.10742009132420091</c:v>
                </c:pt>
                <c:pt idx="942">
                  <c:v>0.10753424657534247</c:v>
                </c:pt>
                <c:pt idx="943">
                  <c:v>0.10764840182648401</c:v>
                </c:pt>
                <c:pt idx="944">
                  <c:v>0.10776255707762557</c:v>
                </c:pt>
                <c:pt idx="945">
                  <c:v>0.10787671232876712</c:v>
                </c:pt>
                <c:pt idx="946">
                  <c:v>0.10799086757990867</c:v>
                </c:pt>
                <c:pt idx="947">
                  <c:v>0.10810502283105022</c:v>
                </c:pt>
                <c:pt idx="948">
                  <c:v>0.10821917808219178</c:v>
                </c:pt>
                <c:pt idx="949">
                  <c:v>0.10833333333333332</c:v>
                </c:pt>
                <c:pt idx="950">
                  <c:v>0.10844748858447488</c:v>
                </c:pt>
                <c:pt idx="951">
                  <c:v>0.10856164383561644</c:v>
                </c:pt>
                <c:pt idx="952">
                  <c:v>0.10867579908675799</c:v>
                </c:pt>
                <c:pt idx="953">
                  <c:v>0.10878995433789954</c:v>
                </c:pt>
                <c:pt idx="954">
                  <c:v>0.10890410958904109</c:v>
                </c:pt>
                <c:pt idx="955">
                  <c:v>0.10901826484018265</c:v>
                </c:pt>
                <c:pt idx="956">
                  <c:v>0.10913242009132419</c:v>
                </c:pt>
                <c:pt idx="957">
                  <c:v>0.10924657534246575</c:v>
                </c:pt>
                <c:pt idx="958">
                  <c:v>0.10936073059360731</c:v>
                </c:pt>
                <c:pt idx="959">
                  <c:v>0.10947488584474885</c:v>
                </c:pt>
                <c:pt idx="960">
                  <c:v>0.1095890410958904</c:v>
                </c:pt>
                <c:pt idx="961">
                  <c:v>0.10970319634703196</c:v>
                </c:pt>
                <c:pt idx="962">
                  <c:v>0.10981735159817352</c:v>
                </c:pt>
                <c:pt idx="963">
                  <c:v>0.10993150684931506</c:v>
                </c:pt>
                <c:pt idx="964">
                  <c:v>0.11004566210045662</c:v>
                </c:pt>
                <c:pt idx="965">
                  <c:v>0.11015981735159817</c:v>
                </c:pt>
                <c:pt idx="966">
                  <c:v>0.11027397260273972</c:v>
                </c:pt>
                <c:pt idx="967">
                  <c:v>0.11038812785388127</c:v>
                </c:pt>
                <c:pt idx="968">
                  <c:v>0.11050228310502283</c:v>
                </c:pt>
                <c:pt idx="969">
                  <c:v>0.11061643835616437</c:v>
                </c:pt>
                <c:pt idx="970">
                  <c:v>0.11073059360730593</c:v>
                </c:pt>
                <c:pt idx="971">
                  <c:v>0.11084474885844749</c:v>
                </c:pt>
                <c:pt idx="972">
                  <c:v>0.11095890410958904</c:v>
                </c:pt>
                <c:pt idx="973">
                  <c:v>0.11107305936073059</c:v>
                </c:pt>
                <c:pt idx="974">
                  <c:v>0.11118721461187214</c:v>
                </c:pt>
                <c:pt idx="975">
                  <c:v>0.1113013698630137</c:v>
                </c:pt>
                <c:pt idx="976">
                  <c:v>0.11141552511415524</c:v>
                </c:pt>
                <c:pt idx="977">
                  <c:v>0.1115296803652968</c:v>
                </c:pt>
                <c:pt idx="978">
                  <c:v>0.11164383561643836</c:v>
                </c:pt>
                <c:pt idx="979">
                  <c:v>0.1117579908675799</c:v>
                </c:pt>
                <c:pt idx="980">
                  <c:v>0.11187214611872145</c:v>
                </c:pt>
                <c:pt idx="981">
                  <c:v>0.11198630136986301</c:v>
                </c:pt>
                <c:pt idx="982">
                  <c:v>0.11210045662100457</c:v>
                </c:pt>
                <c:pt idx="983">
                  <c:v>0.11221461187214611</c:v>
                </c:pt>
                <c:pt idx="984">
                  <c:v>0.11232876712328767</c:v>
                </c:pt>
                <c:pt idx="985">
                  <c:v>0.11244292237442922</c:v>
                </c:pt>
                <c:pt idx="986">
                  <c:v>0.11255707762557077</c:v>
                </c:pt>
                <c:pt idx="987">
                  <c:v>0.11267123287671232</c:v>
                </c:pt>
                <c:pt idx="988">
                  <c:v>0.11278538812785388</c:v>
                </c:pt>
                <c:pt idx="989">
                  <c:v>0.11289954337899542</c:v>
                </c:pt>
                <c:pt idx="990">
                  <c:v>0.11301369863013698</c:v>
                </c:pt>
                <c:pt idx="991">
                  <c:v>0.11312785388127854</c:v>
                </c:pt>
                <c:pt idx="992">
                  <c:v>0.11324200913242009</c:v>
                </c:pt>
                <c:pt idx="993">
                  <c:v>0.11335616438356164</c:v>
                </c:pt>
                <c:pt idx="994">
                  <c:v>0.11347031963470319</c:v>
                </c:pt>
                <c:pt idx="995">
                  <c:v>0.11358447488584475</c:v>
                </c:pt>
                <c:pt idx="996">
                  <c:v>0.11369863013698629</c:v>
                </c:pt>
                <c:pt idx="997">
                  <c:v>0.11381278538812785</c:v>
                </c:pt>
                <c:pt idx="998">
                  <c:v>0.11392694063926941</c:v>
                </c:pt>
                <c:pt idx="999">
                  <c:v>0.11404109589041095</c:v>
                </c:pt>
                <c:pt idx="1000">
                  <c:v>0.11415525114155251</c:v>
                </c:pt>
                <c:pt idx="1001">
                  <c:v>0.11426940639269406</c:v>
                </c:pt>
                <c:pt idx="1002">
                  <c:v>0.11438356164383562</c:v>
                </c:pt>
                <c:pt idx="1003">
                  <c:v>0.11449771689497716</c:v>
                </c:pt>
                <c:pt idx="1004">
                  <c:v>0.11461187214611872</c:v>
                </c:pt>
                <c:pt idx="1005">
                  <c:v>0.11472602739726027</c:v>
                </c:pt>
                <c:pt idx="1006">
                  <c:v>0.11484018264840182</c:v>
                </c:pt>
                <c:pt idx="1007">
                  <c:v>0.11495433789954337</c:v>
                </c:pt>
                <c:pt idx="1008">
                  <c:v>0.11506849315068493</c:v>
                </c:pt>
                <c:pt idx="1009">
                  <c:v>0.11518264840182647</c:v>
                </c:pt>
                <c:pt idx="1010">
                  <c:v>0.11529680365296803</c:v>
                </c:pt>
                <c:pt idx="1011">
                  <c:v>0.11541095890410959</c:v>
                </c:pt>
                <c:pt idx="1012">
                  <c:v>0.11552511415525114</c:v>
                </c:pt>
                <c:pt idx="1013">
                  <c:v>0.11563926940639269</c:v>
                </c:pt>
                <c:pt idx="1014">
                  <c:v>0.11575342465753424</c:v>
                </c:pt>
                <c:pt idx="1015">
                  <c:v>0.1158675799086758</c:v>
                </c:pt>
                <c:pt idx="1016">
                  <c:v>0.11598173515981734</c:v>
                </c:pt>
                <c:pt idx="1017">
                  <c:v>0.1160958904109589</c:v>
                </c:pt>
                <c:pt idx="1018">
                  <c:v>0.11621004566210046</c:v>
                </c:pt>
                <c:pt idx="1019">
                  <c:v>0.116324200913242</c:v>
                </c:pt>
                <c:pt idx="1020">
                  <c:v>0.11643835616438356</c:v>
                </c:pt>
                <c:pt idx="1021">
                  <c:v>0.11655251141552511</c:v>
                </c:pt>
                <c:pt idx="1022">
                  <c:v>0.11666666666666667</c:v>
                </c:pt>
                <c:pt idx="1023">
                  <c:v>0.11678082191780821</c:v>
                </c:pt>
                <c:pt idx="1024">
                  <c:v>0.11689497716894977</c:v>
                </c:pt>
                <c:pt idx="1025">
                  <c:v>0.11700913242009132</c:v>
                </c:pt>
                <c:pt idx="1026">
                  <c:v>0.11712328767123287</c:v>
                </c:pt>
                <c:pt idx="1027">
                  <c:v>0.11723744292237442</c:v>
                </c:pt>
                <c:pt idx="1028">
                  <c:v>0.11735159817351598</c:v>
                </c:pt>
                <c:pt idx="1029">
                  <c:v>0.11746575342465754</c:v>
                </c:pt>
                <c:pt idx="1030">
                  <c:v>0.11757990867579908</c:v>
                </c:pt>
                <c:pt idx="1031">
                  <c:v>0.11769406392694064</c:v>
                </c:pt>
                <c:pt idx="1032">
                  <c:v>0.11780821917808219</c:v>
                </c:pt>
                <c:pt idx="1033">
                  <c:v>0.11792237442922374</c:v>
                </c:pt>
                <c:pt idx="1034">
                  <c:v>0.11803652968036529</c:v>
                </c:pt>
                <c:pt idx="1035">
                  <c:v>0.11815068493150685</c:v>
                </c:pt>
                <c:pt idx="1036">
                  <c:v>0.11826484018264839</c:v>
                </c:pt>
                <c:pt idx="1037">
                  <c:v>0.11837899543378995</c:v>
                </c:pt>
                <c:pt idx="1038">
                  <c:v>0.11849315068493151</c:v>
                </c:pt>
                <c:pt idx="1039">
                  <c:v>0.11860730593607306</c:v>
                </c:pt>
                <c:pt idx="1040">
                  <c:v>0.11872146118721461</c:v>
                </c:pt>
                <c:pt idx="1041">
                  <c:v>0.11883561643835616</c:v>
                </c:pt>
                <c:pt idx="1042">
                  <c:v>0.11894977168949772</c:v>
                </c:pt>
                <c:pt idx="1043">
                  <c:v>0.11906392694063926</c:v>
                </c:pt>
                <c:pt idx="1044">
                  <c:v>0.11917808219178082</c:v>
                </c:pt>
                <c:pt idx="1045">
                  <c:v>0.11929223744292237</c:v>
                </c:pt>
                <c:pt idx="1046">
                  <c:v>0.11940639269406392</c:v>
                </c:pt>
                <c:pt idx="1047">
                  <c:v>0.11952054794520547</c:v>
                </c:pt>
                <c:pt idx="1048">
                  <c:v>0.11963470319634703</c:v>
                </c:pt>
                <c:pt idx="1049">
                  <c:v>0.11974885844748859</c:v>
                </c:pt>
                <c:pt idx="1050">
                  <c:v>0.11986301369863013</c:v>
                </c:pt>
                <c:pt idx="1051">
                  <c:v>0.11997716894977169</c:v>
                </c:pt>
                <c:pt idx="1052">
                  <c:v>0.12009132420091324</c:v>
                </c:pt>
                <c:pt idx="1053">
                  <c:v>0.12020547945205479</c:v>
                </c:pt>
                <c:pt idx="1054">
                  <c:v>0.12031963470319634</c:v>
                </c:pt>
                <c:pt idx="1055">
                  <c:v>0.1204337899543379</c:v>
                </c:pt>
                <c:pt idx="1056">
                  <c:v>0.12054794520547944</c:v>
                </c:pt>
                <c:pt idx="1057">
                  <c:v>0.120662100456621</c:v>
                </c:pt>
                <c:pt idx="1058">
                  <c:v>0.12077625570776256</c:v>
                </c:pt>
                <c:pt idx="1059">
                  <c:v>0.12089041095890411</c:v>
                </c:pt>
                <c:pt idx="1060">
                  <c:v>0.12100456621004566</c:v>
                </c:pt>
                <c:pt idx="1061">
                  <c:v>0.12111872146118721</c:v>
                </c:pt>
                <c:pt idx="1062">
                  <c:v>0.12123287671232877</c:v>
                </c:pt>
                <c:pt idx="1063">
                  <c:v>0.12134703196347031</c:v>
                </c:pt>
                <c:pt idx="1064">
                  <c:v>0.12146118721461187</c:v>
                </c:pt>
                <c:pt idx="1065">
                  <c:v>0.12157534246575342</c:v>
                </c:pt>
                <c:pt idx="1066">
                  <c:v>0.12168949771689497</c:v>
                </c:pt>
                <c:pt idx="1067">
                  <c:v>0.12180365296803652</c:v>
                </c:pt>
                <c:pt idx="1068">
                  <c:v>0.12191780821917808</c:v>
                </c:pt>
                <c:pt idx="1069">
                  <c:v>0.12203196347031964</c:v>
                </c:pt>
                <c:pt idx="1070">
                  <c:v>0.12214611872146118</c:v>
                </c:pt>
                <c:pt idx="1071">
                  <c:v>0.12226027397260274</c:v>
                </c:pt>
                <c:pt idx="1072">
                  <c:v>0.12237442922374429</c:v>
                </c:pt>
                <c:pt idx="1073">
                  <c:v>0.12248858447488584</c:v>
                </c:pt>
                <c:pt idx="1074">
                  <c:v>0.12260273972602739</c:v>
                </c:pt>
                <c:pt idx="1075">
                  <c:v>0.12271689497716895</c:v>
                </c:pt>
                <c:pt idx="1076">
                  <c:v>0.12283105022831049</c:v>
                </c:pt>
                <c:pt idx="1077">
                  <c:v>0.12294520547945205</c:v>
                </c:pt>
                <c:pt idx="1078">
                  <c:v>0.12305936073059361</c:v>
                </c:pt>
                <c:pt idx="1079">
                  <c:v>0.12317351598173516</c:v>
                </c:pt>
                <c:pt idx="1080">
                  <c:v>0.12328767123287671</c:v>
                </c:pt>
                <c:pt idx="1081">
                  <c:v>0.12340182648401826</c:v>
                </c:pt>
                <c:pt idx="1082">
                  <c:v>0.12351598173515982</c:v>
                </c:pt>
                <c:pt idx="1083">
                  <c:v>0.12363013698630136</c:v>
                </c:pt>
                <c:pt idx="1084">
                  <c:v>0.12374429223744292</c:v>
                </c:pt>
                <c:pt idx="1085">
                  <c:v>0.12385844748858447</c:v>
                </c:pt>
                <c:pt idx="1086">
                  <c:v>0.12397260273972602</c:v>
                </c:pt>
                <c:pt idx="1087">
                  <c:v>0.12408675799086757</c:v>
                </c:pt>
                <c:pt idx="1088">
                  <c:v>0.12420091324200913</c:v>
                </c:pt>
                <c:pt idx="1089">
                  <c:v>0.12431506849315069</c:v>
                </c:pt>
                <c:pt idx="1090">
                  <c:v>0.12442922374429223</c:v>
                </c:pt>
                <c:pt idx="1091">
                  <c:v>0.12454337899543379</c:v>
                </c:pt>
                <c:pt idx="1092">
                  <c:v>0.12465753424657534</c:v>
                </c:pt>
                <c:pt idx="1093">
                  <c:v>0.12477168949771689</c:v>
                </c:pt>
                <c:pt idx="1094">
                  <c:v>0.12488584474885844</c:v>
                </c:pt>
                <c:pt idx="1095">
                  <c:v>0.125</c:v>
                </c:pt>
                <c:pt idx="1096">
                  <c:v>0.12511415525114156</c:v>
                </c:pt>
                <c:pt idx="1097">
                  <c:v>0.12522831050228311</c:v>
                </c:pt>
                <c:pt idx="1098">
                  <c:v>0.12534246575342464</c:v>
                </c:pt>
                <c:pt idx="1099">
                  <c:v>0.1254566210045662</c:v>
                </c:pt>
                <c:pt idx="1100">
                  <c:v>0.12557077625570776</c:v>
                </c:pt>
                <c:pt idx="1101">
                  <c:v>0.12568493150684931</c:v>
                </c:pt>
                <c:pt idx="1102">
                  <c:v>0.12579908675799087</c:v>
                </c:pt>
                <c:pt idx="1103">
                  <c:v>0.12591324200913243</c:v>
                </c:pt>
                <c:pt idx="1104">
                  <c:v>0.12602739726027398</c:v>
                </c:pt>
                <c:pt idx="1105">
                  <c:v>0.12614155251141551</c:v>
                </c:pt>
                <c:pt idx="1106">
                  <c:v>0.12625570776255707</c:v>
                </c:pt>
                <c:pt idx="1107">
                  <c:v>0.12636986301369862</c:v>
                </c:pt>
                <c:pt idx="1108">
                  <c:v>0.12648401826484018</c:v>
                </c:pt>
                <c:pt idx="1109">
                  <c:v>0.12659817351598174</c:v>
                </c:pt>
                <c:pt idx="1110">
                  <c:v>0.12671232876712329</c:v>
                </c:pt>
                <c:pt idx="1111">
                  <c:v>0.12682648401826482</c:v>
                </c:pt>
                <c:pt idx="1112">
                  <c:v>0.12694063926940638</c:v>
                </c:pt>
                <c:pt idx="1113">
                  <c:v>0.12705479452054794</c:v>
                </c:pt>
                <c:pt idx="1114">
                  <c:v>0.12716894977168949</c:v>
                </c:pt>
                <c:pt idx="1115">
                  <c:v>0.12728310502283105</c:v>
                </c:pt>
                <c:pt idx="1116">
                  <c:v>0.12739726027397261</c:v>
                </c:pt>
                <c:pt idx="1117">
                  <c:v>0.12751141552511416</c:v>
                </c:pt>
                <c:pt idx="1118">
                  <c:v>0.12762557077625569</c:v>
                </c:pt>
                <c:pt idx="1119">
                  <c:v>0.12773972602739725</c:v>
                </c:pt>
                <c:pt idx="1120">
                  <c:v>0.12785388127853881</c:v>
                </c:pt>
                <c:pt idx="1121">
                  <c:v>0.12796803652968036</c:v>
                </c:pt>
                <c:pt idx="1122">
                  <c:v>0.12808219178082192</c:v>
                </c:pt>
                <c:pt idx="1123">
                  <c:v>0.12819634703196348</c:v>
                </c:pt>
                <c:pt idx="1124">
                  <c:v>0.12831050228310503</c:v>
                </c:pt>
                <c:pt idx="1125">
                  <c:v>0.12842465753424656</c:v>
                </c:pt>
                <c:pt idx="1126">
                  <c:v>0.12853881278538812</c:v>
                </c:pt>
                <c:pt idx="1127">
                  <c:v>0.12865296803652967</c:v>
                </c:pt>
                <c:pt idx="1128">
                  <c:v>0.12876712328767123</c:v>
                </c:pt>
                <c:pt idx="1129">
                  <c:v>0.12888127853881279</c:v>
                </c:pt>
                <c:pt idx="1130">
                  <c:v>0.12899543378995434</c:v>
                </c:pt>
                <c:pt idx="1131">
                  <c:v>0.12910958904109587</c:v>
                </c:pt>
                <c:pt idx="1132">
                  <c:v>0.12922374429223743</c:v>
                </c:pt>
                <c:pt idx="1133">
                  <c:v>0.12933789954337899</c:v>
                </c:pt>
                <c:pt idx="1134">
                  <c:v>0.12945205479452054</c:v>
                </c:pt>
                <c:pt idx="1135">
                  <c:v>0.1295662100456621</c:v>
                </c:pt>
                <c:pt idx="1136">
                  <c:v>0.12968036529680366</c:v>
                </c:pt>
                <c:pt idx="1137">
                  <c:v>0.12979452054794521</c:v>
                </c:pt>
                <c:pt idx="1138">
                  <c:v>0.12990867579908674</c:v>
                </c:pt>
                <c:pt idx="1139">
                  <c:v>0.1300228310502283</c:v>
                </c:pt>
                <c:pt idx="1140">
                  <c:v>0.13013698630136986</c:v>
                </c:pt>
                <c:pt idx="1141">
                  <c:v>0.13025114155251141</c:v>
                </c:pt>
                <c:pt idx="1142">
                  <c:v>0.13036529680365297</c:v>
                </c:pt>
                <c:pt idx="1143">
                  <c:v>0.13047945205479453</c:v>
                </c:pt>
                <c:pt idx="1144">
                  <c:v>0.13059360730593608</c:v>
                </c:pt>
                <c:pt idx="1145">
                  <c:v>0.13070776255707761</c:v>
                </c:pt>
                <c:pt idx="1146">
                  <c:v>0.13082191780821917</c:v>
                </c:pt>
                <c:pt idx="1147">
                  <c:v>0.13093607305936072</c:v>
                </c:pt>
                <c:pt idx="1148">
                  <c:v>0.13105022831050228</c:v>
                </c:pt>
                <c:pt idx="1149">
                  <c:v>0.13116438356164384</c:v>
                </c:pt>
                <c:pt idx="1150">
                  <c:v>0.13127853881278539</c:v>
                </c:pt>
                <c:pt idx="1151">
                  <c:v>0.13139269406392692</c:v>
                </c:pt>
                <c:pt idx="1152">
                  <c:v>0.13150684931506848</c:v>
                </c:pt>
                <c:pt idx="1153">
                  <c:v>0.13162100456621004</c:v>
                </c:pt>
                <c:pt idx="1154">
                  <c:v>0.13173515981735159</c:v>
                </c:pt>
                <c:pt idx="1155">
                  <c:v>0.13184931506849315</c:v>
                </c:pt>
                <c:pt idx="1156">
                  <c:v>0.13196347031963471</c:v>
                </c:pt>
                <c:pt idx="1157">
                  <c:v>0.13207762557077626</c:v>
                </c:pt>
                <c:pt idx="1158">
                  <c:v>0.13219178082191779</c:v>
                </c:pt>
                <c:pt idx="1159">
                  <c:v>0.13230593607305935</c:v>
                </c:pt>
                <c:pt idx="1160">
                  <c:v>0.13242009132420091</c:v>
                </c:pt>
                <c:pt idx="1161">
                  <c:v>0.13253424657534246</c:v>
                </c:pt>
                <c:pt idx="1162">
                  <c:v>0.13264840182648402</c:v>
                </c:pt>
                <c:pt idx="1163">
                  <c:v>0.13276255707762558</c:v>
                </c:pt>
                <c:pt idx="1164">
                  <c:v>0.13287671232876713</c:v>
                </c:pt>
                <c:pt idx="1165">
                  <c:v>0.13299086757990866</c:v>
                </c:pt>
                <c:pt idx="1166">
                  <c:v>0.13310502283105022</c:v>
                </c:pt>
                <c:pt idx="1167">
                  <c:v>0.13321917808219177</c:v>
                </c:pt>
                <c:pt idx="1168">
                  <c:v>0.13333333333333333</c:v>
                </c:pt>
                <c:pt idx="1169">
                  <c:v>0.13344748858447489</c:v>
                </c:pt>
                <c:pt idx="1170">
                  <c:v>0.13356164383561644</c:v>
                </c:pt>
                <c:pt idx="1171">
                  <c:v>0.13367579908675797</c:v>
                </c:pt>
                <c:pt idx="1172">
                  <c:v>0.13378995433789953</c:v>
                </c:pt>
                <c:pt idx="1173">
                  <c:v>0.13390410958904109</c:v>
                </c:pt>
                <c:pt idx="1174">
                  <c:v>0.13401826484018264</c:v>
                </c:pt>
                <c:pt idx="1175">
                  <c:v>0.1341324200913242</c:v>
                </c:pt>
                <c:pt idx="1176">
                  <c:v>0.13424657534246576</c:v>
                </c:pt>
                <c:pt idx="1177">
                  <c:v>0.13436073059360731</c:v>
                </c:pt>
                <c:pt idx="1178">
                  <c:v>0.13447488584474884</c:v>
                </c:pt>
                <c:pt idx="1179">
                  <c:v>0.1345890410958904</c:v>
                </c:pt>
                <c:pt idx="1180">
                  <c:v>0.13470319634703196</c:v>
                </c:pt>
                <c:pt idx="1181">
                  <c:v>0.13481735159817351</c:v>
                </c:pt>
                <c:pt idx="1182">
                  <c:v>0.13493150684931507</c:v>
                </c:pt>
                <c:pt idx="1183">
                  <c:v>0.13504566210045663</c:v>
                </c:pt>
                <c:pt idx="1184">
                  <c:v>0.13515981735159818</c:v>
                </c:pt>
                <c:pt idx="1185">
                  <c:v>0.13527397260273971</c:v>
                </c:pt>
                <c:pt idx="1186">
                  <c:v>0.13538812785388127</c:v>
                </c:pt>
                <c:pt idx="1187">
                  <c:v>0.13550228310502282</c:v>
                </c:pt>
                <c:pt idx="1188">
                  <c:v>0.13561643835616438</c:v>
                </c:pt>
                <c:pt idx="1189">
                  <c:v>0.13573059360730594</c:v>
                </c:pt>
                <c:pt idx="1190">
                  <c:v>0.13584474885844749</c:v>
                </c:pt>
                <c:pt idx="1191">
                  <c:v>0.13595890410958902</c:v>
                </c:pt>
                <c:pt idx="1192">
                  <c:v>0.13607305936073058</c:v>
                </c:pt>
                <c:pt idx="1193">
                  <c:v>0.13618721461187214</c:v>
                </c:pt>
                <c:pt idx="1194">
                  <c:v>0.13630136986301369</c:v>
                </c:pt>
                <c:pt idx="1195">
                  <c:v>0.13641552511415525</c:v>
                </c:pt>
                <c:pt idx="1196">
                  <c:v>0.13652968036529681</c:v>
                </c:pt>
                <c:pt idx="1197">
                  <c:v>0.13664383561643836</c:v>
                </c:pt>
                <c:pt idx="1198">
                  <c:v>0.13675799086757989</c:v>
                </c:pt>
                <c:pt idx="1199">
                  <c:v>0.13687214611872145</c:v>
                </c:pt>
                <c:pt idx="1200">
                  <c:v>0.13698630136986301</c:v>
                </c:pt>
                <c:pt idx="1201">
                  <c:v>0.13710045662100456</c:v>
                </c:pt>
                <c:pt idx="1202">
                  <c:v>0.13721461187214612</c:v>
                </c:pt>
                <c:pt idx="1203">
                  <c:v>0.13732876712328768</c:v>
                </c:pt>
                <c:pt idx="1204">
                  <c:v>0.13744292237442923</c:v>
                </c:pt>
                <c:pt idx="1205">
                  <c:v>0.13755707762557076</c:v>
                </c:pt>
                <c:pt idx="1206">
                  <c:v>0.13767123287671232</c:v>
                </c:pt>
                <c:pt idx="1207">
                  <c:v>0.13778538812785388</c:v>
                </c:pt>
                <c:pt idx="1208">
                  <c:v>0.13789954337899543</c:v>
                </c:pt>
                <c:pt idx="1209">
                  <c:v>0.13801369863013699</c:v>
                </c:pt>
                <c:pt idx="1210">
                  <c:v>0.13812785388127855</c:v>
                </c:pt>
                <c:pt idx="1211">
                  <c:v>0.13824200913242007</c:v>
                </c:pt>
                <c:pt idx="1212">
                  <c:v>0.13835616438356163</c:v>
                </c:pt>
                <c:pt idx="1213">
                  <c:v>0.13847031963470319</c:v>
                </c:pt>
                <c:pt idx="1214">
                  <c:v>0.13858447488584474</c:v>
                </c:pt>
                <c:pt idx="1215">
                  <c:v>0.1386986301369863</c:v>
                </c:pt>
                <c:pt idx="1216">
                  <c:v>0.13881278538812786</c:v>
                </c:pt>
                <c:pt idx="1217">
                  <c:v>0.13892694063926941</c:v>
                </c:pt>
                <c:pt idx="1218">
                  <c:v>0.13904109589041094</c:v>
                </c:pt>
                <c:pt idx="1219">
                  <c:v>0.1391552511415525</c:v>
                </c:pt>
                <c:pt idx="1220">
                  <c:v>0.13926940639269406</c:v>
                </c:pt>
                <c:pt idx="1221">
                  <c:v>0.13938356164383561</c:v>
                </c:pt>
                <c:pt idx="1222">
                  <c:v>0.13949771689497717</c:v>
                </c:pt>
                <c:pt idx="1223">
                  <c:v>0.13961187214611873</c:v>
                </c:pt>
                <c:pt idx="1224">
                  <c:v>0.13972602739726028</c:v>
                </c:pt>
                <c:pt idx="1225">
                  <c:v>0.13984018264840181</c:v>
                </c:pt>
                <c:pt idx="1226">
                  <c:v>0.13995433789954337</c:v>
                </c:pt>
                <c:pt idx="1227">
                  <c:v>0.14006849315068493</c:v>
                </c:pt>
                <c:pt idx="1228">
                  <c:v>0.14018264840182648</c:v>
                </c:pt>
                <c:pt idx="1229">
                  <c:v>0.14029680365296804</c:v>
                </c:pt>
                <c:pt idx="1230">
                  <c:v>0.1404109589041096</c:v>
                </c:pt>
                <c:pt idx="1231">
                  <c:v>0.14052511415525112</c:v>
                </c:pt>
                <c:pt idx="1232">
                  <c:v>0.14063926940639268</c:v>
                </c:pt>
                <c:pt idx="1233">
                  <c:v>0.14075342465753424</c:v>
                </c:pt>
                <c:pt idx="1234">
                  <c:v>0.14086757990867579</c:v>
                </c:pt>
                <c:pt idx="1235">
                  <c:v>0.14098173515981735</c:v>
                </c:pt>
                <c:pt idx="1236">
                  <c:v>0.14109589041095891</c:v>
                </c:pt>
                <c:pt idx="1237">
                  <c:v>0.14121004566210046</c:v>
                </c:pt>
                <c:pt idx="1238">
                  <c:v>0.14132420091324199</c:v>
                </c:pt>
                <c:pt idx="1239">
                  <c:v>0.14143835616438355</c:v>
                </c:pt>
                <c:pt idx="1240">
                  <c:v>0.14155251141552511</c:v>
                </c:pt>
                <c:pt idx="1241">
                  <c:v>0.14166666666666666</c:v>
                </c:pt>
                <c:pt idx="1242">
                  <c:v>0.14178082191780822</c:v>
                </c:pt>
                <c:pt idx="1243">
                  <c:v>0.14189497716894978</c:v>
                </c:pt>
                <c:pt idx="1244">
                  <c:v>0.14200913242009133</c:v>
                </c:pt>
                <c:pt idx="1245">
                  <c:v>0.14212328767123286</c:v>
                </c:pt>
                <c:pt idx="1246">
                  <c:v>0.14223744292237442</c:v>
                </c:pt>
                <c:pt idx="1247">
                  <c:v>0.14235159817351598</c:v>
                </c:pt>
                <c:pt idx="1248">
                  <c:v>0.14246575342465753</c:v>
                </c:pt>
                <c:pt idx="1249">
                  <c:v>0.14257990867579909</c:v>
                </c:pt>
                <c:pt idx="1250">
                  <c:v>0.14269406392694065</c:v>
                </c:pt>
                <c:pt idx="1251">
                  <c:v>0.14280821917808217</c:v>
                </c:pt>
                <c:pt idx="1252">
                  <c:v>0.14292237442922373</c:v>
                </c:pt>
                <c:pt idx="1253">
                  <c:v>0.14303652968036529</c:v>
                </c:pt>
                <c:pt idx="1254">
                  <c:v>0.14315068493150684</c:v>
                </c:pt>
                <c:pt idx="1255">
                  <c:v>0.1432648401826484</c:v>
                </c:pt>
                <c:pt idx="1256">
                  <c:v>0.14337899543378996</c:v>
                </c:pt>
                <c:pt idx="1257">
                  <c:v>0.14349315068493151</c:v>
                </c:pt>
                <c:pt idx="1258">
                  <c:v>0.14360730593607304</c:v>
                </c:pt>
                <c:pt idx="1259">
                  <c:v>0.1437214611872146</c:v>
                </c:pt>
                <c:pt idx="1260">
                  <c:v>0.14383561643835616</c:v>
                </c:pt>
                <c:pt idx="1261">
                  <c:v>0.14394977168949771</c:v>
                </c:pt>
                <c:pt idx="1262">
                  <c:v>0.14406392694063927</c:v>
                </c:pt>
                <c:pt idx="1263">
                  <c:v>0.14417808219178083</c:v>
                </c:pt>
                <c:pt idx="1264">
                  <c:v>0.14429223744292238</c:v>
                </c:pt>
                <c:pt idx="1265">
                  <c:v>0.14440639269406391</c:v>
                </c:pt>
                <c:pt idx="1266">
                  <c:v>0.14452054794520547</c:v>
                </c:pt>
                <c:pt idx="1267">
                  <c:v>0.14463470319634703</c:v>
                </c:pt>
                <c:pt idx="1268">
                  <c:v>0.14474885844748858</c:v>
                </c:pt>
                <c:pt idx="1269">
                  <c:v>0.14486301369863014</c:v>
                </c:pt>
                <c:pt idx="1270">
                  <c:v>0.1449771689497717</c:v>
                </c:pt>
                <c:pt idx="1271">
                  <c:v>0.14509132420091322</c:v>
                </c:pt>
                <c:pt idx="1272">
                  <c:v>0.14520547945205478</c:v>
                </c:pt>
                <c:pt idx="1273">
                  <c:v>0.14531963470319634</c:v>
                </c:pt>
                <c:pt idx="1274">
                  <c:v>0.14543378995433789</c:v>
                </c:pt>
                <c:pt idx="1275">
                  <c:v>0.14554794520547945</c:v>
                </c:pt>
                <c:pt idx="1276">
                  <c:v>0.14566210045662101</c:v>
                </c:pt>
                <c:pt idx="1277">
                  <c:v>0.14577625570776256</c:v>
                </c:pt>
                <c:pt idx="1278">
                  <c:v>0.14589041095890409</c:v>
                </c:pt>
                <c:pt idx="1279">
                  <c:v>0.14600456621004565</c:v>
                </c:pt>
                <c:pt idx="1280">
                  <c:v>0.14611872146118721</c:v>
                </c:pt>
                <c:pt idx="1281">
                  <c:v>0.14623287671232876</c:v>
                </c:pt>
                <c:pt idx="1282">
                  <c:v>0.14634703196347032</c:v>
                </c:pt>
                <c:pt idx="1283">
                  <c:v>0.14646118721461188</c:v>
                </c:pt>
                <c:pt idx="1284">
                  <c:v>0.14657534246575343</c:v>
                </c:pt>
                <c:pt idx="1285">
                  <c:v>0.14668949771689496</c:v>
                </c:pt>
                <c:pt idx="1286">
                  <c:v>0.14680365296803652</c:v>
                </c:pt>
                <c:pt idx="1287">
                  <c:v>0.14691780821917808</c:v>
                </c:pt>
                <c:pt idx="1288">
                  <c:v>0.14703196347031963</c:v>
                </c:pt>
                <c:pt idx="1289">
                  <c:v>0.14714611872146119</c:v>
                </c:pt>
                <c:pt idx="1290">
                  <c:v>0.14726027397260275</c:v>
                </c:pt>
                <c:pt idx="1291">
                  <c:v>0.14737442922374427</c:v>
                </c:pt>
                <c:pt idx="1292">
                  <c:v>0.14748858447488583</c:v>
                </c:pt>
                <c:pt idx="1293">
                  <c:v>0.14760273972602739</c:v>
                </c:pt>
                <c:pt idx="1294">
                  <c:v>0.14771689497716894</c:v>
                </c:pt>
                <c:pt idx="1295">
                  <c:v>0.1478310502283105</c:v>
                </c:pt>
                <c:pt idx="1296">
                  <c:v>0.14794520547945206</c:v>
                </c:pt>
                <c:pt idx="1297">
                  <c:v>0.14805936073059361</c:v>
                </c:pt>
                <c:pt idx="1298">
                  <c:v>0.14817351598173514</c:v>
                </c:pt>
                <c:pt idx="1299">
                  <c:v>0.1482876712328767</c:v>
                </c:pt>
                <c:pt idx="1300">
                  <c:v>0.14840182648401826</c:v>
                </c:pt>
                <c:pt idx="1301">
                  <c:v>0.14851598173515981</c:v>
                </c:pt>
                <c:pt idx="1302">
                  <c:v>0.14863013698630137</c:v>
                </c:pt>
                <c:pt idx="1303">
                  <c:v>0.14874429223744293</c:v>
                </c:pt>
                <c:pt idx="1304">
                  <c:v>0.14885844748858448</c:v>
                </c:pt>
                <c:pt idx="1305">
                  <c:v>0.14897260273972601</c:v>
                </c:pt>
                <c:pt idx="1306">
                  <c:v>0.14908675799086757</c:v>
                </c:pt>
                <c:pt idx="1307">
                  <c:v>0.14920091324200913</c:v>
                </c:pt>
                <c:pt idx="1308">
                  <c:v>0.14931506849315068</c:v>
                </c:pt>
                <c:pt idx="1309">
                  <c:v>0.14942922374429224</c:v>
                </c:pt>
                <c:pt idx="1310">
                  <c:v>0.1495433789954338</c:v>
                </c:pt>
                <c:pt idx="1311">
                  <c:v>0.14965753424657532</c:v>
                </c:pt>
                <c:pt idx="1312">
                  <c:v>0.14977168949771688</c:v>
                </c:pt>
                <c:pt idx="1313">
                  <c:v>0.14988584474885844</c:v>
                </c:pt>
                <c:pt idx="1314">
                  <c:v>0.15</c:v>
                </c:pt>
                <c:pt idx="1315">
                  <c:v>0.15011415525114155</c:v>
                </c:pt>
                <c:pt idx="1316">
                  <c:v>0.15022831050228311</c:v>
                </c:pt>
                <c:pt idx="1317">
                  <c:v>0.15034246575342466</c:v>
                </c:pt>
                <c:pt idx="1318">
                  <c:v>0.15045662100456619</c:v>
                </c:pt>
                <c:pt idx="1319">
                  <c:v>0.15057077625570775</c:v>
                </c:pt>
                <c:pt idx="1320">
                  <c:v>0.15068493150684931</c:v>
                </c:pt>
                <c:pt idx="1321">
                  <c:v>0.15079908675799086</c:v>
                </c:pt>
                <c:pt idx="1322">
                  <c:v>0.15091324200913242</c:v>
                </c:pt>
                <c:pt idx="1323">
                  <c:v>0.15102739726027398</c:v>
                </c:pt>
                <c:pt idx="1324">
                  <c:v>0.15114155251141553</c:v>
                </c:pt>
                <c:pt idx="1325">
                  <c:v>0.15125570776255706</c:v>
                </c:pt>
                <c:pt idx="1326">
                  <c:v>0.15136986301369862</c:v>
                </c:pt>
                <c:pt idx="1327">
                  <c:v>0.15148401826484018</c:v>
                </c:pt>
                <c:pt idx="1328">
                  <c:v>0.15159817351598173</c:v>
                </c:pt>
                <c:pt idx="1329">
                  <c:v>0.15171232876712329</c:v>
                </c:pt>
                <c:pt idx="1330">
                  <c:v>0.15182648401826485</c:v>
                </c:pt>
                <c:pt idx="1331">
                  <c:v>0.15194063926940637</c:v>
                </c:pt>
                <c:pt idx="1332">
                  <c:v>0.15205479452054793</c:v>
                </c:pt>
                <c:pt idx="1333">
                  <c:v>0.15216894977168949</c:v>
                </c:pt>
                <c:pt idx="1334">
                  <c:v>0.15228310502283104</c:v>
                </c:pt>
                <c:pt idx="1335">
                  <c:v>0.1523972602739726</c:v>
                </c:pt>
                <c:pt idx="1336">
                  <c:v>0.15251141552511416</c:v>
                </c:pt>
                <c:pt idx="1337">
                  <c:v>0.15262557077625571</c:v>
                </c:pt>
                <c:pt idx="1338">
                  <c:v>0.15273972602739724</c:v>
                </c:pt>
                <c:pt idx="1339">
                  <c:v>0.1528538812785388</c:v>
                </c:pt>
                <c:pt idx="1340">
                  <c:v>0.15296803652968036</c:v>
                </c:pt>
                <c:pt idx="1341">
                  <c:v>0.15308219178082191</c:v>
                </c:pt>
                <c:pt idx="1342">
                  <c:v>0.15319634703196347</c:v>
                </c:pt>
                <c:pt idx="1343">
                  <c:v>0.15331050228310503</c:v>
                </c:pt>
                <c:pt idx="1344">
                  <c:v>0.15342465753424658</c:v>
                </c:pt>
                <c:pt idx="1345">
                  <c:v>0.15353881278538811</c:v>
                </c:pt>
                <c:pt idx="1346">
                  <c:v>0.15365296803652967</c:v>
                </c:pt>
                <c:pt idx="1347">
                  <c:v>0.15376712328767123</c:v>
                </c:pt>
                <c:pt idx="1348">
                  <c:v>0.15388127853881278</c:v>
                </c:pt>
                <c:pt idx="1349">
                  <c:v>0.15399543378995434</c:v>
                </c:pt>
                <c:pt idx="1350">
                  <c:v>0.1541095890410959</c:v>
                </c:pt>
                <c:pt idx="1351">
                  <c:v>0.15422374429223742</c:v>
                </c:pt>
                <c:pt idx="1352">
                  <c:v>0.15433789954337898</c:v>
                </c:pt>
                <c:pt idx="1353">
                  <c:v>0.15445205479452054</c:v>
                </c:pt>
                <c:pt idx="1354">
                  <c:v>0.15456621004566209</c:v>
                </c:pt>
                <c:pt idx="1355">
                  <c:v>0.15468036529680365</c:v>
                </c:pt>
                <c:pt idx="1356">
                  <c:v>0.15479452054794521</c:v>
                </c:pt>
                <c:pt idx="1357">
                  <c:v>0.15490867579908676</c:v>
                </c:pt>
                <c:pt idx="1358">
                  <c:v>0.15502283105022829</c:v>
                </c:pt>
                <c:pt idx="1359">
                  <c:v>0.15513698630136985</c:v>
                </c:pt>
                <c:pt idx="1360">
                  <c:v>0.15525114155251141</c:v>
                </c:pt>
                <c:pt idx="1361">
                  <c:v>0.15536529680365296</c:v>
                </c:pt>
                <c:pt idx="1362">
                  <c:v>0.15547945205479452</c:v>
                </c:pt>
                <c:pt idx="1363">
                  <c:v>0.15559360730593608</c:v>
                </c:pt>
                <c:pt idx="1364">
                  <c:v>0.15570776255707763</c:v>
                </c:pt>
                <c:pt idx="1365">
                  <c:v>0.15582191780821916</c:v>
                </c:pt>
                <c:pt idx="1366">
                  <c:v>0.15593607305936072</c:v>
                </c:pt>
                <c:pt idx="1367">
                  <c:v>0.15605022831050228</c:v>
                </c:pt>
                <c:pt idx="1368">
                  <c:v>0.15616438356164383</c:v>
                </c:pt>
                <c:pt idx="1369">
                  <c:v>0.15627853881278539</c:v>
                </c:pt>
                <c:pt idx="1370">
                  <c:v>0.15639269406392695</c:v>
                </c:pt>
                <c:pt idx="1371">
                  <c:v>0.15650684931506847</c:v>
                </c:pt>
                <c:pt idx="1372">
                  <c:v>0.15662100456621003</c:v>
                </c:pt>
                <c:pt idx="1373">
                  <c:v>0.15673515981735159</c:v>
                </c:pt>
                <c:pt idx="1374">
                  <c:v>0.15684931506849314</c:v>
                </c:pt>
                <c:pt idx="1375">
                  <c:v>0.1569634703196347</c:v>
                </c:pt>
                <c:pt idx="1376">
                  <c:v>0.15707762557077626</c:v>
                </c:pt>
                <c:pt idx="1377">
                  <c:v>0.15719178082191781</c:v>
                </c:pt>
                <c:pt idx="1378">
                  <c:v>0.15730593607305934</c:v>
                </c:pt>
                <c:pt idx="1379">
                  <c:v>0.1574200913242009</c:v>
                </c:pt>
                <c:pt idx="1380">
                  <c:v>0.15753424657534246</c:v>
                </c:pt>
                <c:pt idx="1381">
                  <c:v>0.15764840182648401</c:v>
                </c:pt>
                <c:pt idx="1382">
                  <c:v>0.15776255707762557</c:v>
                </c:pt>
                <c:pt idx="1383">
                  <c:v>0.15787671232876713</c:v>
                </c:pt>
                <c:pt idx="1384">
                  <c:v>0.15799086757990868</c:v>
                </c:pt>
                <c:pt idx="1385">
                  <c:v>0.15810502283105021</c:v>
                </c:pt>
                <c:pt idx="1386">
                  <c:v>0.15821917808219177</c:v>
                </c:pt>
                <c:pt idx="1387">
                  <c:v>0.15833333333333333</c:v>
                </c:pt>
                <c:pt idx="1388">
                  <c:v>0.15844748858447488</c:v>
                </c:pt>
                <c:pt idx="1389">
                  <c:v>0.15856164383561644</c:v>
                </c:pt>
                <c:pt idx="1390">
                  <c:v>0.158675799086758</c:v>
                </c:pt>
                <c:pt idx="1391">
                  <c:v>0.15878995433789952</c:v>
                </c:pt>
                <c:pt idx="1392">
                  <c:v>0.15890410958904108</c:v>
                </c:pt>
                <c:pt idx="1393">
                  <c:v>0.15901826484018264</c:v>
                </c:pt>
                <c:pt idx="1394">
                  <c:v>0.15913242009132419</c:v>
                </c:pt>
                <c:pt idx="1395">
                  <c:v>0.15924657534246575</c:v>
                </c:pt>
                <c:pt idx="1396">
                  <c:v>0.15936073059360731</c:v>
                </c:pt>
                <c:pt idx="1397">
                  <c:v>0.15947488584474886</c:v>
                </c:pt>
                <c:pt idx="1398">
                  <c:v>0.15958904109589039</c:v>
                </c:pt>
                <c:pt idx="1399">
                  <c:v>0.15970319634703195</c:v>
                </c:pt>
                <c:pt idx="1400">
                  <c:v>0.15981735159817351</c:v>
                </c:pt>
                <c:pt idx="1401">
                  <c:v>0.15993150684931506</c:v>
                </c:pt>
                <c:pt idx="1402">
                  <c:v>0.16004566210045662</c:v>
                </c:pt>
                <c:pt idx="1403">
                  <c:v>0.16015981735159818</c:v>
                </c:pt>
                <c:pt idx="1404">
                  <c:v>0.16027397260273973</c:v>
                </c:pt>
                <c:pt idx="1405">
                  <c:v>0.16038812785388126</c:v>
                </c:pt>
                <c:pt idx="1406">
                  <c:v>0.16050228310502282</c:v>
                </c:pt>
                <c:pt idx="1407">
                  <c:v>0.16061643835616438</c:v>
                </c:pt>
                <c:pt idx="1408">
                  <c:v>0.16073059360730593</c:v>
                </c:pt>
                <c:pt idx="1409">
                  <c:v>0.16084474885844749</c:v>
                </c:pt>
                <c:pt idx="1410">
                  <c:v>0.16095890410958905</c:v>
                </c:pt>
                <c:pt idx="1411">
                  <c:v>0.16107305936073057</c:v>
                </c:pt>
                <c:pt idx="1412">
                  <c:v>0.16118721461187213</c:v>
                </c:pt>
                <c:pt idx="1413">
                  <c:v>0.16130136986301369</c:v>
                </c:pt>
                <c:pt idx="1414">
                  <c:v>0.16141552511415524</c:v>
                </c:pt>
                <c:pt idx="1415">
                  <c:v>0.1615296803652968</c:v>
                </c:pt>
                <c:pt idx="1416">
                  <c:v>0.16164383561643836</c:v>
                </c:pt>
                <c:pt idx="1417">
                  <c:v>0.16175799086757991</c:v>
                </c:pt>
                <c:pt idx="1418">
                  <c:v>0.16187214611872144</c:v>
                </c:pt>
                <c:pt idx="1419">
                  <c:v>0.161986301369863</c:v>
                </c:pt>
                <c:pt idx="1420">
                  <c:v>0.16210045662100456</c:v>
                </c:pt>
                <c:pt idx="1421">
                  <c:v>0.16221461187214611</c:v>
                </c:pt>
                <c:pt idx="1422">
                  <c:v>0.16232876712328767</c:v>
                </c:pt>
                <c:pt idx="1423">
                  <c:v>0.16244292237442923</c:v>
                </c:pt>
                <c:pt idx="1424">
                  <c:v>0.16255707762557078</c:v>
                </c:pt>
                <c:pt idx="1425">
                  <c:v>0.16267123287671231</c:v>
                </c:pt>
                <c:pt idx="1426">
                  <c:v>0.16278538812785387</c:v>
                </c:pt>
                <c:pt idx="1427">
                  <c:v>0.16289954337899543</c:v>
                </c:pt>
                <c:pt idx="1428">
                  <c:v>0.16301369863013698</c:v>
                </c:pt>
                <c:pt idx="1429">
                  <c:v>0.16312785388127854</c:v>
                </c:pt>
                <c:pt idx="1430">
                  <c:v>0.1632420091324201</c:v>
                </c:pt>
                <c:pt idx="1431">
                  <c:v>0.16335616438356163</c:v>
                </c:pt>
                <c:pt idx="1432">
                  <c:v>0.16347031963470318</c:v>
                </c:pt>
                <c:pt idx="1433">
                  <c:v>0.16358447488584474</c:v>
                </c:pt>
                <c:pt idx="1434">
                  <c:v>0.1636986301369863</c:v>
                </c:pt>
                <c:pt idx="1435">
                  <c:v>0.16381278538812785</c:v>
                </c:pt>
                <c:pt idx="1436">
                  <c:v>0.16392694063926941</c:v>
                </c:pt>
                <c:pt idx="1437">
                  <c:v>0.16404109589041097</c:v>
                </c:pt>
                <c:pt idx="1438">
                  <c:v>0.16415525114155249</c:v>
                </c:pt>
                <c:pt idx="1439">
                  <c:v>0.16426940639269405</c:v>
                </c:pt>
                <c:pt idx="1440">
                  <c:v>0.16438356164383561</c:v>
                </c:pt>
                <c:pt idx="1441">
                  <c:v>0.16449771689497716</c:v>
                </c:pt>
                <c:pt idx="1442">
                  <c:v>0.16461187214611872</c:v>
                </c:pt>
                <c:pt idx="1443">
                  <c:v>0.16472602739726028</c:v>
                </c:pt>
                <c:pt idx="1444">
                  <c:v>0.16484018264840183</c:v>
                </c:pt>
                <c:pt idx="1445">
                  <c:v>0.16495433789954336</c:v>
                </c:pt>
                <c:pt idx="1446">
                  <c:v>0.16506849315068492</c:v>
                </c:pt>
                <c:pt idx="1447">
                  <c:v>0.16518264840182648</c:v>
                </c:pt>
                <c:pt idx="1448">
                  <c:v>0.16529680365296803</c:v>
                </c:pt>
                <c:pt idx="1449">
                  <c:v>0.16541095890410959</c:v>
                </c:pt>
                <c:pt idx="1450">
                  <c:v>0.16552511415525115</c:v>
                </c:pt>
                <c:pt idx="1451">
                  <c:v>0.16563926940639268</c:v>
                </c:pt>
                <c:pt idx="1452">
                  <c:v>0.16575342465753423</c:v>
                </c:pt>
                <c:pt idx="1453">
                  <c:v>0.16586757990867579</c:v>
                </c:pt>
                <c:pt idx="1454">
                  <c:v>0.16598173515981735</c:v>
                </c:pt>
                <c:pt idx="1455">
                  <c:v>0.1660958904109589</c:v>
                </c:pt>
                <c:pt idx="1456">
                  <c:v>0.16621004566210046</c:v>
                </c:pt>
                <c:pt idx="1457">
                  <c:v>0.16632420091324202</c:v>
                </c:pt>
                <c:pt idx="1458">
                  <c:v>0.16643835616438354</c:v>
                </c:pt>
                <c:pt idx="1459">
                  <c:v>0.1665525114155251</c:v>
                </c:pt>
                <c:pt idx="1460">
                  <c:v>0.16666666666666666</c:v>
                </c:pt>
                <c:pt idx="1461">
                  <c:v>0.16678082191780821</c:v>
                </c:pt>
                <c:pt idx="1462">
                  <c:v>0.16689497716894977</c:v>
                </c:pt>
                <c:pt idx="1463">
                  <c:v>0.16700913242009133</c:v>
                </c:pt>
                <c:pt idx="1464">
                  <c:v>0.16712328767123288</c:v>
                </c:pt>
                <c:pt idx="1465">
                  <c:v>0.16723744292237441</c:v>
                </c:pt>
                <c:pt idx="1466">
                  <c:v>0.16735159817351597</c:v>
                </c:pt>
                <c:pt idx="1467">
                  <c:v>0.16746575342465753</c:v>
                </c:pt>
                <c:pt idx="1468">
                  <c:v>0.16757990867579908</c:v>
                </c:pt>
                <c:pt idx="1469">
                  <c:v>0.16769406392694064</c:v>
                </c:pt>
                <c:pt idx="1470">
                  <c:v>0.1678082191780822</c:v>
                </c:pt>
                <c:pt idx="1471">
                  <c:v>0.16792237442922373</c:v>
                </c:pt>
                <c:pt idx="1472">
                  <c:v>0.16803652968036528</c:v>
                </c:pt>
                <c:pt idx="1473">
                  <c:v>0.16815068493150684</c:v>
                </c:pt>
                <c:pt idx="1474">
                  <c:v>0.1682648401826484</c:v>
                </c:pt>
                <c:pt idx="1475">
                  <c:v>0.16837899543378995</c:v>
                </c:pt>
                <c:pt idx="1476">
                  <c:v>0.16849315068493151</c:v>
                </c:pt>
                <c:pt idx="1477">
                  <c:v>0.16860730593607307</c:v>
                </c:pt>
                <c:pt idx="1478">
                  <c:v>0.16872146118721459</c:v>
                </c:pt>
                <c:pt idx="1479">
                  <c:v>0.16883561643835615</c:v>
                </c:pt>
                <c:pt idx="1480">
                  <c:v>0.16894977168949771</c:v>
                </c:pt>
                <c:pt idx="1481">
                  <c:v>0.16906392694063926</c:v>
                </c:pt>
                <c:pt idx="1482">
                  <c:v>0.16917808219178082</c:v>
                </c:pt>
                <c:pt idx="1483">
                  <c:v>0.16929223744292238</c:v>
                </c:pt>
                <c:pt idx="1484">
                  <c:v>0.16940639269406393</c:v>
                </c:pt>
                <c:pt idx="1485">
                  <c:v>0.16952054794520546</c:v>
                </c:pt>
                <c:pt idx="1486">
                  <c:v>0.16963470319634702</c:v>
                </c:pt>
                <c:pt idx="1487">
                  <c:v>0.16974885844748858</c:v>
                </c:pt>
                <c:pt idx="1488">
                  <c:v>0.16986301369863013</c:v>
                </c:pt>
                <c:pt idx="1489">
                  <c:v>0.16997716894977169</c:v>
                </c:pt>
                <c:pt idx="1490">
                  <c:v>0.17009132420091325</c:v>
                </c:pt>
                <c:pt idx="1491">
                  <c:v>0.17020547945205478</c:v>
                </c:pt>
                <c:pt idx="1492">
                  <c:v>0.17031963470319633</c:v>
                </c:pt>
                <c:pt idx="1493">
                  <c:v>0.17043378995433789</c:v>
                </c:pt>
                <c:pt idx="1494">
                  <c:v>0.17054794520547945</c:v>
                </c:pt>
                <c:pt idx="1495">
                  <c:v>0.170662100456621</c:v>
                </c:pt>
                <c:pt idx="1496">
                  <c:v>0.17077625570776256</c:v>
                </c:pt>
                <c:pt idx="1497">
                  <c:v>0.17089041095890412</c:v>
                </c:pt>
                <c:pt idx="1498">
                  <c:v>0.17100456621004564</c:v>
                </c:pt>
                <c:pt idx="1499">
                  <c:v>0.1711187214611872</c:v>
                </c:pt>
                <c:pt idx="1500">
                  <c:v>0.17123287671232876</c:v>
                </c:pt>
                <c:pt idx="1501">
                  <c:v>0.17134703196347031</c:v>
                </c:pt>
                <c:pt idx="1502">
                  <c:v>0.17146118721461187</c:v>
                </c:pt>
                <c:pt idx="1503">
                  <c:v>0.17157534246575343</c:v>
                </c:pt>
                <c:pt idx="1504">
                  <c:v>0.17168949771689498</c:v>
                </c:pt>
                <c:pt idx="1505">
                  <c:v>0.17180365296803651</c:v>
                </c:pt>
                <c:pt idx="1506">
                  <c:v>0.17191780821917807</c:v>
                </c:pt>
                <c:pt idx="1507">
                  <c:v>0.17203196347031963</c:v>
                </c:pt>
                <c:pt idx="1508">
                  <c:v>0.17214611872146118</c:v>
                </c:pt>
                <c:pt idx="1509">
                  <c:v>0.17226027397260274</c:v>
                </c:pt>
                <c:pt idx="1510">
                  <c:v>0.1723744292237443</c:v>
                </c:pt>
                <c:pt idx="1511">
                  <c:v>0.17248858447488583</c:v>
                </c:pt>
                <c:pt idx="1512">
                  <c:v>0.17260273972602738</c:v>
                </c:pt>
                <c:pt idx="1513">
                  <c:v>0.17271689497716894</c:v>
                </c:pt>
                <c:pt idx="1514">
                  <c:v>0.1728310502283105</c:v>
                </c:pt>
                <c:pt idx="1515">
                  <c:v>0.17294520547945205</c:v>
                </c:pt>
                <c:pt idx="1516">
                  <c:v>0.17305936073059361</c:v>
                </c:pt>
                <c:pt idx="1517">
                  <c:v>0.17317351598173517</c:v>
                </c:pt>
                <c:pt idx="1518">
                  <c:v>0.17328767123287669</c:v>
                </c:pt>
                <c:pt idx="1519">
                  <c:v>0.17340182648401825</c:v>
                </c:pt>
                <c:pt idx="1520">
                  <c:v>0.17351598173515981</c:v>
                </c:pt>
                <c:pt idx="1521">
                  <c:v>0.17363013698630136</c:v>
                </c:pt>
                <c:pt idx="1522">
                  <c:v>0.17374429223744292</c:v>
                </c:pt>
                <c:pt idx="1523">
                  <c:v>0.17385844748858448</c:v>
                </c:pt>
                <c:pt idx="1524">
                  <c:v>0.17397260273972603</c:v>
                </c:pt>
                <c:pt idx="1525">
                  <c:v>0.17408675799086756</c:v>
                </c:pt>
                <c:pt idx="1526">
                  <c:v>0.17420091324200912</c:v>
                </c:pt>
                <c:pt idx="1527">
                  <c:v>0.17431506849315068</c:v>
                </c:pt>
                <c:pt idx="1528">
                  <c:v>0.17442922374429223</c:v>
                </c:pt>
                <c:pt idx="1529">
                  <c:v>0.17454337899543379</c:v>
                </c:pt>
                <c:pt idx="1530">
                  <c:v>0.17465753424657535</c:v>
                </c:pt>
                <c:pt idx="1531">
                  <c:v>0.17477168949771688</c:v>
                </c:pt>
                <c:pt idx="1532">
                  <c:v>0.17488584474885843</c:v>
                </c:pt>
                <c:pt idx="1533">
                  <c:v>0.17499999999999999</c:v>
                </c:pt>
                <c:pt idx="1534">
                  <c:v>0.17511415525114155</c:v>
                </c:pt>
                <c:pt idx="1535">
                  <c:v>0.1752283105022831</c:v>
                </c:pt>
                <c:pt idx="1536">
                  <c:v>0.17534246575342466</c:v>
                </c:pt>
                <c:pt idx="1537">
                  <c:v>0.17545662100456622</c:v>
                </c:pt>
                <c:pt idx="1538">
                  <c:v>0.17557077625570774</c:v>
                </c:pt>
                <c:pt idx="1539">
                  <c:v>0.1756849315068493</c:v>
                </c:pt>
                <c:pt idx="1540">
                  <c:v>0.17579908675799086</c:v>
                </c:pt>
                <c:pt idx="1541">
                  <c:v>0.17591324200913241</c:v>
                </c:pt>
                <c:pt idx="1542">
                  <c:v>0.17602739726027397</c:v>
                </c:pt>
                <c:pt idx="1543">
                  <c:v>0.17614155251141553</c:v>
                </c:pt>
                <c:pt idx="1544">
                  <c:v>0.17625570776255708</c:v>
                </c:pt>
                <c:pt idx="1545">
                  <c:v>0.17636986301369861</c:v>
                </c:pt>
                <c:pt idx="1546">
                  <c:v>0.17648401826484017</c:v>
                </c:pt>
                <c:pt idx="1547">
                  <c:v>0.17659817351598173</c:v>
                </c:pt>
                <c:pt idx="1548">
                  <c:v>0.17671232876712328</c:v>
                </c:pt>
                <c:pt idx="1549">
                  <c:v>0.17682648401826484</c:v>
                </c:pt>
                <c:pt idx="1550">
                  <c:v>0.1769406392694064</c:v>
                </c:pt>
                <c:pt idx="1551">
                  <c:v>0.17705479452054795</c:v>
                </c:pt>
                <c:pt idx="1552">
                  <c:v>0.17716894977168948</c:v>
                </c:pt>
                <c:pt idx="1553">
                  <c:v>0.17728310502283104</c:v>
                </c:pt>
                <c:pt idx="1554">
                  <c:v>0.1773972602739726</c:v>
                </c:pt>
                <c:pt idx="1555">
                  <c:v>0.17751141552511415</c:v>
                </c:pt>
                <c:pt idx="1556">
                  <c:v>0.17762557077625571</c:v>
                </c:pt>
                <c:pt idx="1557">
                  <c:v>0.17773972602739727</c:v>
                </c:pt>
                <c:pt idx="1558">
                  <c:v>0.17785388127853879</c:v>
                </c:pt>
                <c:pt idx="1559">
                  <c:v>0.17796803652968035</c:v>
                </c:pt>
                <c:pt idx="1560">
                  <c:v>0.17808219178082191</c:v>
                </c:pt>
                <c:pt idx="1561">
                  <c:v>0.17819634703196346</c:v>
                </c:pt>
                <c:pt idx="1562">
                  <c:v>0.17831050228310502</c:v>
                </c:pt>
                <c:pt idx="1563">
                  <c:v>0.17842465753424658</c:v>
                </c:pt>
                <c:pt idx="1564">
                  <c:v>0.17853881278538813</c:v>
                </c:pt>
                <c:pt idx="1565">
                  <c:v>0.17865296803652966</c:v>
                </c:pt>
                <c:pt idx="1566">
                  <c:v>0.17876712328767122</c:v>
                </c:pt>
                <c:pt idx="1567">
                  <c:v>0.17888127853881278</c:v>
                </c:pt>
                <c:pt idx="1568">
                  <c:v>0.17899543378995433</c:v>
                </c:pt>
                <c:pt idx="1569">
                  <c:v>0.17910958904109589</c:v>
                </c:pt>
                <c:pt idx="1570">
                  <c:v>0.17922374429223745</c:v>
                </c:pt>
                <c:pt idx="1571">
                  <c:v>0.179337899543379</c:v>
                </c:pt>
                <c:pt idx="1572">
                  <c:v>0.17945205479452053</c:v>
                </c:pt>
                <c:pt idx="1573">
                  <c:v>0.17956621004566209</c:v>
                </c:pt>
                <c:pt idx="1574">
                  <c:v>0.17968036529680365</c:v>
                </c:pt>
                <c:pt idx="1575">
                  <c:v>0.1797945205479452</c:v>
                </c:pt>
                <c:pt idx="1576">
                  <c:v>0.17990867579908676</c:v>
                </c:pt>
                <c:pt idx="1577">
                  <c:v>0.18002283105022832</c:v>
                </c:pt>
                <c:pt idx="1578">
                  <c:v>0.18013698630136984</c:v>
                </c:pt>
                <c:pt idx="1579">
                  <c:v>0.1802511415525114</c:v>
                </c:pt>
                <c:pt idx="1580">
                  <c:v>0.18036529680365296</c:v>
                </c:pt>
                <c:pt idx="1581">
                  <c:v>0.18047945205479451</c:v>
                </c:pt>
                <c:pt idx="1582">
                  <c:v>0.18059360730593607</c:v>
                </c:pt>
                <c:pt idx="1583">
                  <c:v>0.18070776255707763</c:v>
                </c:pt>
                <c:pt idx="1584">
                  <c:v>0.18082191780821918</c:v>
                </c:pt>
                <c:pt idx="1585">
                  <c:v>0.18093607305936071</c:v>
                </c:pt>
                <c:pt idx="1586">
                  <c:v>0.18105022831050227</c:v>
                </c:pt>
                <c:pt idx="1587">
                  <c:v>0.18116438356164383</c:v>
                </c:pt>
                <c:pt idx="1588">
                  <c:v>0.18127853881278538</c:v>
                </c:pt>
                <c:pt idx="1589">
                  <c:v>0.18139269406392694</c:v>
                </c:pt>
                <c:pt idx="1590">
                  <c:v>0.1815068493150685</c:v>
                </c:pt>
                <c:pt idx="1591">
                  <c:v>0.18162100456621005</c:v>
                </c:pt>
                <c:pt idx="1592">
                  <c:v>0.18173515981735158</c:v>
                </c:pt>
                <c:pt idx="1593">
                  <c:v>0.18184931506849314</c:v>
                </c:pt>
                <c:pt idx="1594">
                  <c:v>0.1819634703196347</c:v>
                </c:pt>
                <c:pt idx="1595">
                  <c:v>0.18207762557077625</c:v>
                </c:pt>
                <c:pt idx="1596">
                  <c:v>0.18219178082191781</c:v>
                </c:pt>
                <c:pt idx="1597">
                  <c:v>0.18230593607305937</c:v>
                </c:pt>
                <c:pt idx="1598">
                  <c:v>0.18242009132420089</c:v>
                </c:pt>
                <c:pt idx="1599">
                  <c:v>0.18253424657534245</c:v>
                </c:pt>
                <c:pt idx="1600">
                  <c:v>0.18264840182648401</c:v>
                </c:pt>
                <c:pt idx="1601">
                  <c:v>0.18276255707762556</c:v>
                </c:pt>
                <c:pt idx="1602">
                  <c:v>0.18287671232876712</c:v>
                </c:pt>
                <c:pt idx="1603">
                  <c:v>0.18299086757990868</c:v>
                </c:pt>
                <c:pt idx="1604">
                  <c:v>0.18310502283105023</c:v>
                </c:pt>
                <c:pt idx="1605">
                  <c:v>0.18321917808219176</c:v>
                </c:pt>
                <c:pt idx="1606">
                  <c:v>0.18333333333333332</c:v>
                </c:pt>
                <c:pt idx="1607">
                  <c:v>0.18344748858447488</c:v>
                </c:pt>
                <c:pt idx="1608">
                  <c:v>0.18356164383561643</c:v>
                </c:pt>
                <c:pt idx="1609">
                  <c:v>0.18367579908675799</c:v>
                </c:pt>
                <c:pt idx="1610">
                  <c:v>0.18378995433789955</c:v>
                </c:pt>
                <c:pt idx="1611">
                  <c:v>0.1839041095890411</c:v>
                </c:pt>
                <c:pt idx="1612">
                  <c:v>0.18401826484018263</c:v>
                </c:pt>
                <c:pt idx="1613">
                  <c:v>0.18413242009132419</c:v>
                </c:pt>
                <c:pt idx="1614">
                  <c:v>0.18424657534246575</c:v>
                </c:pt>
                <c:pt idx="1615">
                  <c:v>0.1843607305936073</c:v>
                </c:pt>
                <c:pt idx="1616">
                  <c:v>0.18447488584474886</c:v>
                </c:pt>
                <c:pt idx="1617">
                  <c:v>0.18458904109589042</c:v>
                </c:pt>
                <c:pt idx="1618">
                  <c:v>0.18470319634703194</c:v>
                </c:pt>
                <c:pt idx="1619">
                  <c:v>0.1848173515981735</c:v>
                </c:pt>
                <c:pt idx="1620">
                  <c:v>0.18493150684931506</c:v>
                </c:pt>
                <c:pt idx="1621">
                  <c:v>0.18504566210045661</c:v>
                </c:pt>
                <c:pt idx="1622">
                  <c:v>0.18515981735159817</c:v>
                </c:pt>
                <c:pt idx="1623">
                  <c:v>0.18527397260273973</c:v>
                </c:pt>
                <c:pt idx="1624">
                  <c:v>0.18538812785388128</c:v>
                </c:pt>
                <c:pt idx="1625">
                  <c:v>0.18550228310502281</c:v>
                </c:pt>
                <c:pt idx="1626">
                  <c:v>0.18561643835616437</c:v>
                </c:pt>
                <c:pt idx="1627">
                  <c:v>0.18573059360730593</c:v>
                </c:pt>
                <c:pt idx="1628">
                  <c:v>0.18584474885844748</c:v>
                </c:pt>
                <c:pt idx="1629">
                  <c:v>0.18595890410958904</c:v>
                </c:pt>
                <c:pt idx="1630">
                  <c:v>0.1860730593607306</c:v>
                </c:pt>
                <c:pt idx="1631">
                  <c:v>0.18618721461187215</c:v>
                </c:pt>
                <c:pt idx="1632">
                  <c:v>0.18630136986301368</c:v>
                </c:pt>
                <c:pt idx="1633">
                  <c:v>0.18641552511415524</c:v>
                </c:pt>
                <c:pt idx="1634">
                  <c:v>0.1865296803652968</c:v>
                </c:pt>
                <c:pt idx="1635">
                  <c:v>0.18664383561643835</c:v>
                </c:pt>
                <c:pt idx="1636">
                  <c:v>0.18675799086757991</c:v>
                </c:pt>
                <c:pt idx="1637">
                  <c:v>0.18687214611872147</c:v>
                </c:pt>
                <c:pt idx="1638">
                  <c:v>0.18698630136986299</c:v>
                </c:pt>
                <c:pt idx="1639">
                  <c:v>0.18710045662100455</c:v>
                </c:pt>
                <c:pt idx="1640">
                  <c:v>0.18721461187214611</c:v>
                </c:pt>
                <c:pt idx="1641">
                  <c:v>0.18732876712328766</c:v>
                </c:pt>
                <c:pt idx="1642">
                  <c:v>0.18744292237442922</c:v>
                </c:pt>
                <c:pt idx="1643">
                  <c:v>0.18755707762557078</c:v>
                </c:pt>
                <c:pt idx="1644">
                  <c:v>0.18767123287671234</c:v>
                </c:pt>
                <c:pt idx="1645">
                  <c:v>0.18778538812785386</c:v>
                </c:pt>
                <c:pt idx="1646">
                  <c:v>0.18789954337899542</c:v>
                </c:pt>
                <c:pt idx="1647">
                  <c:v>0.18801369863013698</c:v>
                </c:pt>
                <c:pt idx="1648">
                  <c:v>0.18812785388127853</c:v>
                </c:pt>
                <c:pt idx="1649">
                  <c:v>0.18824200913242009</c:v>
                </c:pt>
                <c:pt idx="1650">
                  <c:v>0.18835616438356165</c:v>
                </c:pt>
                <c:pt idx="1651">
                  <c:v>0.1884703196347032</c:v>
                </c:pt>
                <c:pt idx="1652">
                  <c:v>0.18858447488584473</c:v>
                </c:pt>
                <c:pt idx="1653">
                  <c:v>0.18869863013698629</c:v>
                </c:pt>
                <c:pt idx="1654">
                  <c:v>0.18881278538812785</c:v>
                </c:pt>
                <c:pt idx="1655">
                  <c:v>0.1889269406392694</c:v>
                </c:pt>
                <c:pt idx="1656">
                  <c:v>0.18904109589041096</c:v>
                </c:pt>
                <c:pt idx="1657">
                  <c:v>0.18915525114155252</c:v>
                </c:pt>
                <c:pt idx="1658">
                  <c:v>0.18926940639269405</c:v>
                </c:pt>
                <c:pt idx="1659">
                  <c:v>0.1893835616438356</c:v>
                </c:pt>
                <c:pt idx="1660">
                  <c:v>0.18949771689497716</c:v>
                </c:pt>
                <c:pt idx="1661">
                  <c:v>0.18961187214611872</c:v>
                </c:pt>
                <c:pt idx="1662">
                  <c:v>0.18972602739726027</c:v>
                </c:pt>
                <c:pt idx="1663">
                  <c:v>0.18984018264840183</c:v>
                </c:pt>
                <c:pt idx="1664">
                  <c:v>0.18995433789954339</c:v>
                </c:pt>
                <c:pt idx="1665">
                  <c:v>0.19006849315068491</c:v>
                </c:pt>
                <c:pt idx="1666">
                  <c:v>0.19018264840182647</c:v>
                </c:pt>
                <c:pt idx="1667">
                  <c:v>0.19029680365296803</c:v>
                </c:pt>
                <c:pt idx="1668">
                  <c:v>0.19041095890410958</c:v>
                </c:pt>
                <c:pt idx="1669">
                  <c:v>0.19052511415525114</c:v>
                </c:pt>
                <c:pt idx="1670">
                  <c:v>0.1906392694063927</c:v>
                </c:pt>
                <c:pt idx="1671">
                  <c:v>0.19075342465753425</c:v>
                </c:pt>
                <c:pt idx="1672">
                  <c:v>0.19086757990867578</c:v>
                </c:pt>
                <c:pt idx="1673">
                  <c:v>0.19098173515981734</c:v>
                </c:pt>
                <c:pt idx="1674">
                  <c:v>0.1910958904109589</c:v>
                </c:pt>
                <c:pt idx="1675">
                  <c:v>0.19121004566210045</c:v>
                </c:pt>
                <c:pt idx="1676">
                  <c:v>0.19132420091324201</c:v>
                </c:pt>
                <c:pt idx="1677">
                  <c:v>0.19143835616438357</c:v>
                </c:pt>
                <c:pt idx="1678">
                  <c:v>0.1915525114155251</c:v>
                </c:pt>
                <c:pt idx="1679">
                  <c:v>0.19166666666666665</c:v>
                </c:pt>
                <c:pt idx="1680">
                  <c:v>0.19178082191780821</c:v>
                </c:pt>
                <c:pt idx="1681">
                  <c:v>0.19189497716894977</c:v>
                </c:pt>
                <c:pt idx="1682">
                  <c:v>0.19200913242009132</c:v>
                </c:pt>
                <c:pt idx="1683">
                  <c:v>0.19212328767123288</c:v>
                </c:pt>
                <c:pt idx="1684">
                  <c:v>0.19223744292237444</c:v>
                </c:pt>
                <c:pt idx="1685">
                  <c:v>0.19235159817351596</c:v>
                </c:pt>
                <c:pt idx="1686">
                  <c:v>0.19246575342465752</c:v>
                </c:pt>
                <c:pt idx="1687">
                  <c:v>0.19257990867579908</c:v>
                </c:pt>
                <c:pt idx="1688">
                  <c:v>0.19269406392694063</c:v>
                </c:pt>
                <c:pt idx="1689">
                  <c:v>0.19280821917808219</c:v>
                </c:pt>
                <c:pt idx="1690">
                  <c:v>0.19292237442922375</c:v>
                </c:pt>
                <c:pt idx="1691">
                  <c:v>0.1930365296803653</c:v>
                </c:pt>
                <c:pt idx="1692">
                  <c:v>0.19315068493150683</c:v>
                </c:pt>
                <c:pt idx="1693">
                  <c:v>0.19326484018264839</c:v>
                </c:pt>
                <c:pt idx="1694">
                  <c:v>0.19337899543378995</c:v>
                </c:pt>
                <c:pt idx="1695">
                  <c:v>0.1934931506849315</c:v>
                </c:pt>
                <c:pt idx="1696">
                  <c:v>0.19360730593607306</c:v>
                </c:pt>
                <c:pt idx="1697">
                  <c:v>0.19372146118721462</c:v>
                </c:pt>
                <c:pt idx="1698">
                  <c:v>0.19383561643835615</c:v>
                </c:pt>
                <c:pt idx="1699">
                  <c:v>0.1939497716894977</c:v>
                </c:pt>
                <c:pt idx="1700">
                  <c:v>0.19406392694063926</c:v>
                </c:pt>
                <c:pt idx="1701">
                  <c:v>0.19417808219178082</c:v>
                </c:pt>
                <c:pt idx="1702">
                  <c:v>0.19429223744292237</c:v>
                </c:pt>
                <c:pt idx="1703">
                  <c:v>0.19440639269406393</c:v>
                </c:pt>
                <c:pt idx="1704">
                  <c:v>0.19452054794520549</c:v>
                </c:pt>
                <c:pt idx="1705">
                  <c:v>0.19463470319634701</c:v>
                </c:pt>
                <c:pt idx="1706">
                  <c:v>0.19474885844748857</c:v>
                </c:pt>
                <c:pt idx="1707">
                  <c:v>0.19486301369863013</c:v>
                </c:pt>
                <c:pt idx="1708">
                  <c:v>0.19497716894977168</c:v>
                </c:pt>
                <c:pt idx="1709">
                  <c:v>0.19509132420091324</c:v>
                </c:pt>
                <c:pt idx="1710">
                  <c:v>0.1952054794520548</c:v>
                </c:pt>
                <c:pt idx="1711">
                  <c:v>0.19531963470319635</c:v>
                </c:pt>
                <c:pt idx="1712">
                  <c:v>0.19543378995433788</c:v>
                </c:pt>
                <c:pt idx="1713">
                  <c:v>0.19554794520547944</c:v>
                </c:pt>
                <c:pt idx="1714">
                  <c:v>0.195662100456621</c:v>
                </c:pt>
                <c:pt idx="1715">
                  <c:v>0.19577625570776255</c:v>
                </c:pt>
                <c:pt idx="1716">
                  <c:v>0.19589041095890411</c:v>
                </c:pt>
                <c:pt idx="1717">
                  <c:v>0.19600456621004567</c:v>
                </c:pt>
                <c:pt idx="1718">
                  <c:v>0.1961187214611872</c:v>
                </c:pt>
                <c:pt idx="1719">
                  <c:v>0.19623287671232875</c:v>
                </c:pt>
                <c:pt idx="1720">
                  <c:v>0.19634703196347031</c:v>
                </c:pt>
                <c:pt idx="1721">
                  <c:v>0.19646118721461187</c:v>
                </c:pt>
                <c:pt idx="1722">
                  <c:v>0.19657534246575342</c:v>
                </c:pt>
                <c:pt idx="1723">
                  <c:v>0.19668949771689498</c:v>
                </c:pt>
                <c:pt idx="1724">
                  <c:v>0.19680365296803654</c:v>
                </c:pt>
                <c:pt idx="1725">
                  <c:v>0.19691780821917806</c:v>
                </c:pt>
                <c:pt idx="1726">
                  <c:v>0.19703196347031962</c:v>
                </c:pt>
                <c:pt idx="1727">
                  <c:v>0.19714611872146118</c:v>
                </c:pt>
                <c:pt idx="1728">
                  <c:v>0.19726027397260273</c:v>
                </c:pt>
                <c:pt idx="1729">
                  <c:v>0.19737442922374429</c:v>
                </c:pt>
                <c:pt idx="1730">
                  <c:v>0.19748858447488585</c:v>
                </c:pt>
                <c:pt idx="1731">
                  <c:v>0.1976027397260274</c:v>
                </c:pt>
                <c:pt idx="1732">
                  <c:v>0.19771689497716893</c:v>
                </c:pt>
                <c:pt idx="1733">
                  <c:v>0.19783105022831049</c:v>
                </c:pt>
                <c:pt idx="1734">
                  <c:v>0.19794520547945205</c:v>
                </c:pt>
                <c:pt idx="1735">
                  <c:v>0.1980593607305936</c:v>
                </c:pt>
                <c:pt idx="1736">
                  <c:v>0.19817351598173516</c:v>
                </c:pt>
                <c:pt idx="1737">
                  <c:v>0.19828767123287672</c:v>
                </c:pt>
                <c:pt idx="1738">
                  <c:v>0.19840182648401825</c:v>
                </c:pt>
                <c:pt idx="1739">
                  <c:v>0.1985159817351598</c:v>
                </c:pt>
                <c:pt idx="1740">
                  <c:v>0.19863013698630136</c:v>
                </c:pt>
                <c:pt idx="1741">
                  <c:v>0.19874429223744292</c:v>
                </c:pt>
                <c:pt idx="1742">
                  <c:v>0.19885844748858447</c:v>
                </c:pt>
                <c:pt idx="1743">
                  <c:v>0.19897260273972603</c:v>
                </c:pt>
                <c:pt idx="1744">
                  <c:v>0.19908675799086759</c:v>
                </c:pt>
                <c:pt idx="1745">
                  <c:v>0.19920091324200911</c:v>
                </c:pt>
                <c:pt idx="1746">
                  <c:v>0.19931506849315067</c:v>
                </c:pt>
                <c:pt idx="1747">
                  <c:v>0.19942922374429223</c:v>
                </c:pt>
                <c:pt idx="1748">
                  <c:v>0.19954337899543378</c:v>
                </c:pt>
                <c:pt idx="1749">
                  <c:v>0.19965753424657534</c:v>
                </c:pt>
                <c:pt idx="1750">
                  <c:v>0.1997716894977169</c:v>
                </c:pt>
                <c:pt idx="1751">
                  <c:v>0.19988584474885845</c:v>
                </c:pt>
                <c:pt idx="1752">
                  <c:v>0.19999999999999998</c:v>
                </c:pt>
                <c:pt idx="1753">
                  <c:v>0.20011415525114154</c:v>
                </c:pt>
                <c:pt idx="1754">
                  <c:v>0.2002283105022831</c:v>
                </c:pt>
                <c:pt idx="1755">
                  <c:v>0.20034246575342465</c:v>
                </c:pt>
                <c:pt idx="1756">
                  <c:v>0.20045662100456621</c:v>
                </c:pt>
                <c:pt idx="1757">
                  <c:v>0.20057077625570777</c:v>
                </c:pt>
                <c:pt idx="1758">
                  <c:v>0.2006849315068493</c:v>
                </c:pt>
                <c:pt idx="1759">
                  <c:v>0.20079908675799085</c:v>
                </c:pt>
                <c:pt idx="1760">
                  <c:v>0.20091324200913241</c:v>
                </c:pt>
                <c:pt idx="1761">
                  <c:v>0.20102739726027397</c:v>
                </c:pt>
                <c:pt idx="1762">
                  <c:v>0.20114155251141552</c:v>
                </c:pt>
                <c:pt idx="1763">
                  <c:v>0.20125570776255708</c:v>
                </c:pt>
                <c:pt idx="1764">
                  <c:v>0.20136986301369864</c:v>
                </c:pt>
                <c:pt idx="1765">
                  <c:v>0.20148401826484016</c:v>
                </c:pt>
                <c:pt idx="1766">
                  <c:v>0.20159817351598172</c:v>
                </c:pt>
                <c:pt idx="1767">
                  <c:v>0.20171232876712328</c:v>
                </c:pt>
                <c:pt idx="1768">
                  <c:v>0.20182648401826483</c:v>
                </c:pt>
                <c:pt idx="1769">
                  <c:v>0.20194063926940639</c:v>
                </c:pt>
                <c:pt idx="1770">
                  <c:v>0.20205479452054795</c:v>
                </c:pt>
                <c:pt idx="1771">
                  <c:v>0.2021689497716895</c:v>
                </c:pt>
                <c:pt idx="1772">
                  <c:v>0.20228310502283103</c:v>
                </c:pt>
                <c:pt idx="1773">
                  <c:v>0.20239726027397259</c:v>
                </c:pt>
                <c:pt idx="1774">
                  <c:v>0.20251141552511415</c:v>
                </c:pt>
                <c:pt idx="1775">
                  <c:v>0.2026255707762557</c:v>
                </c:pt>
                <c:pt idx="1776">
                  <c:v>0.20273972602739726</c:v>
                </c:pt>
                <c:pt idx="1777">
                  <c:v>0.20285388127853882</c:v>
                </c:pt>
                <c:pt idx="1778">
                  <c:v>0.20296803652968035</c:v>
                </c:pt>
                <c:pt idx="1779">
                  <c:v>0.2030821917808219</c:v>
                </c:pt>
                <c:pt idx="1780">
                  <c:v>0.20319634703196346</c:v>
                </c:pt>
                <c:pt idx="1781">
                  <c:v>0.20331050228310502</c:v>
                </c:pt>
                <c:pt idx="1782">
                  <c:v>0.20342465753424657</c:v>
                </c:pt>
                <c:pt idx="1783">
                  <c:v>0.20353881278538813</c:v>
                </c:pt>
                <c:pt idx="1784">
                  <c:v>0.20365296803652969</c:v>
                </c:pt>
                <c:pt idx="1785">
                  <c:v>0.20376712328767121</c:v>
                </c:pt>
                <c:pt idx="1786">
                  <c:v>0.20388127853881277</c:v>
                </c:pt>
                <c:pt idx="1787">
                  <c:v>0.20399543378995433</c:v>
                </c:pt>
                <c:pt idx="1788">
                  <c:v>0.20410958904109588</c:v>
                </c:pt>
                <c:pt idx="1789">
                  <c:v>0.20422374429223744</c:v>
                </c:pt>
                <c:pt idx="1790">
                  <c:v>0.204337899543379</c:v>
                </c:pt>
                <c:pt idx="1791">
                  <c:v>0.20445205479452055</c:v>
                </c:pt>
                <c:pt idx="1792">
                  <c:v>0.20456621004566208</c:v>
                </c:pt>
                <c:pt idx="1793">
                  <c:v>0.20468036529680364</c:v>
                </c:pt>
                <c:pt idx="1794">
                  <c:v>0.2047945205479452</c:v>
                </c:pt>
                <c:pt idx="1795">
                  <c:v>0.20490867579908675</c:v>
                </c:pt>
                <c:pt idx="1796">
                  <c:v>0.20502283105022831</c:v>
                </c:pt>
                <c:pt idx="1797">
                  <c:v>0.20513698630136987</c:v>
                </c:pt>
                <c:pt idx="1798">
                  <c:v>0.2052511415525114</c:v>
                </c:pt>
                <c:pt idx="1799">
                  <c:v>0.20536529680365295</c:v>
                </c:pt>
                <c:pt idx="1800">
                  <c:v>0.20547945205479451</c:v>
                </c:pt>
                <c:pt idx="1801">
                  <c:v>0.20559360730593607</c:v>
                </c:pt>
                <c:pt idx="1802">
                  <c:v>0.20570776255707762</c:v>
                </c:pt>
                <c:pt idx="1803">
                  <c:v>0.20582191780821918</c:v>
                </c:pt>
                <c:pt idx="1804">
                  <c:v>0.20593607305936074</c:v>
                </c:pt>
                <c:pt idx="1805">
                  <c:v>0.20605022831050226</c:v>
                </c:pt>
                <c:pt idx="1806">
                  <c:v>0.20616438356164382</c:v>
                </c:pt>
                <c:pt idx="1807">
                  <c:v>0.20627853881278538</c:v>
                </c:pt>
                <c:pt idx="1808">
                  <c:v>0.20639269406392693</c:v>
                </c:pt>
                <c:pt idx="1809">
                  <c:v>0.20650684931506849</c:v>
                </c:pt>
                <c:pt idx="1810">
                  <c:v>0.20662100456621005</c:v>
                </c:pt>
                <c:pt idx="1811">
                  <c:v>0.2067351598173516</c:v>
                </c:pt>
                <c:pt idx="1812">
                  <c:v>0.20684931506849313</c:v>
                </c:pt>
                <c:pt idx="1813">
                  <c:v>0.20696347031963469</c:v>
                </c:pt>
                <c:pt idx="1814">
                  <c:v>0.20707762557077625</c:v>
                </c:pt>
                <c:pt idx="1815">
                  <c:v>0.2071917808219178</c:v>
                </c:pt>
                <c:pt idx="1816">
                  <c:v>0.20730593607305936</c:v>
                </c:pt>
                <c:pt idx="1817">
                  <c:v>0.20742009132420092</c:v>
                </c:pt>
                <c:pt idx="1818">
                  <c:v>0.20753424657534245</c:v>
                </c:pt>
                <c:pt idx="1819">
                  <c:v>0.207648401826484</c:v>
                </c:pt>
                <c:pt idx="1820">
                  <c:v>0.20776255707762556</c:v>
                </c:pt>
                <c:pt idx="1821">
                  <c:v>0.20787671232876712</c:v>
                </c:pt>
                <c:pt idx="1822">
                  <c:v>0.20799086757990867</c:v>
                </c:pt>
                <c:pt idx="1823">
                  <c:v>0.20810502283105023</c:v>
                </c:pt>
                <c:pt idx="1824">
                  <c:v>0.20821917808219179</c:v>
                </c:pt>
                <c:pt idx="1825">
                  <c:v>0.20833333333333331</c:v>
                </c:pt>
                <c:pt idx="1826">
                  <c:v>0.20844748858447487</c:v>
                </c:pt>
                <c:pt idx="1827">
                  <c:v>0.20856164383561643</c:v>
                </c:pt>
                <c:pt idx="1828">
                  <c:v>0.20867579908675798</c:v>
                </c:pt>
                <c:pt idx="1829">
                  <c:v>0.20878995433789954</c:v>
                </c:pt>
                <c:pt idx="1830">
                  <c:v>0.2089041095890411</c:v>
                </c:pt>
                <c:pt idx="1831">
                  <c:v>0.20901826484018265</c:v>
                </c:pt>
                <c:pt idx="1832">
                  <c:v>0.20913242009132418</c:v>
                </c:pt>
                <c:pt idx="1833">
                  <c:v>0.20924657534246574</c:v>
                </c:pt>
                <c:pt idx="1834">
                  <c:v>0.2093607305936073</c:v>
                </c:pt>
                <c:pt idx="1835">
                  <c:v>0.20947488584474885</c:v>
                </c:pt>
                <c:pt idx="1836">
                  <c:v>0.20958904109589041</c:v>
                </c:pt>
                <c:pt idx="1837">
                  <c:v>0.20970319634703197</c:v>
                </c:pt>
                <c:pt idx="1838">
                  <c:v>0.2098173515981735</c:v>
                </c:pt>
                <c:pt idx="1839">
                  <c:v>0.20993150684931505</c:v>
                </c:pt>
                <c:pt idx="1840">
                  <c:v>0.21004566210045661</c:v>
                </c:pt>
                <c:pt idx="1841">
                  <c:v>0.21015981735159817</c:v>
                </c:pt>
                <c:pt idx="1842">
                  <c:v>0.21027397260273972</c:v>
                </c:pt>
                <c:pt idx="1843">
                  <c:v>0.21038812785388128</c:v>
                </c:pt>
                <c:pt idx="1844">
                  <c:v>0.21050228310502284</c:v>
                </c:pt>
                <c:pt idx="1845">
                  <c:v>0.21061643835616436</c:v>
                </c:pt>
                <c:pt idx="1846">
                  <c:v>0.21073059360730592</c:v>
                </c:pt>
                <c:pt idx="1847">
                  <c:v>0.21084474885844748</c:v>
                </c:pt>
                <c:pt idx="1848">
                  <c:v>0.21095890410958903</c:v>
                </c:pt>
                <c:pt idx="1849">
                  <c:v>0.21107305936073059</c:v>
                </c:pt>
                <c:pt idx="1850">
                  <c:v>0.21118721461187215</c:v>
                </c:pt>
                <c:pt idx="1851">
                  <c:v>0.2113013698630137</c:v>
                </c:pt>
                <c:pt idx="1852">
                  <c:v>0.21141552511415523</c:v>
                </c:pt>
                <c:pt idx="1853">
                  <c:v>0.21152968036529679</c:v>
                </c:pt>
                <c:pt idx="1854">
                  <c:v>0.21164383561643835</c:v>
                </c:pt>
                <c:pt idx="1855">
                  <c:v>0.2117579908675799</c:v>
                </c:pt>
                <c:pt idx="1856">
                  <c:v>0.21187214611872146</c:v>
                </c:pt>
                <c:pt idx="1857">
                  <c:v>0.21198630136986302</c:v>
                </c:pt>
                <c:pt idx="1858">
                  <c:v>0.21210045662100455</c:v>
                </c:pt>
                <c:pt idx="1859">
                  <c:v>0.2122146118721461</c:v>
                </c:pt>
                <c:pt idx="1860">
                  <c:v>0.21232876712328766</c:v>
                </c:pt>
                <c:pt idx="1861">
                  <c:v>0.21244292237442922</c:v>
                </c:pt>
                <c:pt idx="1862">
                  <c:v>0.21255707762557077</c:v>
                </c:pt>
                <c:pt idx="1863">
                  <c:v>0.21267123287671233</c:v>
                </c:pt>
                <c:pt idx="1864">
                  <c:v>0.21278538812785389</c:v>
                </c:pt>
                <c:pt idx="1865">
                  <c:v>0.21289954337899542</c:v>
                </c:pt>
                <c:pt idx="1866">
                  <c:v>0.21301369863013697</c:v>
                </c:pt>
                <c:pt idx="1867">
                  <c:v>0.21312785388127853</c:v>
                </c:pt>
                <c:pt idx="1868">
                  <c:v>0.21324200913242009</c:v>
                </c:pt>
                <c:pt idx="1869">
                  <c:v>0.21335616438356164</c:v>
                </c:pt>
                <c:pt idx="1870">
                  <c:v>0.2134703196347032</c:v>
                </c:pt>
                <c:pt idx="1871">
                  <c:v>0.21358447488584476</c:v>
                </c:pt>
                <c:pt idx="1872">
                  <c:v>0.21369863013698628</c:v>
                </c:pt>
                <c:pt idx="1873">
                  <c:v>0.21381278538812784</c:v>
                </c:pt>
                <c:pt idx="1874">
                  <c:v>0.2139269406392694</c:v>
                </c:pt>
                <c:pt idx="1875">
                  <c:v>0.21404109589041095</c:v>
                </c:pt>
                <c:pt idx="1876">
                  <c:v>0.21415525114155251</c:v>
                </c:pt>
                <c:pt idx="1877">
                  <c:v>0.21426940639269407</c:v>
                </c:pt>
                <c:pt idx="1878">
                  <c:v>0.2143835616438356</c:v>
                </c:pt>
                <c:pt idx="1879">
                  <c:v>0.21449771689497715</c:v>
                </c:pt>
                <c:pt idx="1880">
                  <c:v>0.21461187214611871</c:v>
                </c:pt>
                <c:pt idx="1881">
                  <c:v>0.21472602739726027</c:v>
                </c:pt>
                <c:pt idx="1882">
                  <c:v>0.21484018264840182</c:v>
                </c:pt>
                <c:pt idx="1883">
                  <c:v>0.21495433789954338</c:v>
                </c:pt>
                <c:pt idx="1884">
                  <c:v>0.21506849315068494</c:v>
                </c:pt>
                <c:pt idx="1885">
                  <c:v>0.21518264840182647</c:v>
                </c:pt>
                <c:pt idx="1886">
                  <c:v>0.21529680365296802</c:v>
                </c:pt>
                <c:pt idx="1887">
                  <c:v>0.21541095890410958</c:v>
                </c:pt>
                <c:pt idx="1888">
                  <c:v>0.21552511415525114</c:v>
                </c:pt>
                <c:pt idx="1889">
                  <c:v>0.21563926940639269</c:v>
                </c:pt>
                <c:pt idx="1890">
                  <c:v>0.21575342465753425</c:v>
                </c:pt>
                <c:pt idx="1891">
                  <c:v>0.21586757990867581</c:v>
                </c:pt>
                <c:pt idx="1892">
                  <c:v>0.21598173515981733</c:v>
                </c:pt>
                <c:pt idx="1893">
                  <c:v>0.21609589041095889</c:v>
                </c:pt>
                <c:pt idx="1894">
                  <c:v>0.21621004566210045</c:v>
                </c:pt>
                <c:pt idx="1895">
                  <c:v>0.216324200913242</c:v>
                </c:pt>
                <c:pt idx="1896">
                  <c:v>0.21643835616438356</c:v>
                </c:pt>
                <c:pt idx="1897">
                  <c:v>0.21655251141552512</c:v>
                </c:pt>
                <c:pt idx="1898">
                  <c:v>0.21666666666666665</c:v>
                </c:pt>
                <c:pt idx="1899">
                  <c:v>0.2167808219178082</c:v>
                </c:pt>
                <c:pt idx="1900">
                  <c:v>0.21689497716894976</c:v>
                </c:pt>
                <c:pt idx="1901">
                  <c:v>0.21700913242009132</c:v>
                </c:pt>
                <c:pt idx="1902">
                  <c:v>0.21712328767123287</c:v>
                </c:pt>
                <c:pt idx="1903">
                  <c:v>0.21723744292237443</c:v>
                </c:pt>
                <c:pt idx="1904">
                  <c:v>0.21735159817351599</c:v>
                </c:pt>
                <c:pt idx="1905">
                  <c:v>0.21746575342465752</c:v>
                </c:pt>
                <c:pt idx="1906">
                  <c:v>0.21757990867579907</c:v>
                </c:pt>
                <c:pt idx="1907">
                  <c:v>0.21769406392694063</c:v>
                </c:pt>
                <c:pt idx="1908">
                  <c:v>0.21780821917808219</c:v>
                </c:pt>
                <c:pt idx="1909">
                  <c:v>0.21792237442922374</c:v>
                </c:pt>
                <c:pt idx="1910">
                  <c:v>0.2180365296803653</c:v>
                </c:pt>
                <c:pt idx="1911">
                  <c:v>0.21815068493150686</c:v>
                </c:pt>
                <c:pt idx="1912">
                  <c:v>0.21826484018264838</c:v>
                </c:pt>
                <c:pt idx="1913">
                  <c:v>0.21837899543378994</c:v>
                </c:pt>
                <c:pt idx="1914">
                  <c:v>0.2184931506849315</c:v>
                </c:pt>
                <c:pt idx="1915">
                  <c:v>0.21860730593607305</c:v>
                </c:pt>
                <c:pt idx="1916">
                  <c:v>0.21872146118721461</c:v>
                </c:pt>
                <c:pt idx="1917">
                  <c:v>0.21883561643835617</c:v>
                </c:pt>
                <c:pt idx="1918">
                  <c:v>0.2189497716894977</c:v>
                </c:pt>
                <c:pt idx="1919">
                  <c:v>0.21906392694063925</c:v>
                </c:pt>
                <c:pt idx="1920">
                  <c:v>0.21917808219178081</c:v>
                </c:pt>
                <c:pt idx="1921">
                  <c:v>0.21929223744292237</c:v>
                </c:pt>
                <c:pt idx="1922">
                  <c:v>0.21940639269406392</c:v>
                </c:pt>
                <c:pt idx="1923">
                  <c:v>0.21952054794520548</c:v>
                </c:pt>
                <c:pt idx="1924">
                  <c:v>0.21963470319634704</c:v>
                </c:pt>
                <c:pt idx="1925">
                  <c:v>0.21974885844748857</c:v>
                </c:pt>
                <c:pt idx="1926">
                  <c:v>0.21986301369863012</c:v>
                </c:pt>
                <c:pt idx="1927">
                  <c:v>0.21997716894977168</c:v>
                </c:pt>
                <c:pt idx="1928">
                  <c:v>0.22009132420091324</c:v>
                </c:pt>
                <c:pt idx="1929">
                  <c:v>0.22020547945205479</c:v>
                </c:pt>
                <c:pt idx="1930">
                  <c:v>0.22031963470319635</c:v>
                </c:pt>
                <c:pt idx="1931">
                  <c:v>0.22043378995433791</c:v>
                </c:pt>
                <c:pt idx="1932">
                  <c:v>0.22054794520547943</c:v>
                </c:pt>
                <c:pt idx="1933">
                  <c:v>0.22066210045662099</c:v>
                </c:pt>
                <c:pt idx="1934">
                  <c:v>0.22077625570776255</c:v>
                </c:pt>
                <c:pt idx="1935">
                  <c:v>0.2208904109589041</c:v>
                </c:pt>
                <c:pt idx="1936">
                  <c:v>0.22100456621004566</c:v>
                </c:pt>
                <c:pt idx="1937">
                  <c:v>0.22111872146118722</c:v>
                </c:pt>
                <c:pt idx="1938">
                  <c:v>0.22123287671232875</c:v>
                </c:pt>
                <c:pt idx="1939">
                  <c:v>0.2213470319634703</c:v>
                </c:pt>
                <c:pt idx="1940">
                  <c:v>0.22146118721461186</c:v>
                </c:pt>
                <c:pt idx="1941">
                  <c:v>0.22157534246575342</c:v>
                </c:pt>
                <c:pt idx="1942">
                  <c:v>0.22168949771689497</c:v>
                </c:pt>
                <c:pt idx="1943">
                  <c:v>0.22180365296803653</c:v>
                </c:pt>
                <c:pt idx="1944">
                  <c:v>0.22191780821917809</c:v>
                </c:pt>
                <c:pt idx="1945">
                  <c:v>0.22203196347031962</c:v>
                </c:pt>
                <c:pt idx="1946">
                  <c:v>0.22214611872146117</c:v>
                </c:pt>
                <c:pt idx="1947">
                  <c:v>0.22226027397260273</c:v>
                </c:pt>
                <c:pt idx="1948">
                  <c:v>0.22237442922374429</c:v>
                </c:pt>
                <c:pt idx="1949">
                  <c:v>0.22248858447488584</c:v>
                </c:pt>
                <c:pt idx="1950">
                  <c:v>0.2226027397260274</c:v>
                </c:pt>
                <c:pt idx="1951">
                  <c:v>0.22271689497716896</c:v>
                </c:pt>
                <c:pt idx="1952">
                  <c:v>0.22283105022831048</c:v>
                </c:pt>
                <c:pt idx="1953">
                  <c:v>0.22294520547945204</c:v>
                </c:pt>
                <c:pt idx="1954">
                  <c:v>0.2230593607305936</c:v>
                </c:pt>
                <c:pt idx="1955">
                  <c:v>0.22317351598173515</c:v>
                </c:pt>
                <c:pt idx="1956">
                  <c:v>0.22328767123287671</c:v>
                </c:pt>
                <c:pt idx="1957">
                  <c:v>0.22340182648401827</c:v>
                </c:pt>
                <c:pt idx="1958">
                  <c:v>0.2235159817351598</c:v>
                </c:pt>
                <c:pt idx="1959">
                  <c:v>0.22363013698630135</c:v>
                </c:pt>
                <c:pt idx="1960">
                  <c:v>0.22374429223744291</c:v>
                </c:pt>
                <c:pt idx="1961">
                  <c:v>0.22385844748858447</c:v>
                </c:pt>
                <c:pt idx="1962">
                  <c:v>0.22397260273972602</c:v>
                </c:pt>
                <c:pt idx="1963">
                  <c:v>0.22408675799086758</c:v>
                </c:pt>
                <c:pt idx="1964">
                  <c:v>0.22420091324200914</c:v>
                </c:pt>
                <c:pt idx="1965">
                  <c:v>0.22431506849315067</c:v>
                </c:pt>
                <c:pt idx="1966">
                  <c:v>0.22442922374429222</c:v>
                </c:pt>
                <c:pt idx="1967">
                  <c:v>0.22454337899543378</c:v>
                </c:pt>
                <c:pt idx="1968">
                  <c:v>0.22465753424657534</c:v>
                </c:pt>
                <c:pt idx="1969">
                  <c:v>0.22477168949771689</c:v>
                </c:pt>
                <c:pt idx="1970">
                  <c:v>0.22488584474885845</c:v>
                </c:pt>
                <c:pt idx="1971">
                  <c:v>0.22500000000000001</c:v>
                </c:pt>
                <c:pt idx="1972">
                  <c:v>0.22511415525114153</c:v>
                </c:pt>
                <c:pt idx="1973">
                  <c:v>0.22522831050228309</c:v>
                </c:pt>
                <c:pt idx="1974">
                  <c:v>0.22534246575342465</c:v>
                </c:pt>
                <c:pt idx="1975">
                  <c:v>0.2254566210045662</c:v>
                </c:pt>
                <c:pt idx="1976">
                  <c:v>0.22557077625570776</c:v>
                </c:pt>
                <c:pt idx="1977">
                  <c:v>0.22568493150684932</c:v>
                </c:pt>
                <c:pt idx="1978">
                  <c:v>0.22579908675799085</c:v>
                </c:pt>
                <c:pt idx="1979">
                  <c:v>0.2259132420091324</c:v>
                </c:pt>
                <c:pt idx="1980">
                  <c:v>0.22602739726027396</c:v>
                </c:pt>
                <c:pt idx="1981">
                  <c:v>0.22614155251141552</c:v>
                </c:pt>
                <c:pt idx="1982">
                  <c:v>0.22625570776255707</c:v>
                </c:pt>
                <c:pt idx="1983">
                  <c:v>0.22636986301369863</c:v>
                </c:pt>
                <c:pt idx="1984">
                  <c:v>0.22648401826484019</c:v>
                </c:pt>
                <c:pt idx="1985">
                  <c:v>0.22659817351598172</c:v>
                </c:pt>
                <c:pt idx="1986">
                  <c:v>0.22671232876712327</c:v>
                </c:pt>
                <c:pt idx="1987">
                  <c:v>0.22682648401826483</c:v>
                </c:pt>
                <c:pt idx="1988">
                  <c:v>0.22694063926940639</c:v>
                </c:pt>
                <c:pt idx="1989">
                  <c:v>0.22705479452054794</c:v>
                </c:pt>
                <c:pt idx="1990">
                  <c:v>0.2271689497716895</c:v>
                </c:pt>
                <c:pt idx="1991">
                  <c:v>0.22728310502283106</c:v>
                </c:pt>
                <c:pt idx="1992">
                  <c:v>0.22739726027397258</c:v>
                </c:pt>
                <c:pt idx="1993">
                  <c:v>0.22751141552511414</c:v>
                </c:pt>
                <c:pt idx="1994">
                  <c:v>0.2276255707762557</c:v>
                </c:pt>
                <c:pt idx="1995">
                  <c:v>0.22773972602739725</c:v>
                </c:pt>
                <c:pt idx="1996">
                  <c:v>0.22785388127853881</c:v>
                </c:pt>
                <c:pt idx="1997">
                  <c:v>0.22796803652968037</c:v>
                </c:pt>
                <c:pt idx="1998">
                  <c:v>0.2280821917808219</c:v>
                </c:pt>
                <c:pt idx="1999">
                  <c:v>0.22819634703196345</c:v>
                </c:pt>
                <c:pt idx="2000">
                  <c:v>0.22831050228310501</c:v>
                </c:pt>
                <c:pt idx="2001">
                  <c:v>0.22842465753424657</c:v>
                </c:pt>
                <c:pt idx="2002">
                  <c:v>0.22853881278538812</c:v>
                </c:pt>
                <c:pt idx="2003">
                  <c:v>0.22865296803652968</c:v>
                </c:pt>
                <c:pt idx="2004">
                  <c:v>0.22876712328767124</c:v>
                </c:pt>
                <c:pt idx="2005">
                  <c:v>0.22888127853881277</c:v>
                </c:pt>
                <c:pt idx="2006">
                  <c:v>0.22899543378995432</c:v>
                </c:pt>
                <c:pt idx="2007">
                  <c:v>0.22910958904109588</c:v>
                </c:pt>
                <c:pt idx="2008">
                  <c:v>0.22922374429223744</c:v>
                </c:pt>
                <c:pt idx="2009">
                  <c:v>0.22933789954337899</c:v>
                </c:pt>
                <c:pt idx="2010">
                  <c:v>0.22945205479452055</c:v>
                </c:pt>
                <c:pt idx="2011">
                  <c:v>0.22956621004566211</c:v>
                </c:pt>
                <c:pt idx="2012">
                  <c:v>0.22968036529680363</c:v>
                </c:pt>
                <c:pt idx="2013">
                  <c:v>0.22979452054794519</c:v>
                </c:pt>
                <c:pt idx="2014">
                  <c:v>0.22990867579908675</c:v>
                </c:pt>
                <c:pt idx="2015">
                  <c:v>0.2300228310502283</c:v>
                </c:pt>
                <c:pt idx="2016">
                  <c:v>0.23013698630136986</c:v>
                </c:pt>
                <c:pt idx="2017">
                  <c:v>0.23025114155251142</c:v>
                </c:pt>
                <c:pt idx="2018">
                  <c:v>0.23036529680365295</c:v>
                </c:pt>
                <c:pt idx="2019">
                  <c:v>0.2304794520547945</c:v>
                </c:pt>
                <c:pt idx="2020">
                  <c:v>0.23059360730593606</c:v>
                </c:pt>
                <c:pt idx="2021">
                  <c:v>0.23070776255707762</c:v>
                </c:pt>
                <c:pt idx="2022">
                  <c:v>0.23082191780821917</c:v>
                </c:pt>
                <c:pt idx="2023">
                  <c:v>0.23093607305936073</c:v>
                </c:pt>
                <c:pt idx="2024">
                  <c:v>0.23105022831050229</c:v>
                </c:pt>
                <c:pt idx="2025">
                  <c:v>0.23116438356164382</c:v>
                </c:pt>
                <c:pt idx="2026">
                  <c:v>0.23127853881278537</c:v>
                </c:pt>
                <c:pt idx="2027">
                  <c:v>0.23139269406392693</c:v>
                </c:pt>
                <c:pt idx="2028">
                  <c:v>0.23150684931506849</c:v>
                </c:pt>
                <c:pt idx="2029">
                  <c:v>0.23162100456621004</c:v>
                </c:pt>
                <c:pt idx="2030">
                  <c:v>0.2317351598173516</c:v>
                </c:pt>
                <c:pt idx="2031">
                  <c:v>0.23184931506849316</c:v>
                </c:pt>
                <c:pt idx="2032">
                  <c:v>0.23196347031963468</c:v>
                </c:pt>
                <c:pt idx="2033">
                  <c:v>0.23207762557077624</c:v>
                </c:pt>
                <c:pt idx="2034">
                  <c:v>0.2321917808219178</c:v>
                </c:pt>
                <c:pt idx="2035">
                  <c:v>0.23230593607305935</c:v>
                </c:pt>
                <c:pt idx="2036">
                  <c:v>0.23242009132420091</c:v>
                </c:pt>
                <c:pt idx="2037">
                  <c:v>0.23253424657534247</c:v>
                </c:pt>
                <c:pt idx="2038">
                  <c:v>0.232648401826484</c:v>
                </c:pt>
                <c:pt idx="2039">
                  <c:v>0.23276255707762555</c:v>
                </c:pt>
                <c:pt idx="2040">
                  <c:v>0.23287671232876711</c:v>
                </c:pt>
                <c:pt idx="2041">
                  <c:v>0.23299086757990867</c:v>
                </c:pt>
                <c:pt idx="2042">
                  <c:v>0.23310502283105022</c:v>
                </c:pt>
                <c:pt idx="2043">
                  <c:v>0.23321917808219178</c:v>
                </c:pt>
                <c:pt idx="2044">
                  <c:v>0.23333333333333334</c:v>
                </c:pt>
                <c:pt idx="2045">
                  <c:v>0.23344748858447487</c:v>
                </c:pt>
                <c:pt idx="2046">
                  <c:v>0.23356164383561642</c:v>
                </c:pt>
                <c:pt idx="2047">
                  <c:v>0.23367579908675798</c:v>
                </c:pt>
                <c:pt idx="2048">
                  <c:v>0.23378995433789954</c:v>
                </c:pt>
                <c:pt idx="2049">
                  <c:v>0.23390410958904109</c:v>
                </c:pt>
                <c:pt idx="2050">
                  <c:v>0.23401826484018265</c:v>
                </c:pt>
                <c:pt idx="2051">
                  <c:v>0.23413242009132421</c:v>
                </c:pt>
                <c:pt idx="2052">
                  <c:v>0.23424657534246573</c:v>
                </c:pt>
                <c:pt idx="2053">
                  <c:v>0.23436073059360729</c:v>
                </c:pt>
                <c:pt idx="2054">
                  <c:v>0.23447488584474885</c:v>
                </c:pt>
                <c:pt idx="2055">
                  <c:v>0.2345890410958904</c:v>
                </c:pt>
                <c:pt idx="2056">
                  <c:v>0.23470319634703196</c:v>
                </c:pt>
                <c:pt idx="2057">
                  <c:v>0.23481735159817352</c:v>
                </c:pt>
                <c:pt idx="2058">
                  <c:v>0.23493150684931507</c:v>
                </c:pt>
                <c:pt idx="2059">
                  <c:v>0.2350456621004566</c:v>
                </c:pt>
                <c:pt idx="2060">
                  <c:v>0.23515981735159816</c:v>
                </c:pt>
                <c:pt idx="2061">
                  <c:v>0.23527397260273972</c:v>
                </c:pt>
                <c:pt idx="2062">
                  <c:v>0.23538812785388127</c:v>
                </c:pt>
                <c:pt idx="2063">
                  <c:v>0.23550228310502283</c:v>
                </c:pt>
                <c:pt idx="2064">
                  <c:v>0.23561643835616439</c:v>
                </c:pt>
                <c:pt idx="2065">
                  <c:v>0.23573059360730592</c:v>
                </c:pt>
                <c:pt idx="2066">
                  <c:v>0.23584474885844747</c:v>
                </c:pt>
                <c:pt idx="2067">
                  <c:v>0.23595890410958903</c:v>
                </c:pt>
                <c:pt idx="2068">
                  <c:v>0.23607305936073059</c:v>
                </c:pt>
                <c:pt idx="2069">
                  <c:v>0.23618721461187214</c:v>
                </c:pt>
                <c:pt idx="2070">
                  <c:v>0.2363013698630137</c:v>
                </c:pt>
                <c:pt idx="2071">
                  <c:v>0.23641552511415526</c:v>
                </c:pt>
                <c:pt idx="2072">
                  <c:v>0.23652968036529678</c:v>
                </c:pt>
                <c:pt idx="2073">
                  <c:v>0.23664383561643834</c:v>
                </c:pt>
                <c:pt idx="2074">
                  <c:v>0.2367579908675799</c:v>
                </c:pt>
                <c:pt idx="2075">
                  <c:v>0.23687214611872145</c:v>
                </c:pt>
                <c:pt idx="2076">
                  <c:v>0.23698630136986301</c:v>
                </c:pt>
                <c:pt idx="2077">
                  <c:v>0.23710045662100457</c:v>
                </c:pt>
                <c:pt idx="2078">
                  <c:v>0.23721461187214612</c:v>
                </c:pt>
                <c:pt idx="2079">
                  <c:v>0.23732876712328765</c:v>
                </c:pt>
                <c:pt idx="2080">
                  <c:v>0.23744292237442921</c:v>
                </c:pt>
                <c:pt idx="2081">
                  <c:v>0.23755707762557077</c:v>
                </c:pt>
                <c:pt idx="2082">
                  <c:v>0.23767123287671232</c:v>
                </c:pt>
                <c:pt idx="2083">
                  <c:v>0.23778538812785388</c:v>
                </c:pt>
                <c:pt idx="2084">
                  <c:v>0.23789954337899544</c:v>
                </c:pt>
                <c:pt idx="2085">
                  <c:v>0.23801369863013697</c:v>
                </c:pt>
                <c:pt idx="2086">
                  <c:v>0.23812785388127852</c:v>
                </c:pt>
                <c:pt idx="2087">
                  <c:v>0.23824200913242008</c:v>
                </c:pt>
                <c:pt idx="2088">
                  <c:v>0.23835616438356164</c:v>
                </c:pt>
                <c:pt idx="2089">
                  <c:v>0.23847031963470319</c:v>
                </c:pt>
                <c:pt idx="2090">
                  <c:v>0.23858447488584475</c:v>
                </c:pt>
                <c:pt idx="2091">
                  <c:v>0.23869863013698631</c:v>
                </c:pt>
                <c:pt idx="2092">
                  <c:v>0.23881278538812784</c:v>
                </c:pt>
                <c:pt idx="2093">
                  <c:v>0.23892694063926939</c:v>
                </c:pt>
                <c:pt idx="2094">
                  <c:v>0.23904109589041095</c:v>
                </c:pt>
                <c:pt idx="2095">
                  <c:v>0.23915525114155251</c:v>
                </c:pt>
                <c:pt idx="2096">
                  <c:v>0.23926940639269406</c:v>
                </c:pt>
                <c:pt idx="2097">
                  <c:v>0.23938356164383562</c:v>
                </c:pt>
                <c:pt idx="2098">
                  <c:v>0.23949771689497718</c:v>
                </c:pt>
                <c:pt idx="2099">
                  <c:v>0.2396118721461187</c:v>
                </c:pt>
                <c:pt idx="2100">
                  <c:v>0.23972602739726026</c:v>
                </c:pt>
                <c:pt idx="2101">
                  <c:v>0.23984018264840182</c:v>
                </c:pt>
                <c:pt idx="2102">
                  <c:v>0.23995433789954337</c:v>
                </c:pt>
                <c:pt idx="2103">
                  <c:v>0.24006849315068493</c:v>
                </c:pt>
                <c:pt idx="2104">
                  <c:v>0.24018264840182649</c:v>
                </c:pt>
                <c:pt idx="2105">
                  <c:v>0.24029680365296802</c:v>
                </c:pt>
                <c:pt idx="2106">
                  <c:v>0.24041095890410957</c:v>
                </c:pt>
                <c:pt idx="2107">
                  <c:v>0.24052511415525113</c:v>
                </c:pt>
                <c:pt idx="2108">
                  <c:v>0.24063926940639269</c:v>
                </c:pt>
                <c:pt idx="2109">
                  <c:v>0.24075342465753424</c:v>
                </c:pt>
                <c:pt idx="2110">
                  <c:v>0.2408675799086758</c:v>
                </c:pt>
                <c:pt idx="2111">
                  <c:v>0.24098173515981736</c:v>
                </c:pt>
                <c:pt idx="2112">
                  <c:v>0.24109589041095889</c:v>
                </c:pt>
                <c:pt idx="2113">
                  <c:v>0.24121004566210044</c:v>
                </c:pt>
                <c:pt idx="2114">
                  <c:v>0.241324200913242</c:v>
                </c:pt>
                <c:pt idx="2115">
                  <c:v>0.24143835616438356</c:v>
                </c:pt>
                <c:pt idx="2116">
                  <c:v>0.24155251141552511</c:v>
                </c:pt>
                <c:pt idx="2117">
                  <c:v>0.24166666666666667</c:v>
                </c:pt>
                <c:pt idx="2118">
                  <c:v>0.24178082191780823</c:v>
                </c:pt>
                <c:pt idx="2119">
                  <c:v>0.24189497716894975</c:v>
                </c:pt>
                <c:pt idx="2120">
                  <c:v>0.24200913242009131</c:v>
                </c:pt>
                <c:pt idx="2121">
                  <c:v>0.24212328767123287</c:v>
                </c:pt>
                <c:pt idx="2122">
                  <c:v>0.24223744292237442</c:v>
                </c:pt>
                <c:pt idx="2123">
                  <c:v>0.24235159817351598</c:v>
                </c:pt>
                <c:pt idx="2124">
                  <c:v>0.24246575342465754</c:v>
                </c:pt>
                <c:pt idx="2125">
                  <c:v>0.24257990867579907</c:v>
                </c:pt>
                <c:pt idx="2126">
                  <c:v>0.24269406392694062</c:v>
                </c:pt>
                <c:pt idx="2127">
                  <c:v>0.24280821917808218</c:v>
                </c:pt>
                <c:pt idx="2128">
                  <c:v>0.24292237442922374</c:v>
                </c:pt>
                <c:pt idx="2129">
                  <c:v>0.24303652968036529</c:v>
                </c:pt>
                <c:pt idx="2130">
                  <c:v>0.24315068493150685</c:v>
                </c:pt>
                <c:pt idx="2131">
                  <c:v>0.24326484018264841</c:v>
                </c:pt>
                <c:pt idx="2132">
                  <c:v>0.24337899543378994</c:v>
                </c:pt>
                <c:pt idx="2133">
                  <c:v>0.24349315068493149</c:v>
                </c:pt>
                <c:pt idx="2134">
                  <c:v>0.24360730593607305</c:v>
                </c:pt>
                <c:pt idx="2135">
                  <c:v>0.24372146118721461</c:v>
                </c:pt>
                <c:pt idx="2136">
                  <c:v>0.24383561643835616</c:v>
                </c:pt>
                <c:pt idx="2137">
                  <c:v>0.24394977168949772</c:v>
                </c:pt>
                <c:pt idx="2138">
                  <c:v>0.24406392694063928</c:v>
                </c:pt>
                <c:pt idx="2139">
                  <c:v>0.2441780821917808</c:v>
                </c:pt>
                <c:pt idx="2140">
                  <c:v>0.24429223744292236</c:v>
                </c:pt>
                <c:pt idx="2141">
                  <c:v>0.24440639269406392</c:v>
                </c:pt>
                <c:pt idx="2142">
                  <c:v>0.24452054794520547</c:v>
                </c:pt>
                <c:pt idx="2143">
                  <c:v>0.24463470319634703</c:v>
                </c:pt>
                <c:pt idx="2144">
                  <c:v>0.24474885844748859</c:v>
                </c:pt>
                <c:pt idx="2145">
                  <c:v>0.24486301369863012</c:v>
                </c:pt>
                <c:pt idx="2146">
                  <c:v>0.24497716894977167</c:v>
                </c:pt>
                <c:pt idx="2147">
                  <c:v>0.24509132420091323</c:v>
                </c:pt>
                <c:pt idx="2148">
                  <c:v>0.24520547945205479</c:v>
                </c:pt>
                <c:pt idx="2149">
                  <c:v>0.24531963470319634</c:v>
                </c:pt>
                <c:pt idx="2150">
                  <c:v>0.2454337899543379</c:v>
                </c:pt>
                <c:pt idx="2151">
                  <c:v>0.24554794520547946</c:v>
                </c:pt>
                <c:pt idx="2152">
                  <c:v>0.24566210045662099</c:v>
                </c:pt>
                <c:pt idx="2153">
                  <c:v>0.24577625570776254</c:v>
                </c:pt>
                <c:pt idx="2154">
                  <c:v>0.2458904109589041</c:v>
                </c:pt>
                <c:pt idx="2155">
                  <c:v>0.24600456621004566</c:v>
                </c:pt>
                <c:pt idx="2156">
                  <c:v>0.24611872146118721</c:v>
                </c:pt>
                <c:pt idx="2157">
                  <c:v>0.24623287671232877</c:v>
                </c:pt>
                <c:pt idx="2158">
                  <c:v>0.24634703196347033</c:v>
                </c:pt>
                <c:pt idx="2159">
                  <c:v>0.24646118721461185</c:v>
                </c:pt>
                <c:pt idx="2160">
                  <c:v>0.24657534246575341</c:v>
                </c:pt>
                <c:pt idx="2161">
                  <c:v>0.24668949771689497</c:v>
                </c:pt>
                <c:pt idx="2162">
                  <c:v>0.24680365296803652</c:v>
                </c:pt>
                <c:pt idx="2163">
                  <c:v>0.24691780821917808</c:v>
                </c:pt>
                <c:pt idx="2164">
                  <c:v>0.24703196347031964</c:v>
                </c:pt>
                <c:pt idx="2165">
                  <c:v>0.24714611872146117</c:v>
                </c:pt>
                <c:pt idx="2166">
                  <c:v>0.24726027397260272</c:v>
                </c:pt>
                <c:pt idx="2167">
                  <c:v>0.24737442922374428</c:v>
                </c:pt>
                <c:pt idx="2168">
                  <c:v>0.24748858447488584</c:v>
                </c:pt>
                <c:pt idx="2169">
                  <c:v>0.24760273972602739</c:v>
                </c:pt>
                <c:pt idx="2170">
                  <c:v>0.24771689497716895</c:v>
                </c:pt>
                <c:pt idx="2171">
                  <c:v>0.24783105022831051</c:v>
                </c:pt>
                <c:pt idx="2172">
                  <c:v>0.24794520547945204</c:v>
                </c:pt>
                <c:pt idx="2173">
                  <c:v>0.24805936073059359</c:v>
                </c:pt>
                <c:pt idx="2174">
                  <c:v>0.24817351598173515</c:v>
                </c:pt>
                <c:pt idx="2175">
                  <c:v>0.24828767123287671</c:v>
                </c:pt>
                <c:pt idx="2176">
                  <c:v>0.24840182648401826</c:v>
                </c:pt>
                <c:pt idx="2177">
                  <c:v>0.24851598173515982</c:v>
                </c:pt>
                <c:pt idx="2178">
                  <c:v>0.24863013698630138</c:v>
                </c:pt>
                <c:pt idx="2179">
                  <c:v>0.2487442922374429</c:v>
                </c:pt>
                <c:pt idx="2180">
                  <c:v>0.24885844748858446</c:v>
                </c:pt>
                <c:pt idx="2181">
                  <c:v>0.24897260273972602</c:v>
                </c:pt>
                <c:pt idx="2182">
                  <c:v>0.24908675799086757</c:v>
                </c:pt>
                <c:pt idx="2183">
                  <c:v>0.24920091324200913</c:v>
                </c:pt>
                <c:pt idx="2184">
                  <c:v>0.24931506849315069</c:v>
                </c:pt>
                <c:pt idx="2185">
                  <c:v>0.24942922374429222</c:v>
                </c:pt>
                <c:pt idx="2186">
                  <c:v>0.24954337899543377</c:v>
                </c:pt>
                <c:pt idx="2187">
                  <c:v>0.24965753424657533</c:v>
                </c:pt>
                <c:pt idx="2188">
                  <c:v>0.24977168949771689</c:v>
                </c:pt>
                <c:pt idx="2189">
                  <c:v>0.24988584474885844</c:v>
                </c:pt>
                <c:pt idx="2190">
                  <c:v>0.25</c:v>
                </c:pt>
              </c:numCache>
            </c:numRef>
          </c:xVal>
          <c:yVal>
            <c:numRef>
              <c:f>'3c. Mean Reversion+Jump'!$F$11:$F$2201</c:f>
              <c:numCache>
                <c:formatCode>General</c:formatCode>
                <c:ptCount val="2191"/>
                <c:pt idx="0">
                  <c:v>20</c:v>
                </c:pt>
                <c:pt idx="1">
                  <c:v>20.146562514991444</c:v>
                </c:pt>
                <c:pt idx="2">
                  <c:v>20.046426380822545</c:v>
                </c:pt>
                <c:pt idx="3">
                  <c:v>20.063071720936325</c:v>
                </c:pt>
                <c:pt idx="4">
                  <c:v>20.222797532074452</c:v>
                </c:pt>
                <c:pt idx="5">
                  <c:v>20.082753664893776</c:v>
                </c:pt>
                <c:pt idx="6">
                  <c:v>20.0264571852715</c:v>
                </c:pt>
                <c:pt idx="7">
                  <c:v>19.905935084939944</c:v>
                </c:pt>
                <c:pt idx="8">
                  <c:v>19.861926781412166</c:v>
                </c:pt>
                <c:pt idx="9">
                  <c:v>19.98980832396888</c:v>
                </c:pt>
                <c:pt idx="10">
                  <c:v>20.05047087353655</c:v>
                </c:pt>
                <c:pt idx="11">
                  <c:v>19.981419022106312</c:v>
                </c:pt>
                <c:pt idx="12">
                  <c:v>20.023612273178053</c:v>
                </c:pt>
                <c:pt idx="13">
                  <c:v>19.948144790116249</c:v>
                </c:pt>
                <c:pt idx="14">
                  <c:v>19.921729417556929</c:v>
                </c:pt>
                <c:pt idx="15">
                  <c:v>20.051391983058025</c:v>
                </c:pt>
                <c:pt idx="16">
                  <c:v>19.973649241361667</c:v>
                </c:pt>
                <c:pt idx="17">
                  <c:v>19.938491486199158</c:v>
                </c:pt>
                <c:pt idx="18">
                  <c:v>19.884568884211852</c:v>
                </c:pt>
                <c:pt idx="19">
                  <c:v>19.894038649055606</c:v>
                </c:pt>
                <c:pt idx="20">
                  <c:v>8.1937662302658669</c:v>
                </c:pt>
                <c:pt idx="21">
                  <c:v>9.9992617107288506</c:v>
                </c:pt>
                <c:pt idx="22">
                  <c:v>11.689044985213995</c:v>
                </c:pt>
                <c:pt idx="23">
                  <c:v>13.19581339897789</c:v>
                </c:pt>
                <c:pt idx="24">
                  <c:v>43.389404373022003</c:v>
                </c:pt>
                <c:pt idx="25">
                  <c:v>36.549219586030134</c:v>
                </c:pt>
                <c:pt idx="26">
                  <c:v>31.731366054390467</c:v>
                </c:pt>
                <c:pt idx="27">
                  <c:v>28.64577244071933</c:v>
                </c:pt>
                <c:pt idx="28">
                  <c:v>26.413291297147964</c:v>
                </c:pt>
                <c:pt idx="29">
                  <c:v>24.909156024923721</c:v>
                </c:pt>
                <c:pt idx="30">
                  <c:v>23.726077933819006</c:v>
                </c:pt>
                <c:pt idx="31">
                  <c:v>22.741353629182939</c:v>
                </c:pt>
                <c:pt idx="32">
                  <c:v>21.9857243104309</c:v>
                </c:pt>
                <c:pt idx="33">
                  <c:v>21.494750002069846</c:v>
                </c:pt>
                <c:pt idx="34">
                  <c:v>21.099596720620347</c:v>
                </c:pt>
                <c:pt idx="35">
                  <c:v>20.870663516143708</c:v>
                </c:pt>
                <c:pt idx="36">
                  <c:v>20.671464228606329</c:v>
                </c:pt>
                <c:pt idx="37">
                  <c:v>20.525741009394409</c:v>
                </c:pt>
                <c:pt idx="38">
                  <c:v>20.571041696553209</c:v>
                </c:pt>
                <c:pt idx="39">
                  <c:v>20.425106240494767</c:v>
                </c:pt>
                <c:pt idx="40">
                  <c:v>20.269949328573837</c:v>
                </c:pt>
                <c:pt idx="41">
                  <c:v>20.164227281206642</c:v>
                </c:pt>
                <c:pt idx="42">
                  <c:v>20.121317819633905</c:v>
                </c:pt>
                <c:pt idx="43">
                  <c:v>20.175378044992087</c:v>
                </c:pt>
                <c:pt idx="44">
                  <c:v>20.080987795240965</c:v>
                </c:pt>
                <c:pt idx="45">
                  <c:v>20.077893597955935</c:v>
                </c:pt>
                <c:pt idx="46">
                  <c:v>20.137785265076445</c:v>
                </c:pt>
                <c:pt idx="47">
                  <c:v>20.159827541993696</c:v>
                </c:pt>
                <c:pt idx="48">
                  <c:v>20.143962276145789</c:v>
                </c:pt>
                <c:pt idx="49">
                  <c:v>20.075820115978914</c:v>
                </c:pt>
                <c:pt idx="50">
                  <c:v>20.15067983100062</c:v>
                </c:pt>
                <c:pt idx="51">
                  <c:v>20.204329780345805</c:v>
                </c:pt>
                <c:pt idx="52">
                  <c:v>25.777065896865512</c:v>
                </c:pt>
                <c:pt idx="53">
                  <c:v>5.7808144928367096</c:v>
                </c:pt>
                <c:pt idx="54">
                  <c:v>7.659976904627718</c:v>
                </c:pt>
                <c:pt idx="55">
                  <c:v>9.560385799473897</c:v>
                </c:pt>
                <c:pt idx="56">
                  <c:v>11.384443151793993</c:v>
                </c:pt>
                <c:pt idx="57">
                  <c:v>12.96863364831726</c:v>
                </c:pt>
                <c:pt idx="58">
                  <c:v>14.438005266362529</c:v>
                </c:pt>
                <c:pt idx="59">
                  <c:v>15.573911897404708</c:v>
                </c:pt>
                <c:pt idx="60">
                  <c:v>16.451276227525398</c:v>
                </c:pt>
                <c:pt idx="61">
                  <c:v>17.219178032053502</c:v>
                </c:pt>
                <c:pt idx="62">
                  <c:v>17.802763913792322</c:v>
                </c:pt>
                <c:pt idx="63">
                  <c:v>18.28929918894109</c:v>
                </c:pt>
                <c:pt idx="64">
                  <c:v>18.709862230320436</c:v>
                </c:pt>
                <c:pt idx="65">
                  <c:v>18.937492989568497</c:v>
                </c:pt>
                <c:pt idx="66">
                  <c:v>19.252417644612347</c:v>
                </c:pt>
                <c:pt idx="67">
                  <c:v>1.0464561975678075</c:v>
                </c:pt>
                <c:pt idx="68">
                  <c:v>2.0510020558889388</c:v>
                </c:pt>
                <c:pt idx="69">
                  <c:v>3.474451619776576</c:v>
                </c:pt>
                <c:pt idx="70">
                  <c:v>5.1943638848981752</c:v>
                </c:pt>
                <c:pt idx="71">
                  <c:v>7.0592443213382499</c:v>
                </c:pt>
                <c:pt idx="72">
                  <c:v>8.9523640185556275</c:v>
                </c:pt>
                <c:pt idx="73">
                  <c:v>10.760833380263849</c:v>
                </c:pt>
                <c:pt idx="74">
                  <c:v>12.364692726639658</c:v>
                </c:pt>
                <c:pt idx="75">
                  <c:v>13.699594850769602</c:v>
                </c:pt>
                <c:pt idx="76">
                  <c:v>14.949413302248391</c:v>
                </c:pt>
                <c:pt idx="77">
                  <c:v>15.900346541885209</c:v>
                </c:pt>
                <c:pt idx="78">
                  <c:v>16.785160250032529</c:v>
                </c:pt>
                <c:pt idx="79">
                  <c:v>17.57489071515505</c:v>
                </c:pt>
                <c:pt idx="80">
                  <c:v>18.161650747789256</c:v>
                </c:pt>
                <c:pt idx="81">
                  <c:v>18.60355011276355</c:v>
                </c:pt>
                <c:pt idx="82">
                  <c:v>18.823229423068867</c:v>
                </c:pt>
                <c:pt idx="83">
                  <c:v>19.116583615187473</c:v>
                </c:pt>
                <c:pt idx="84">
                  <c:v>19.311617212638645</c:v>
                </c:pt>
                <c:pt idx="85">
                  <c:v>19.433103298915409</c:v>
                </c:pt>
                <c:pt idx="86">
                  <c:v>19.515849591945233</c:v>
                </c:pt>
                <c:pt idx="87">
                  <c:v>19.671988041485051</c:v>
                </c:pt>
                <c:pt idx="88">
                  <c:v>19.690403753324702</c:v>
                </c:pt>
                <c:pt idx="89">
                  <c:v>19.816218393604462</c:v>
                </c:pt>
                <c:pt idx="90">
                  <c:v>19.847351984744616</c:v>
                </c:pt>
                <c:pt idx="91">
                  <c:v>19.954762814617162</c:v>
                </c:pt>
                <c:pt idx="92">
                  <c:v>19.966601735340905</c:v>
                </c:pt>
                <c:pt idx="93">
                  <c:v>20.123801507358813</c:v>
                </c:pt>
                <c:pt idx="94">
                  <c:v>20.171041827973617</c:v>
                </c:pt>
                <c:pt idx="95">
                  <c:v>20.17124094952301</c:v>
                </c:pt>
                <c:pt idx="96">
                  <c:v>20.118038824026218</c:v>
                </c:pt>
                <c:pt idx="97">
                  <c:v>20.077046943594404</c:v>
                </c:pt>
                <c:pt idx="98">
                  <c:v>20.091359172499114</c:v>
                </c:pt>
                <c:pt idx="99">
                  <c:v>20.019893759597668</c:v>
                </c:pt>
                <c:pt idx="100">
                  <c:v>19.996623090038639</c:v>
                </c:pt>
                <c:pt idx="101">
                  <c:v>19.964166930478846</c:v>
                </c:pt>
                <c:pt idx="102">
                  <c:v>19.932121113214855</c:v>
                </c:pt>
                <c:pt idx="103">
                  <c:v>19.961439401410136</c:v>
                </c:pt>
                <c:pt idx="104">
                  <c:v>19.936257062081946</c:v>
                </c:pt>
                <c:pt idx="105">
                  <c:v>20.154235367895694</c:v>
                </c:pt>
                <c:pt idx="106">
                  <c:v>20.068053645971538</c:v>
                </c:pt>
                <c:pt idx="107">
                  <c:v>20.058479988156272</c:v>
                </c:pt>
                <c:pt idx="108">
                  <c:v>20.073775233619816</c:v>
                </c:pt>
                <c:pt idx="109">
                  <c:v>20.095104485960281</c:v>
                </c:pt>
                <c:pt idx="110">
                  <c:v>19.918672464099124</c:v>
                </c:pt>
                <c:pt idx="111">
                  <c:v>19.920561218750517</c:v>
                </c:pt>
                <c:pt idx="112">
                  <c:v>19.903722245150973</c:v>
                </c:pt>
                <c:pt idx="113">
                  <c:v>19.85313308670646</c:v>
                </c:pt>
                <c:pt idx="114">
                  <c:v>19.956296552200307</c:v>
                </c:pt>
                <c:pt idx="115">
                  <c:v>19.887980404574051</c:v>
                </c:pt>
                <c:pt idx="116">
                  <c:v>19.859651980883381</c:v>
                </c:pt>
                <c:pt idx="117">
                  <c:v>19.905964643781182</c:v>
                </c:pt>
                <c:pt idx="118">
                  <c:v>19.963811981667376</c:v>
                </c:pt>
                <c:pt idx="119">
                  <c:v>19.977627466440349</c:v>
                </c:pt>
                <c:pt idx="120">
                  <c:v>19.946247518254495</c:v>
                </c:pt>
                <c:pt idx="121">
                  <c:v>35.512002362226767</c:v>
                </c:pt>
                <c:pt idx="122">
                  <c:v>30.881722960744447</c:v>
                </c:pt>
                <c:pt idx="123">
                  <c:v>27.923980656319017</c:v>
                </c:pt>
                <c:pt idx="124">
                  <c:v>25.758815145963094</c:v>
                </c:pt>
                <c:pt idx="125">
                  <c:v>24.096793618680163</c:v>
                </c:pt>
                <c:pt idx="126">
                  <c:v>23.116924668280287</c:v>
                </c:pt>
                <c:pt idx="127">
                  <c:v>22.350407807828933</c:v>
                </c:pt>
                <c:pt idx="128">
                  <c:v>21.789698337865723</c:v>
                </c:pt>
                <c:pt idx="129">
                  <c:v>21.374370803118509</c:v>
                </c:pt>
                <c:pt idx="130">
                  <c:v>21.055575870095453</c:v>
                </c:pt>
                <c:pt idx="131">
                  <c:v>20.880146364156673</c:v>
                </c:pt>
                <c:pt idx="132">
                  <c:v>20.635447680578977</c:v>
                </c:pt>
                <c:pt idx="133">
                  <c:v>20.400619759811111</c:v>
                </c:pt>
                <c:pt idx="134">
                  <c:v>20.38266135142587</c:v>
                </c:pt>
                <c:pt idx="135">
                  <c:v>20.323774330651062</c:v>
                </c:pt>
                <c:pt idx="136">
                  <c:v>20.248770561446147</c:v>
                </c:pt>
                <c:pt idx="137">
                  <c:v>20.194532675491551</c:v>
                </c:pt>
                <c:pt idx="138">
                  <c:v>20.025620606855952</c:v>
                </c:pt>
                <c:pt idx="139">
                  <c:v>20.119656544112761</c:v>
                </c:pt>
                <c:pt idx="140">
                  <c:v>20.187397138487356</c:v>
                </c:pt>
                <c:pt idx="141">
                  <c:v>20.16646486959376</c:v>
                </c:pt>
                <c:pt idx="142">
                  <c:v>20.093087049728307</c:v>
                </c:pt>
                <c:pt idx="143">
                  <c:v>20.071060894683754</c:v>
                </c:pt>
                <c:pt idx="144">
                  <c:v>20.111580175309729</c:v>
                </c:pt>
                <c:pt idx="145">
                  <c:v>20.124921423599559</c:v>
                </c:pt>
                <c:pt idx="146">
                  <c:v>20.030006112328582</c:v>
                </c:pt>
                <c:pt idx="147">
                  <c:v>19.965358759429638</c:v>
                </c:pt>
                <c:pt idx="148">
                  <c:v>19.952138365521638</c:v>
                </c:pt>
                <c:pt idx="149">
                  <c:v>20.061687957025214</c:v>
                </c:pt>
                <c:pt idx="150">
                  <c:v>20.10675744309188</c:v>
                </c:pt>
                <c:pt idx="151">
                  <c:v>20.172708198692629</c:v>
                </c:pt>
                <c:pt idx="152">
                  <c:v>20.123817307227252</c:v>
                </c:pt>
                <c:pt idx="153">
                  <c:v>20.06513953543034</c:v>
                </c:pt>
                <c:pt idx="154">
                  <c:v>20.106337445436843</c:v>
                </c:pt>
                <c:pt idx="155">
                  <c:v>20.012120536131121</c:v>
                </c:pt>
                <c:pt idx="156">
                  <c:v>20.005700816889128</c:v>
                </c:pt>
                <c:pt idx="157">
                  <c:v>20.098309199657102</c:v>
                </c:pt>
                <c:pt idx="158">
                  <c:v>20.090817844787516</c:v>
                </c:pt>
                <c:pt idx="159">
                  <c:v>20.125885864311748</c:v>
                </c:pt>
                <c:pt idx="160">
                  <c:v>19.984417735238175</c:v>
                </c:pt>
                <c:pt idx="161">
                  <c:v>19.940321015196073</c:v>
                </c:pt>
                <c:pt idx="162">
                  <c:v>19.897865571581281</c:v>
                </c:pt>
                <c:pt idx="163">
                  <c:v>19.892430538150126</c:v>
                </c:pt>
                <c:pt idx="164">
                  <c:v>19.90854192772489</c:v>
                </c:pt>
                <c:pt idx="165">
                  <c:v>19.888180199260809</c:v>
                </c:pt>
                <c:pt idx="166">
                  <c:v>16.825696996980245</c:v>
                </c:pt>
                <c:pt idx="167">
                  <c:v>17.519743290664444</c:v>
                </c:pt>
                <c:pt idx="168">
                  <c:v>10.318928559247341</c:v>
                </c:pt>
                <c:pt idx="169">
                  <c:v>12.076563834953381</c:v>
                </c:pt>
                <c:pt idx="170">
                  <c:v>13.610854784625664</c:v>
                </c:pt>
                <c:pt idx="171">
                  <c:v>14.799326891913811</c:v>
                </c:pt>
                <c:pt idx="172">
                  <c:v>15.926081152118181</c:v>
                </c:pt>
                <c:pt idx="173">
                  <c:v>16.887566006944184</c:v>
                </c:pt>
                <c:pt idx="174">
                  <c:v>17.54366498263164</c:v>
                </c:pt>
                <c:pt idx="175">
                  <c:v>17.918859166578226</c:v>
                </c:pt>
                <c:pt idx="176">
                  <c:v>18.409761032074933</c:v>
                </c:pt>
                <c:pt idx="177">
                  <c:v>18.804685347432699</c:v>
                </c:pt>
                <c:pt idx="178">
                  <c:v>18.982901280393286</c:v>
                </c:pt>
                <c:pt idx="179">
                  <c:v>19.134721126884457</c:v>
                </c:pt>
                <c:pt idx="180">
                  <c:v>19.323168641987291</c:v>
                </c:pt>
                <c:pt idx="181">
                  <c:v>19.429036468713438</c:v>
                </c:pt>
                <c:pt idx="182">
                  <c:v>19.540228550357039</c:v>
                </c:pt>
                <c:pt idx="183">
                  <c:v>19.508109879064985</c:v>
                </c:pt>
                <c:pt idx="184">
                  <c:v>19.638833051465355</c:v>
                </c:pt>
                <c:pt idx="185">
                  <c:v>19.684048448347792</c:v>
                </c:pt>
                <c:pt idx="186">
                  <c:v>19.739091379414862</c:v>
                </c:pt>
                <c:pt idx="187">
                  <c:v>19.780013937493244</c:v>
                </c:pt>
                <c:pt idx="188">
                  <c:v>19.935430863052968</c:v>
                </c:pt>
                <c:pt idx="189">
                  <c:v>19.998093458926402</c:v>
                </c:pt>
                <c:pt idx="190">
                  <c:v>20.098453760089768</c:v>
                </c:pt>
                <c:pt idx="191">
                  <c:v>20.113874322937512</c:v>
                </c:pt>
                <c:pt idx="192">
                  <c:v>19.933032984452456</c:v>
                </c:pt>
                <c:pt idx="193">
                  <c:v>20.074831907751992</c:v>
                </c:pt>
                <c:pt idx="194">
                  <c:v>20.044490889467163</c:v>
                </c:pt>
                <c:pt idx="195">
                  <c:v>20.004251594913207</c:v>
                </c:pt>
                <c:pt idx="196">
                  <c:v>20.025181648773732</c:v>
                </c:pt>
                <c:pt idx="197">
                  <c:v>19.99369978883291</c:v>
                </c:pt>
                <c:pt idx="198">
                  <c:v>19.921876731959021</c:v>
                </c:pt>
                <c:pt idx="199">
                  <c:v>19.99499074925583</c:v>
                </c:pt>
                <c:pt idx="200">
                  <c:v>20.095272105785966</c:v>
                </c:pt>
                <c:pt idx="201">
                  <c:v>19.987291175246483</c:v>
                </c:pt>
                <c:pt idx="202">
                  <c:v>20.006863016173615</c:v>
                </c:pt>
                <c:pt idx="203">
                  <c:v>20.006486025755741</c:v>
                </c:pt>
                <c:pt idx="204">
                  <c:v>20.020193135288483</c:v>
                </c:pt>
                <c:pt idx="205">
                  <c:v>19.9857304294889</c:v>
                </c:pt>
                <c:pt idx="206">
                  <c:v>20.00273396622681</c:v>
                </c:pt>
                <c:pt idx="207">
                  <c:v>20.005606125091809</c:v>
                </c:pt>
                <c:pt idx="208">
                  <c:v>19.927920275912104</c:v>
                </c:pt>
                <c:pt idx="209">
                  <c:v>19.986861296068227</c:v>
                </c:pt>
                <c:pt idx="210">
                  <c:v>19.876233591396165</c:v>
                </c:pt>
                <c:pt idx="211">
                  <c:v>19.888391339908509</c:v>
                </c:pt>
                <c:pt idx="212">
                  <c:v>19.920449932849333</c:v>
                </c:pt>
                <c:pt idx="213">
                  <c:v>19.952621157985075</c:v>
                </c:pt>
                <c:pt idx="214">
                  <c:v>19.970438615340427</c:v>
                </c:pt>
                <c:pt idx="215">
                  <c:v>19.900591903945884</c:v>
                </c:pt>
                <c:pt idx="216">
                  <c:v>19.888953448369787</c:v>
                </c:pt>
                <c:pt idx="217">
                  <c:v>20.077725908760637</c:v>
                </c:pt>
                <c:pt idx="218">
                  <c:v>20.164918233933182</c:v>
                </c:pt>
                <c:pt idx="219">
                  <c:v>20.145621457433982</c:v>
                </c:pt>
                <c:pt idx="220">
                  <c:v>20.106496849826438</c:v>
                </c:pt>
                <c:pt idx="221">
                  <c:v>20.037205291048664</c:v>
                </c:pt>
                <c:pt idx="222">
                  <c:v>19.953383648624772</c:v>
                </c:pt>
                <c:pt idx="223">
                  <c:v>19.980077562098586</c:v>
                </c:pt>
                <c:pt idx="224">
                  <c:v>19.929203517354718</c:v>
                </c:pt>
                <c:pt idx="225">
                  <c:v>20.063246551554474</c:v>
                </c:pt>
                <c:pt idx="226">
                  <c:v>20.025134392816142</c:v>
                </c:pt>
                <c:pt idx="227">
                  <c:v>19.91332588318588</c:v>
                </c:pt>
                <c:pt idx="228">
                  <c:v>19.967108333442305</c:v>
                </c:pt>
                <c:pt idx="229">
                  <c:v>19.922727756433417</c:v>
                </c:pt>
                <c:pt idx="230">
                  <c:v>19.916360272853904</c:v>
                </c:pt>
                <c:pt idx="231">
                  <c:v>19.832651658718124</c:v>
                </c:pt>
                <c:pt idx="232">
                  <c:v>19.803132978187783</c:v>
                </c:pt>
                <c:pt idx="233">
                  <c:v>19.827389110092749</c:v>
                </c:pt>
                <c:pt idx="234">
                  <c:v>19.85573868484947</c:v>
                </c:pt>
                <c:pt idx="235">
                  <c:v>19.972263119159884</c:v>
                </c:pt>
                <c:pt idx="236">
                  <c:v>20.08978153500389</c:v>
                </c:pt>
                <c:pt idx="237">
                  <c:v>20.151776385081948</c:v>
                </c:pt>
                <c:pt idx="238">
                  <c:v>20.10048854075475</c:v>
                </c:pt>
                <c:pt idx="239">
                  <c:v>20.202698400307376</c:v>
                </c:pt>
                <c:pt idx="240">
                  <c:v>20.195106641475199</c:v>
                </c:pt>
                <c:pt idx="241">
                  <c:v>20.22831477950292</c:v>
                </c:pt>
                <c:pt idx="242">
                  <c:v>20.191475448488781</c:v>
                </c:pt>
                <c:pt idx="243">
                  <c:v>20.211380606408245</c:v>
                </c:pt>
                <c:pt idx="244">
                  <c:v>19.689056041904767</c:v>
                </c:pt>
                <c:pt idx="245">
                  <c:v>19.79942159714588</c:v>
                </c:pt>
                <c:pt idx="246">
                  <c:v>19.803820930865147</c:v>
                </c:pt>
                <c:pt idx="247">
                  <c:v>19.824066719372272</c:v>
                </c:pt>
                <c:pt idx="248">
                  <c:v>19.915798040349074</c:v>
                </c:pt>
                <c:pt idx="249">
                  <c:v>19.902337727454203</c:v>
                </c:pt>
                <c:pt idx="250">
                  <c:v>19.832629648656212</c:v>
                </c:pt>
                <c:pt idx="251">
                  <c:v>19.915515607675857</c:v>
                </c:pt>
                <c:pt idx="252">
                  <c:v>19.851702267044146</c:v>
                </c:pt>
                <c:pt idx="253">
                  <c:v>19.853735017414429</c:v>
                </c:pt>
                <c:pt idx="254">
                  <c:v>19.83602121827202</c:v>
                </c:pt>
                <c:pt idx="255">
                  <c:v>19.860431064652353</c:v>
                </c:pt>
                <c:pt idx="256">
                  <c:v>19.876562158875732</c:v>
                </c:pt>
                <c:pt idx="257">
                  <c:v>19.852705706541915</c:v>
                </c:pt>
                <c:pt idx="258">
                  <c:v>19.878698309139235</c:v>
                </c:pt>
                <c:pt idx="259">
                  <c:v>19.882158586463568</c:v>
                </c:pt>
                <c:pt idx="260">
                  <c:v>19.842906191494116</c:v>
                </c:pt>
                <c:pt idx="261">
                  <c:v>19.852228235433916</c:v>
                </c:pt>
                <c:pt idx="262">
                  <c:v>19.839818994405697</c:v>
                </c:pt>
                <c:pt idx="263">
                  <c:v>19.919103587464015</c:v>
                </c:pt>
                <c:pt idx="264">
                  <c:v>19.924554090393041</c:v>
                </c:pt>
                <c:pt idx="265">
                  <c:v>19.946758482902201</c:v>
                </c:pt>
                <c:pt idx="266">
                  <c:v>19.975744927555944</c:v>
                </c:pt>
                <c:pt idx="267">
                  <c:v>20.028533633586019</c:v>
                </c:pt>
                <c:pt idx="268">
                  <c:v>20.10830170025309</c:v>
                </c:pt>
                <c:pt idx="269">
                  <c:v>20.148405254426009</c:v>
                </c:pt>
                <c:pt idx="270">
                  <c:v>20.064775256404811</c:v>
                </c:pt>
                <c:pt idx="271">
                  <c:v>20.161829726749868</c:v>
                </c:pt>
                <c:pt idx="272">
                  <c:v>20.152462844878826</c:v>
                </c:pt>
                <c:pt idx="273">
                  <c:v>20.018908771235303</c:v>
                </c:pt>
                <c:pt idx="274">
                  <c:v>19.948780593089179</c:v>
                </c:pt>
                <c:pt idx="275">
                  <c:v>19.929421848348007</c:v>
                </c:pt>
                <c:pt idx="276">
                  <c:v>19.912712684579297</c:v>
                </c:pt>
                <c:pt idx="277">
                  <c:v>19.897216799732263</c:v>
                </c:pt>
                <c:pt idx="278">
                  <c:v>19.900253659640523</c:v>
                </c:pt>
                <c:pt idx="279">
                  <c:v>19.874034178156688</c:v>
                </c:pt>
                <c:pt idx="280">
                  <c:v>19.937127376621476</c:v>
                </c:pt>
                <c:pt idx="281">
                  <c:v>19.982142783994945</c:v>
                </c:pt>
                <c:pt idx="282">
                  <c:v>20.078942541085681</c:v>
                </c:pt>
                <c:pt idx="283">
                  <c:v>20.068780968945266</c:v>
                </c:pt>
                <c:pt idx="284">
                  <c:v>20.041562489324903</c:v>
                </c:pt>
                <c:pt idx="285">
                  <c:v>20.13538768286535</c:v>
                </c:pt>
                <c:pt idx="286">
                  <c:v>20.04771327372233</c:v>
                </c:pt>
                <c:pt idx="287">
                  <c:v>19.90760642673601</c:v>
                </c:pt>
                <c:pt idx="288">
                  <c:v>19.903695843987027</c:v>
                </c:pt>
                <c:pt idx="289">
                  <c:v>19.894367827333244</c:v>
                </c:pt>
                <c:pt idx="290">
                  <c:v>19.955503504265529</c:v>
                </c:pt>
                <c:pt idx="291">
                  <c:v>19.898874026881224</c:v>
                </c:pt>
                <c:pt idx="292">
                  <c:v>19.930771009330961</c:v>
                </c:pt>
                <c:pt idx="293">
                  <c:v>19.882094401860886</c:v>
                </c:pt>
                <c:pt idx="294">
                  <c:v>19.900228562980008</c:v>
                </c:pt>
                <c:pt idx="295">
                  <c:v>19.88365741928374</c:v>
                </c:pt>
                <c:pt idx="296">
                  <c:v>19.870453588053632</c:v>
                </c:pt>
                <c:pt idx="297">
                  <c:v>19.920798310049062</c:v>
                </c:pt>
                <c:pt idx="298">
                  <c:v>19.874539316988503</c:v>
                </c:pt>
                <c:pt idx="299">
                  <c:v>19.791655139525254</c:v>
                </c:pt>
                <c:pt idx="300">
                  <c:v>19.797398198532633</c:v>
                </c:pt>
                <c:pt idx="301">
                  <c:v>19.94052577178855</c:v>
                </c:pt>
                <c:pt idx="302">
                  <c:v>19.93385658631497</c:v>
                </c:pt>
                <c:pt idx="303">
                  <c:v>19.803313396175433</c:v>
                </c:pt>
                <c:pt idx="304">
                  <c:v>19.889612390628539</c:v>
                </c:pt>
                <c:pt idx="305">
                  <c:v>19.941887496829924</c:v>
                </c:pt>
                <c:pt idx="306">
                  <c:v>19.889606171625346</c:v>
                </c:pt>
                <c:pt idx="307">
                  <c:v>19.835658852426036</c:v>
                </c:pt>
                <c:pt idx="308">
                  <c:v>19.850720199263375</c:v>
                </c:pt>
                <c:pt idx="309">
                  <c:v>19.778395775426773</c:v>
                </c:pt>
                <c:pt idx="310">
                  <c:v>19.787371467108546</c:v>
                </c:pt>
                <c:pt idx="311">
                  <c:v>19.863040484458974</c:v>
                </c:pt>
                <c:pt idx="312">
                  <c:v>19.972534940895041</c:v>
                </c:pt>
                <c:pt idx="313">
                  <c:v>20.019824485853217</c:v>
                </c:pt>
                <c:pt idx="314">
                  <c:v>20.043114232088737</c:v>
                </c:pt>
                <c:pt idx="315">
                  <c:v>19.909153704448439</c:v>
                </c:pt>
                <c:pt idx="316">
                  <c:v>19.954257934296198</c:v>
                </c:pt>
                <c:pt idx="317">
                  <c:v>19.973868185292876</c:v>
                </c:pt>
                <c:pt idx="318">
                  <c:v>20.036479192676328</c:v>
                </c:pt>
                <c:pt idx="319">
                  <c:v>20.036114165243045</c:v>
                </c:pt>
                <c:pt idx="320">
                  <c:v>20.128032781654007</c:v>
                </c:pt>
                <c:pt idx="321">
                  <c:v>20.131906975596269</c:v>
                </c:pt>
                <c:pt idx="322">
                  <c:v>20.662723488459616</c:v>
                </c:pt>
                <c:pt idx="323">
                  <c:v>20.412239006831019</c:v>
                </c:pt>
                <c:pt idx="324">
                  <c:v>20.351982293745817</c:v>
                </c:pt>
                <c:pt idx="325">
                  <c:v>20.279439633131759</c:v>
                </c:pt>
                <c:pt idx="326">
                  <c:v>20.217872526563088</c:v>
                </c:pt>
                <c:pt idx="327">
                  <c:v>20.134214510301931</c:v>
                </c:pt>
                <c:pt idx="328">
                  <c:v>20.138738303134055</c:v>
                </c:pt>
                <c:pt idx="329">
                  <c:v>20.128834173927373</c:v>
                </c:pt>
                <c:pt idx="330">
                  <c:v>20.185662332914291</c:v>
                </c:pt>
                <c:pt idx="331">
                  <c:v>20.127819593008567</c:v>
                </c:pt>
                <c:pt idx="332">
                  <c:v>20.119733982955747</c:v>
                </c:pt>
                <c:pt idx="333">
                  <c:v>20.100443588260624</c:v>
                </c:pt>
                <c:pt idx="334">
                  <c:v>20.0740562720217</c:v>
                </c:pt>
                <c:pt idx="335">
                  <c:v>20.027634839070473</c:v>
                </c:pt>
                <c:pt idx="336">
                  <c:v>20.02923978704705</c:v>
                </c:pt>
                <c:pt idx="337">
                  <c:v>20.190104748486789</c:v>
                </c:pt>
                <c:pt idx="338">
                  <c:v>20.091432886236422</c:v>
                </c:pt>
                <c:pt idx="339">
                  <c:v>20.121258273011865</c:v>
                </c:pt>
                <c:pt idx="340">
                  <c:v>20.023740601314454</c:v>
                </c:pt>
                <c:pt idx="341">
                  <c:v>76.203266243281149</c:v>
                </c:pt>
                <c:pt idx="342">
                  <c:v>56.26175686714479</c:v>
                </c:pt>
                <c:pt idx="343">
                  <c:v>44.281603793416885</c:v>
                </c:pt>
                <c:pt idx="344">
                  <c:v>37.067601249868027</c:v>
                </c:pt>
                <c:pt idx="345">
                  <c:v>32.116907344497157</c:v>
                </c:pt>
                <c:pt idx="346">
                  <c:v>28.827834779494182</c:v>
                </c:pt>
                <c:pt idx="347">
                  <c:v>26.55175636427251</c:v>
                </c:pt>
                <c:pt idx="348">
                  <c:v>25.032209011041264</c:v>
                </c:pt>
                <c:pt idx="349">
                  <c:v>23.715975973039662</c:v>
                </c:pt>
                <c:pt idx="350">
                  <c:v>22.803103333876692</c:v>
                </c:pt>
                <c:pt idx="351">
                  <c:v>22.082188617933738</c:v>
                </c:pt>
                <c:pt idx="352">
                  <c:v>21.731467114836832</c:v>
                </c:pt>
                <c:pt idx="353">
                  <c:v>21.268300410179652</c:v>
                </c:pt>
                <c:pt idx="354">
                  <c:v>20.987197207362943</c:v>
                </c:pt>
                <c:pt idx="355">
                  <c:v>20.699148108637818</c:v>
                </c:pt>
                <c:pt idx="356">
                  <c:v>20.51479116340786</c:v>
                </c:pt>
                <c:pt idx="357">
                  <c:v>20.509296733847684</c:v>
                </c:pt>
                <c:pt idx="358">
                  <c:v>20.404787090670162</c:v>
                </c:pt>
                <c:pt idx="359">
                  <c:v>20.275119294401915</c:v>
                </c:pt>
                <c:pt idx="360">
                  <c:v>20.23263848655759</c:v>
                </c:pt>
                <c:pt idx="361">
                  <c:v>20.210601787985837</c:v>
                </c:pt>
                <c:pt idx="362">
                  <c:v>20.230839073395799</c:v>
                </c:pt>
                <c:pt idx="363">
                  <c:v>20.112859427730186</c:v>
                </c:pt>
                <c:pt idx="364">
                  <c:v>20.00630004135467</c:v>
                </c:pt>
                <c:pt idx="365">
                  <c:v>19.909632437482244</c:v>
                </c:pt>
                <c:pt idx="366">
                  <c:v>19.751258984689123</c:v>
                </c:pt>
                <c:pt idx="367">
                  <c:v>19.834469721666192</c:v>
                </c:pt>
                <c:pt idx="368">
                  <c:v>19.820370507441961</c:v>
                </c:pt>
                <c:pt idx="369">
                  <c:v>19.87460647293971</c:v>
                </c:pt>
                <c:pt idx="370">
                  <c:v>19.87254284672666</c:v>
                </c:pt>
                <c:pt idx="371">
                  <c:v>19.835667145903709</c:v>
                </c:pt>
                <c:pt idx="372">
                  <c:v>19.839649417278107</c:v>
                </c:pt>
                <c:pt idx="373">
                  <c:v>19.865267301277001</c:v>
                </c:pt>
                <c:pt idx="374">
                  <c:v>19.952270101830347</c:v>
                </c:pt>
                <c:pt idx="375">
                  <c:v>19.983891078259262</c:v>
                </c:pt>
                <c:pt idx="376">
                  <c:v>19.934861027094911</c:v>
                </c:pt>
                <c:pt idx="377">
                  <c:v>19.877849157439169</c:v>
                </c:pt>
                <c:pt idx="378">
                  <c:v>19.955332568512155</c:v>
                </c:pt>
                <c:pt idx="379">
                  <c:v>19.981932930714439</c:v>
                </c:pt>
                <c:pt idx="380">
                  <c:v>19.921187519142318</c:v>
                </c:pt>
                <c:pt idx="381">
                  <c:v>19.994242846492671</c:v>
                </c:pt>
                <c:pt idx="382">
                  <c:v>19.904306021579849</c:v>
                </c:pt>
                <c:pt idx="383">
                  <c:v>19.975360818554773</c:v>
                </c:pt>
                <c:pt idx="384">
                  <c:v>19.983405887910767</c:v>
                </c:pt>
                <c:pt idx="385">
                  <c:v>20.023465205817981</c:v>
                </c:pt>
                <c:pt idx="386">
                  <c:v>19.953975574266757</c:v>
                </c:pt>
                <c:pt idx="387">
                  <c:v>19.964144455718365</c:v>
                </c:pt>
                <c:pt idx="388">
                  <c:v>19.969005318018571</c:v>
                </c:pt>
                <c:pt idx="389">
                  <c:v>19.901221474385327</c:v>
                </c:pt>
                <c:pt idx="390">
                  <c:v>19.852466246235153</c:v>
                </c:pt>
                <c:pt idx="391">
                  <c:v>19.775052958533472</c:v>
                </c:pt>
                <c:pt idx="392">
                  <c:v>19.863815476491279</c:v>
                </c:pt>
                <c:pt idx="393">
                  <c:v>19.994307313953733</c:v>
                </c:pt>
                <c:pt idx="394">
                  <c:v>19.933659675882279</c:v>
                </c:pt>
                <c:pt idx="395">
                  <c:v>20.023734633433051</c:v>
                </c:pt>
                <c:pt idx="396">
                  <c:v>20.136829544075557</c:v>
                </c:pt>
                <c:pt idx="397">
                  <c:v>20.106572301582375</c:v>
                </c:pt>
                <c:pt idx="398">
                  <c:v>20.087675553088349</c:v>
                </c:pt>
                <c:pt idx="399">
                  <c:v>20.058293709342003</c:v>
                </c:pt>
                <c:pt idx="400">
                  <c:v>20.118864100409802</c:v>
                </c:pt>
                <c:pt idx="401">
                  <c:v>20.065706433504307</c:v>
                </c:pt>
                <c:pt idx="402">
                  <c:v>20.147457694052957</c:v>
                </c:pt>
                <c:pt idx="403">
                  <c:v>20.102932771164145</c:v>
                </c:pt>
                <c:pt idx="404">
                  <c:v>20.167909497833307</c:v>
                </c:pt>
                <c:pt idx="405">
                  <c:v>20.15598381749512</c:v>
                </c:pt>
                <c:pt idx="406">
                  <c:v>20.207288420568531</c:v>
                </c:pt>
                <c:pt idx="407">
                  <c:v>20.269580285493937</c:v>
                </c:pt>
                <c:pt idx="408">
                  <c:v>20.274896814125281</c:v>
                </c:pt>
                <c:pt idx="409">
                  <c:v>20.160450935775447</c:v>
                </c:pt>
                <c:pt idx="410">
                  <c:v>20.133754818207244</c:v>
                </c:pt>
                <c:pt idx="411">
                  <c:v>20.155207996767647</c:v>
                </c:pt>
                <c:pt idx="412">
                  <c:v>20.235365109343842</c:v>
                </c:pt>
                <c:pt idx="413">
                  <c:v>20.134860779577252</c:v>
                </c:pt>
                <c:pt idx="414">
                  <c:v>20.102481505773635</c:v>
                </c:pt>
                <c:pt idx="415">
                  <c:v>20.08759621901531</c:v>
                </c:pt>
                <c:pt idx="416">
                  <c:v>19.997720825493182</c:v>
                </c:pt>
                <c:pt idx="417">
                  <c:v>19.987191010674017</c:v>
                </c:pt>
                <c:pt idx="418">
                  <c:v>20.007371513282109</c:v>
                </c:pt>
                <c:pt idx="419">
                  <c:v>19.965343495960667</c:v>
                </c:pt>
                <c:pt idx="420">
                  <c:v>19.90917189731368</c:v>
                </c:pt>
                <c:pt idx="421">
                  <c:v>19.868147108630801</c:v>
                </c:pt>
                <c:pt idx="422">
                  <c:v>19.822204754048517</c:v>
                </c:pt>
                <c:pt idx="423">
                  <c:v>19.887759590349926</c:v>
                </c:pt>
                <c:pt idx="424">
                  <c:v>20.027183394680787</c:v>
                </c:pt>
                <c:pt idx="425">
                  <c:v>20.10834326976434</c:v>
                </c:pt>
                <c:pt idx="426">
                  <c:v>20.037841152724702</c:v>
                </c:pt>
                <c:pt idx="427">
                  <c:v>20.052505915412084</c:v>
                </c:pt>
                <c:pt idx="428">
                  <c:v>20.067075572651845</c:v>
                </c:pt>
                <c:pt idx="429">
                  <c:v>20.138982700978357</c:v>
                </c:pt>
                <c:pt idx="430">
                  <c:v>20.084392337419924</c:v>
                </c:pt>
                <c:pt idx="431">
                  <c:v>20.068666662029269</c:v>
                </c:pt>
                <c:pt idx="432">
                  <c:v>20.152275721909728</c:v>
                </c:pt>
                <c:pt idx="433">
                  <c:v>20.122305048188579</c:v>
                </c:pt>
                <c:pt idx="434">
                  <c:v>20.271951491794944</c:v>
                </c:pt>
                <c:pt idx="435">
                  <c:v>20.28163397269898</c:v>
                </c:pt>
                <c:pt idx="436">
                  <c:v>20.016843736404233</c:v>
                </c:pt>
                <c:pt idx="437">
                  <c:v>19.987203207751467</c:v>
                </c:pt>
                <c:pt idx="438">
                  <c:v>19.999597484296139</c:v>
                </c:pt>
                <c:pt idx="439">
                  <c:v>20.097018965906258</c:v>
                </c:pt>
                <c:pt idx="440">
                  <c:v>20.012153403023571</c:v>
                </c:pt>
                <c:pt idx="441">
                  <c:v>20.139277089689553</c:v>
                </c:pt>
                <c:pt idx="442">
                  <c:v>20.061154388896039</c:v>
                </c:pt>
                <c:pt idx="443">
                  <c:v>20.086413846243651</c:v>
                </c:pt>
                <c:pt idx="444">
                  <c:v>20.088784787788224</c:v>
                </c:pt>
                <c:pt idx="445">
                  <c:v>20.033180887870074</c:v>
                </c:pt>
                <c:pt idx="446">
                  <c:v>20.085166538812587</c:v>
                </c:pt>
                <c:pt idx="447">
                  <c:v>4.6078200925992219</c:v>
                </c:pt>
                <c:pt idx="448">
                  <c:v>6.4174133408660117</c:v>
                </c:pt>
                <c:pt idx="449">
                  <c:v>8.316901254697104</c:v>
                </c:pt>
                <c:pt idx="450">
                  <c:v>10.134695822075351</c:v>
                </c:pt>
                <c:pt idx="451">
                  <c:v>11.81025056067736</c:v>
                </c:pt>
                <c:pt idx="452">
                  <c:v>13.348449960621414</c:v>
                </c:pt>
                <c:pt idx="453">
                  <c:v>14.544562686768316</c:v>
                </c:pt>
                <c:pt idx="454">
                  <c:v>15.5828973741131</c:v>
                </c:pt>
                <c:pt idx="455">
                  <c:v>16.510056709926019</c:v>
                </c:pt>
                <c:pt idx="456">
                  <c:v>17.244567157364244</c:v>
                </c:pt>
                <c:pt idx="457">
                  <c:v>17.780169262826693</c:v>
                </c:pt>
                <c:pt idx="458">
                  <c:v>18.151357142091733</c:v>
                </c:pt>
                <c:pt idx="459">
                  <c:v>18.537588229211636</c:v>
                </c:pt>
                <c:pt idx="460">
                  <c:v>18.823873774929275</c:v>
                </c:pt>
                <c:pt idx="461">
                  <c:v>19.107543548187042</c:v>
                </c:pt>
                <c:pt idx="462">
                  <c:v>19.334891918020634</c:v>
                </c:pt>
                <c:pt idx="463">
                  <c:v>19.53587502436298</c:v>
                </c:pt>
                <c:pt idx="464">
                  <c:v>19.689436434700589</c:v>
                </c:pt>
                <c:pt idx="465">
                  <c:v>19.757747723779385</c:v>
                </c:pt>
                <c:pt idx="466">
                  <c:v>19.759488563039657</c:v>
                </c:pt>
                <c:pt idx="467">
                  <c:v>19.811861381469502</c:v>
                </c:pt>
                <c:pt idx="468">
                  <c:v>19.802574952633812</c:v>
                </c:pt>
                <c:pt idx="469">
                  <c:v>19.755161559618156</c:v>
                </c:pt>
                <c:pt idx="470">
                  <c:v>19.780805824897261</c:v>
                </c:pt>
                <c:pt idx="471">
                  <c:v>19.886733462348481</c:v>
                </c:pt>
                <c:pt idx="472">
                  <c:v>19.939295304652831</c:v>
                </c:pt>
                <c:pt idx="473">
                  <c:v>20.020397113111379</c:v>
                </c:pt>
                <c:pt idx="474">
                  <c:v>20.058848863915916</c:v>
                </c:pt>
                <c:pt idx="475">
                  <c:v>20.120161549847669</c:v>
                </c:pt>
                <c:pt idx="476">
                  <c:v>20.082821875878075</c:v>
                </c:pt>
                <c:pt idx="477">
                  <c:v>20.025634013100227</c:v>
                </c:pt>
                <c:pt idx="478">
                  <c:v>20.030077186470294</c:v>
                </c:pt>
                <c:pt idx="479">
                  <c:v>19.945186960820589</c:v>
                </c:pt>
                <c:pt idx="480">
                  <c:v>19.945580454402279</c:v>
                </c:pt>
                <c:pt idx="481">
                  <c:v>20.020608867859146</c:v>
                </c:pt>
                <c:pt idx="482">
                  <c:v>20.05214384438926</c:v>
                </c:pt>
                <c:pt idx="483">
                  <c:v>19.994103378825866</c:v>
                </c:pt>
                <c:pt idx="484">
                  <c:v>19.976263881921746</c:v>
                </c:pt>
                <c:pt idx="485">
                  <c:v>19.944682237150889</c:v>
                </c:pt>
                <c:pt idx="486">
                  <c:v>19.958765794552374</c:v>
                </c:pt>
                <c:pt idx="487">
                  <c:v>19.877542109533319</c:v>
                </c:pt>
                <c:pt idx="488">
                  <c:v>19.907410716699506</c:v>
                </c:pt>
                <c:pt idx="489">
                  <c:v>19.936818405629083</c:v>
                </c:pt>
                <c:pt idx="490">
                  <c:v>19.984055913939915</c:v>
                </c:pt>
                <c:pt idx="491">
                  <c:v>19.938968096790429</c:v>
                </c:pt>
                <c:pt idx="492">
                  <c:v>20.105238473491195</c:v>
                </c:pt>
                <c:pt idx="493">
                  <c:v>20.02160305348675</c:v>
                </c:pt>
                <c:pt idx="494">
                  <c:v>20.06988826903974</c:v>
                </c:pt>
                <c:pt idx="495">
                  <c:v>19.912869326610494</c:v>
                </c:pt>
                <c:pt idx="496">
                  <c:v>19.846850577779307</c:v>
                </c:pt>
                <c:pt idx="497">
                  <c:v>19.865979557189011</c:v>
                </c:pt>
                <c:pt idx="498">
                  <c:v>19.948887816568906</c:v>
                </c:pt>
                <c:pt idx="499">
                  <c:v>19.951754111272443</c:v>
                </c:pt>
                <c:pt idx="500">
                  <c:v>19.966458756665276</c:v>
                </c:pt>
                <c:pt idx="501">
                  <c:v>19.884163494972753</c:v>
                </c:pt>
                <c:pt idx="502">
                  <c:v>19.88579811343061</c:v>
                </c:pt>
                <c:pt idx="503">
                  <c:v>19.916162364423279</c:v>
                </c:pt>
                <c:pt idx="504">
                  <c:v>19.892502484045902</c:v>
                </c:pt>
                <c:pt idx="505">
                  <c:v>19.922301155465437</c:v>
                </c:pt>
                <c:pt idx="506">
                  <c:v>19.959749154910959</c:v>
                </c:pt>
                <c:pt idx="507">
                  <c:v>20.003126783472471</c:v>
                </c:pt>
                <c:pt idx="508">
                  <c:v>20.055487907922725</c:v>
                </c:pt>
                <c:pt idx="509">
                  <c:v>19.974223199230241</c:v>
                </c:pt>
                <c:pt idx="510">
                  <c:v>19.949583280659173</c:v>
                </c:pt>
                <c:pt idx="511">
                  <c:v>19.999212465009219</c:v>
                </c:pt>
                <c:pt idx="512">
                  <c:v>20.041254634921383</c:v>
                </c:pt>
                <c:pt idx="513">
                  <c:v>20.046838659203033</c:v>
                </c:pt>
                <c:pt idx="514">
                  <c:v>20.017133190788993</c:v>
                </c:pt>
                <c:pt idx="515">
                  <c:v>20.075528194421871</c:v>
                </c:pt>
                <c:pt idx="516">
                  <c:v>20.069891730425311</c:v>
                </c:pt>
                <c:pt idx="517">
                  <c:v>20.017551877300608</c:v>
                </c:pt>
                <c:pt idx="518">
                  <c:v>19.992148229489874</c:v>
                </c:pt>
                <c:pt idx="519">
                  <c:v>19.975247670739289</c:v>
                </c:pt>
                <c:pt idx="520">
                  <c:v>20.045646530647158</c:v>
                </c:pt>
                <c:pt idx="521">
                  <c:v>20.121110262218721</c:v>
                </c:pt>
                <c:pt idx="522">
                  <c:v>20.107392288248811</c:v>
                </c:pt>
                <c:pt idx="523">
                  <c:v>20.031293337443827</c:v>
                </c:pt>
                <c:pt idx="524">
                  <c:v>20.010932716553377</c:v>
                </c:pt>
                <c:pt idx="525">
                  <c:v>20.026573068896212</c:v>
                </c:pt>
                <c:pt idx="526">
                  <c:v>20.017259899128597</c:v>
                </c:pt>
                <c:pt idx="527">
                  <c:v>20.055502871697268</c:v>
                </c:pt>
                <c:pt idx="528">
                  <c:v>20.043207900790648</c:v>
                </c:pt>
                <c:pt idx="529">
                  <c:v>20.156022452829905</c:v>
                </c:pt>
                <c:pt idx="530">
                  <c:v>20.153305097687621</c:v>
                </c:pt>
                <c:pt idx="531">
                  <c:v>20.224634830604167</c:v>
                </c:pt>
                <c:pt idx="532">
                  <c:v>20.130948170324015</c:v>
                </c:pt>
                <c:pt idx="533">
                  <c:v>20.177521910372008</c:v>
                </c:pt>
                <c:pt idx="534">
                  <c:v>20.121648720046789</c:v>
                </c:pt>
                <c:pt idx="535">
                  <c:v>20.070450500095948</c:v>
                </c:pt>
                <c:pt idx="536">
                  <c:v>20.039328623828979</c:v>
                </c:pt>
                <c:pt idx="537">
                  <c:v>20.065675424480546</c:v>
                </c:pt>
                <c:pt idx="538">
                  <c:v>19.970031078418373</c:v>
                </c:pt>
                <c:pt idx="539">
                  <c:v>20.036493741651221</c:v>
                </c:pt>
                <c:pt idx="540">
                  <c:v>19.988275933701932</c:v>
                </c:pt>
                <c:pt idx="541">
                  <c:v>19.994386467835128</c:v>
                </c:pt>
                <c:pt idx="542">
                  <c:v>19.84182143354478</c:v>
                </c:pt>
                <c:pt idx="543">
                  <c:v>19.920281452963319</c:v>
                </c:pt>
                <c:pt idx="544">
                  <c:v>19.927914198212502</c:v>
                </c:pt>
                <c:pt idx="545">
                  <c:v>19.988824922831888</c:v>
                </c:pt>
                <c:pt idx="546">
                  <c:v>19.926393420867953</c:v>
                </c:pt>
                <c:pt idx="547">
                  <c:v>19.904297047371248</c:v>
                </c:pt>
                <c:pt idx="548">
                  <c:v>19.870778904058042</c:v>
                </c:pt>
                <c:pt idx="549">
                  <c:v>19.937871700986847</c:v>
                </c:pt>
                <c:pt idx="550">
                  <c:v>19.900401085270779</c:v>
                </c:pt>
                <c:pt idx="551">
                  <c:v>42.740967876994368</c:v>
                </c:pt>
                <c:pt idx="552">
                  <c:v>36.063458003057072</c:v>
                </c:pt>
                <c:pt idx="553">
                  <c:v>31.676416768022229</c:v>
                </c:pt>
                <c:pt idx="554">
                  <c:v>28.541453619600709</c:v>
                </c:pt>
                <c:pt idx="555">
                  <c:v>26.225179681179629</c:v>
                </c:pt>
                <c:pt idx="556">
                  <c:v>24.542505182614462</c:v>
                </c:pt>
                <c:pt idx="557">
                  <c:v>23.436861463013194</c:v>
                </c:pt>
                <c:pt idx="558">
                  <c:v>22.735076310777572</c:v>
                </c:pt>
                <c:pt idx="559">
                  <c:v>22.071505101101717</c:v>
                </c:pt>
                <c:pt idx="560">
                  <c:v>21.636999304043901</c:v>
                </c:pt>
                <c:pt idx="561">
                  <c:v>21.306594984092001</c:v>
                </c:pt>
                <c:pt idx="562">
                  <c:v>21.044006667965029</c:v>
                </c:pt>
                <c:pt idx="563">
                  <c:v>20.684979285046182</c:v>
                </c:pt>
                <c:pt idx="564">
                  <c:v>20.495638670136049</c:v>
                </c:pt>
                <c:pt idx="565">
                  <c:v>20.425801162131553</c:v>
                </c:pt>
                <c:pt idx="566">
                  <c:v>20.297415275291613</c:v>
                </c:pt>
                <c:pt idx="567">
                  <c:v>20.263073796442107</c:v>
                </c:pt>
                <c:pt idx="568">
                  <c:v>20.186291573475447</c:v>
                </c:pt>
                <c:pt idx="569">
                  <c:v>20.107749497391339</c:v>
                </c:pt>
                <c:pt idx="570">
                  <c:v>20.018171290325522</c:v>
                </c:pt>
                <c:pt idx="571">
                  <c:v>20.124159015004015</c:v>
                </c:pt>
                <c:pt idx="572">
                  <c:v>20.075266156466572</c:v>
                </c:pt>
                <c:pt idx="573">
                  <c:v>20.08174112829381</c:v>
                </c:pt>
                <c:pt idx="574">
                  <c:v>20.081173111877959</c:v>
                </c:pt>
                <c:pt idx="575">
                  <c:v>20.187312481056182</c:v>
                </c:pt>
                <c:pt idx="576">
                  <c:v>20.167258724415266</c:v>
                </c:pt>
                <c:pt idx="577">
                  <c:v>20.158307103866669</c:v>
                </c:pt>
                <c:pt idx="578">
                  <c:v>20.010333956686853</c:v>
                </c:pt>
                <c:pt idx="579">
                  <c:v>2.744771305630469</c:v>
                </c:pt>
                <c:pt idx="580">
                  <c:v>4.3181690604324654</c:v>
                </c:pt>
                <c:pt idx="581">
                  <c:v>6.1631233276327544</c:v>
                </c:pt>
                <c:pt idx="582">
                  <c:v>8.0657375796533763</c:v>
                </c:pt>
                <c:pt idx="583">
                  <c:v>9.8994509991036157</c:v>
                </c:pt>
                <c:pt idx="584">
                  <c:v>11.663227108711354</c:v>
                </c:pt>
                <c:pt idx="585">
                  <c:v>13.212488746876176</c:v>
                </c:pt>
                <c:pt idx="586">
                  <c:v>14.593317213970792</c:v>
                </c:pt>
                <c:pt idx="587">
                  <c:v>15.70972187426395</c:v>
                </c:pt>
                <c:pt idx="588">
                  <c:v>16.670878933909101</c:v>
                </c:pt>
                <c:pt idx="589">
                  <c:v>17.309876915477751</c:v>
                </c:pt>
                <c:pt idx="590">
                  <c:v>17.946488100558454</c:v>
                </c:pt>
                <c:pt idx="591">
                  <c:v>18.39656592155152</c:v>
                </c:pt>
                <c:pt idx="592">
                  <c:v>18.640834415412602</c:v>
                </c:pt>
                <c:pt idx="593">
                  <c:v>46.574792027162026</c:v>
                </c:pt>
                <c:pt idx="594">
                  <c:v>38.327804952768702</c:v>
                </c:pt>
                <c:pt idx="595">
                  <c:v>33.150360821959744</c:v>
                </c:pt>
                <c:pt idx="596">
                  <c:v>29.547026182150077</c:v>
                </c:pt>
                <c:pt idx="597">
                  <c:v>27.061254810752821</c:v>
                </c:pt>
                <c:pt idx="598">
                  <c:v>25.136622727365879</c:v>
                </c:pt>
                <c:pt idx="599">
                  <c:v>23.8675674141193</c:v>
                </c:pt>
                <c:pt idx="600">
                  <c:v>22.886234862511923</c:v>
                </c:pt>
                <c:pt idx="601">
                  <c:v>22.249143720773539</c:v>
                </c:pt>
                <c:pt idx="602">
                  <c:v>21.690219343682866</c:v>
                </c:pt>
                <c:pt idx="603">
                  <c:v>21.336715991950268</c:v>
                </c:pt>
                <c:pt idx="604">
                  <c:v>21.031237238441761</c:v>
                </c:pt>
                <c:pt idx="605">
                  <c:v>20.81425792263305</c:v>
                </c:pt>
                <c:pt idx="606">
                  <c:v>20.692639623567519</c:v>
                </c:pt>
                <c:pt idx="607">
                  <c:v>20.504895210161621</c:v>
                </c:pt>
                <c:pt idx="608">
                  <c:v>20.364500760859801</c:v>
                </c:pt>
                <c:pt idx="609">
                  <c:v>20.262426021846718</c:v>
                </c:pt>
                <c:pt idx="610">
                  <c:v>20.299667370717277</c:v>
                </c:pt>
                <c:pt idx="611">
                  <c:v>20.273338465074161</c:v>
                </c:pt>
                <c:pt idx="612">
                  <c:v>20.193197163451284</c:v>
                </c:pt>
                <c:pt idx="613">
                  <c:v>20.205972804426061</c:v>
                </c:pt>
                <c:pt idx="614">
                  <c:v>20.342402202306765</c:v>
                </c:pt>
                <c:pt idx="615">
                  <c:v>20.289630204778106</c:v>
                </c:pt>
                <c:pt idx="616">
                  <c:v>20.175017211840885</c:v>
                </c:pt>
                <c:pt idx="617">
                  <c:v>20.160970411263143</c:v>
                </c:pt>
                <c:pt idx="618">
                  <c:v>20.10906129626499</c:v>
                </c:pt>
                <c:pt idx="619">
                  <c:v>20.091368945517367</c:v>
                </c:pt>
                <c:pt idx="620">
                  <c:v>20.099541263306612</c:v>
                </c:pt>
                <c:pt idx="621">
                  <c:v>20.067033041381393</c:v>
                </c:pt>
                <c:pt idx="622">
                  <c:v>20.118579249810558</c:v>
                </c:pt>
                <c:pt idx="623">
                  <c:v>20.171097791322506</c:v>
                </c:pt>
                <c:pt idx="624">
                  <c:v>20.137448382786658</c:v>
                </c:pt>
                <c:pt idx="625">
                  <c:v>20.09933305977966</c:v>
                </c:pt>
                <c:pt idx="626">
                  <c:v>20.026140650277689</c:v>
                </c:pt>
                <c:pt idx="627">
                  <c:v>20.069540805770384</c:v>
                </c:pt>
                <c:pt idx="628">
                  <c:v>20.151531657756188</c:v>
                </c:pt>
                <c:pt idx="629">
                  <c:v>20.266690901071218</c:v>
                </c:pt>
                <c:pt idx="630">
                  <c:v>20.28310590466738</c:v>
                </c:pt>
                <c:pt idx="631">
                  <c:v>20.258722412798846</c:v>
                </c:pt>
                <c:pt idx="632">
                  <c:v>20.320781626339372</c:v>
                </c:pt>
                <c:pt idx="633">
                  <c:v>20.258138699316312</c:v>
                </c:pt>
                <c:pt idx="634">
                  <c:v>20.182317777879128</c:v>
                </c:pt>
                <c:pt idx="635">
                  <c:v>20.134416675147936</c:v>
                </c:pt>
                <c:pt idx="636">
                  <c:v>20.026705084648533</c:v>
                </c:pt>
                <c:pt idx="637">
                  <c:v>19.971170181628661</c:v>
                </c:pt>
                <c:pt idx="638">
                  <c:v>20.121295417196038</c:v>
                </c:pt>
                <c:pt idx="639">
                  <c:v>19.98168883586391</c:v>
                </c:pt>
                <c:pt idx="640">
                  <c:v>19.949642924861188</c:v>
                </c:pt>
                <c:pt idx="641">
                  <c:v>19.965551599210436</c:v>
                </c:pt>
                <c:pt idx="642">
                  <c:v>19.85695634248448</c:v>
                </c:pt>
                <c:pt idx="643">
                  <c:v>19.940986117247604</c:v>
                </c:pt>
                <c:pt idx="644">
                  <c:v>19.903194398978382</c:v>
                </c:pt>
                <c:pt idx="645">
                  <c:v>19.925369779349516</c:v>
                </c:pt>
                <c:pt idx="646">
                  <c:v>19.872601422786989</c:v>
                </c:pt>
                <c:pt idx="647">
                  <c:v>19.862376631390752</c:v>
                </c:pt>
                <c:pt idx="648">
                  <c:v>19.837253862589961</c:v>
                </c:pt>
                <c:pt idx="649">
                  <c:v>19.919373363687203</c:v>
                </c:pt>
                <c:pt idx="650">
                  <c:v>19.930448122946892</c:v>
                </c:pt>
                <c:pt idx="651">
                  <c:v>19.843792832730799</c:v>
                </c:pt>
                <c:pt idx="652">
                  <c:v>19.89896674473421</c:v>
                </c:pt>
                <c:pt idx="653">
                  <c:v>19.890598814115361</c:v>
                </c:pt>
                <c:pt idx="654">
                  <c:v>19.840687092879925</c:v>
                </c:pt>
                <c:pt idx="655">
                  <c:v>19.82715315294017</c:v>
                </c:pt>
                <c:pt idx="656">
                  <c:v>19.852048114428271</c:v>
                </c:pt>
                <c:pt idx="657">
                  <c:v>19.944730029999455</c:v>
                </c:pt>
                <c:pt idx="658">
                  <c:v>19.871839605319046</c:v>
                </c:pt>
                <c:pt idx="659">
                  <c:v>19.9956565844493</c:v>
                </c:pt>
                <c:pt idx="660">
                  <c:v>19.986927710377159</c:v>
                </c:pt>
                <c:pt idx="661">
                  <c:v>20.03912923259676</c:v>
                </c:pt>
                <c:pt idx="662">
                  <c:v>20.18273619746294</c:v>
                </c:pt>
                <c:pt idx="663">
                  <c:v>69.242898517856517</c:v>
                </c:pt>
                <c:pt idx="664">
                  <c:v>52.223256989718585</c:v>
                </c:pt>
                <c:pt idx="665">
                  <c:v>41.870206286063663</c:v>
                </c:pt>
                <c:pt idx="666">
                  <c:v>35.289541100019996</c:v>
                </c:pt>
                <c:pt idx="667">
                  <c:v>31.041385616087126</c:v>
                </c:pt>
                <c:pt idx="668">
                  <c:v>28.032494164704669</c:v>
                </c:pt>
                <c:pt idx="669">
                  <c:v>25.773403565275114</c:v>
                </c:pt>
                <c:pt idx="670">
                  <c:v>24.216847751898491</c:v>
                </c:pt>
                <c:pt idx="671">
                  <c:v>23.212891074843792</c:v>
                </c:pt>
                <c:pt idx="672">
                  <c:v>22.455742993858909</c:v>
                </c:pt>
                <c:pt idx="673">
                  <c:v>21.961323394215025</c:v>
                </c:pt>
                <c:pt idx="674">
                  <c:v>21.486286670387159</c:v>
                </c:pt>
                <c:pt idx="675">
                  <c:v>21.160026051679587</c:v>
                </c:pt>
                <c:pt idx="676">
                  <c:v>20.880142659951435</c:v>
                </c:pt>
                <c:pt idx="677">
                  <c:v>20.793976997169594</c:v>
                </c:pt>
                <c:pt idx="678">
                  <c:v>20.672920606497868</c:v>
                </c:pt>
                <c:pt idx="679">
                  <c:v>20.531050871681877</c:v>
                </c:pt>
                <c:pt idx="680">
                  <c:v>20.488528847123504</c:v>
                </c:pt>
                <c:pt idx="681">
                  <c:v>20.2840437288455</c:v>
                </c:pt>
                <c:pt idx="682">
                  <c:v>20.117049952005999</c:v>
                </c:pt>
                <c:pt idx="683">
                  <c:v>20.13215137657048</c:v>
                </c:pt>
                <c:pt idx="684">
                  <c:v>19.996876928562603</c:v>
                </c:pt>
                <c:pt idx="685">
                  <c:v>19.957727775148907</c:v>
                </c:pt>
                <c:pt idx="686">
                  <c:v>19.894340172747153</c:v>
                </c:pt>
                <c:pt idx="687">
                  <c:v>19.886945248115616</c:v>
                </c:pt>
                <c:pt idx="688">
                  <c:v>19.916768226436467</c:v>
                </c:pt>
                <c:pt idx="689">
                  <c:v>19.909502075172277</c:v>
                </c:pt>
                <c:pt idx="690">
                  <c:v>19.891984884832148</c:v>
                </c:pt>
                <c:pt idx="691">
                  <c:v>19.886677718878776</c:v>
                </c:pt>
                <c:pt idx="692">
                  <c:v>19.939311067880656</c:v>
                </c:pt>
                <c:pt idx="693">
                  <c:v>20.020229687949467</c:v>
                </c:pt>
                <c:pt idx="694">
                  <c:v>20.110810814697832</c:v>
                </c:pt>
                <c:pt idx="695">
                  <c:v>3.0514278983924763</c:v>
                </c:pt>
                <c:pt idx="696">
                  <c:v>4.6664611697032106</c:v>
                </c:pt>
                <c:pt idx="697">
                  <c:v>6.506656030262743</c:v>
                </c:pt>
                <c:pt idx="698">
                  <c:v>8.380442699299401</c:v>
                </c:pt>
                <c:pt idx="699">
                  <c:v>10.211013147121678</c:v>
                </c:pt>
                <c:pt idx="700">
                  <c:v>11.88213868280655</c:v>
                </c:pt>
                <c:pt idx="701">
                  <c:v>13.403629206497348</c:v>
                </c:pt>
                <c:pt idx="702">
                  <c:v>14.704789957780367</c:v>
                </c:pt>
                <c:pt idx="703">
                  <c:v>15.796433425728628</c:v>
                </c:pt>
                <c:pt idx="704">
                  <c:v>16.715743234228771</c:v>
                </c:pt>
                <c:pt idx="705">
                  <c:v>17.370371630748114</c:v>
                </c:pt>
                <c:pt idx="706">
                  <c:v>17.975257121766017</c:v>
                </c:pt>
                <c:pt idx="707">
                  <c:v>18.454428753518531</c:v>
                </c:pt>
                <c:pt idx="708">
                  <c:v>18.836886771352557</c:v>
                </c:pt>
                <c:pt idx="709">
                  <c:v>19.13896872548499</c:v>
                </c:pt>
                <c:pt idx="710">
                  <c:v>19.358127615085792</c:v>
                </c:pt>
                <c:pt idx="711">
                  <c:v>19.528066523944741</c:v>
                </c:pt>
                <c:pt idx="712">
                  <c:v>23.963068913094013</c:v>
                </c:pt>
                <c:pt idx="713">
                  <c:v>22.986319285958757</c:v>
                </c:pt>
                <c:pt idx="714">
                  <c:v>22.323939162416952</c:v>
                </c:pt>
                <c:pt idx="715">
                  <c:v>21.724138653564861</c:v>
                </c:pt>
                <c:pt idx="716">
                  <c:v>21.280592612299017</c:v>
                </c:pt>
                <c:pt idx="717">
                  <c:v>20.953048286643593</c:v>
                </c:pt>
                <c:pt idx="718">
                  <c:v>20.666109856606283</c:v>
                </c:pt>
                <c:pt idx="719">
                  <c:v>20.470489882390332</c:v>
                </c:pt>
                <c:pt idx="720">
                  <c:v>20.463320240428121</c:v>
                </c:pt>
                <c:pt idx="721">
                  <c:v>24.199412121646045</c:v>
                </c:pt>
                <c:pt idx="722">
                  <c:v>23.02868604009247</c:v>
                </c:pt>
                <c:pt idx="723">
                  <c:v>22.337006160613608</c:v>
                </c:pt>
                <c:pt idx="724">
                  <c:v>21.9237127617399</c:v>
                </c:pt>
                <c:pt idx="725">
                  <c:v>21.450749509568645</c:v>
                </c:pt>
                <c:pt idx="726">
                  <c:v>21.04436877082005</c:v>
                </c:pt>
                <c:pt idx="727">
                  <c:v>20.722483471413621</c:v>
                </c:pt>
                <c:pt idx="728">
                  <c:v>20.53281993949906</c:v>
                </c:pt>
                <c:pt idx="729">
                  <c:v>20.230666018816454</c:v>
                </c:pt>
                <c:pt idx="730">
                  <c:v>20.17447967148885</c:v>
                </c:pt>
                <c:pt idx="731">
                  <c:v>20.170403375454811</c:v>
                </c:pt>
                <c:pt idx="732">
                  <c:v>20.243931979284795</c:v>
                </c:pt>
                <c:pt idx="733">
                  <c:v>20.202377999344595</c:v>
                </c:pt>
                <c:pt idx="734">
                  <c:v>20.258540955039937</c:v>
                </c:pt>
                <c:pt idx="735">
                  <c:v>20.097254862254008</c:v>
                </c:pt>
                <c:pt idx="736">
                  <c:v>20.082065572002815</c:v>
                </c:pt>
                <c:pt idx="737">
                  <c:v>20.006544467972258</c:v>
                </c:pt>
                <c:pt idx="738">
                  <c:v>12.64997613748038</c:v>
                </c:pt>
                <c:pt idx="739">
                  <c:v>14.017560498804398</c:v>
                </c:pt>
                <c:pt idx="740">
                  <c:v>6.5547646749624118</c:v>
                </c:pt>
                <c:pt idx="741">
                  <c:v>1.9689523582350783</c:v>
                </c:pt>
                <c:pt idx="742">
                  <c:v>3.3276848703940023</c:v>
                </c:pt>
                <c:pt idx="743">
                  <c:v>4.98740955769407</c:v>
                </c:pt>
                <c:pt idx="744">
                  <c:v>6.8683002800382846</c:v>
                </c:pt>
                <c:pt idx="745">
                  <c:v>8.771295100684867</c:v>
                </c:pt>
                <c:pt idx="746">
                  <c:v>10.618088434978171</c:v>
                </c:pt>
                <c:pt idx="747">
                  <c:v>12.279437441307591</c:v>
                </c:pt>
                <c:pt idx="748">
                  <c:v>13.77381001192877</c:v>
                </c:pt>
                <c:pt idx="749">
                  <c:v>14.917895046358144</c:v>
                </c:pt>
                <c:pt idx="750">
                  <c:v>15.96880458207754</c:v>
                </c:pt>
                <c:pt idx="751">
                  <c:v>16.826688357529722</c:v>
                </c:pt>
                <c:pt idx="752">
                  <c:v>17.404702181239479</c:v>
                </c:pt>
                <c:pt idx="753">
                  <c:v>17.967762243484625</c:v>
                </c:pt>
                <c:pt idx="754">
                  <c:v>18.320471223934668</c:v>
                </c:pt>
                <c:pt idx="755">
                  <c:v>18.717723763893801</c:v>
                </c:pt>
                <c:pt idx="756">
                  <c:v>18.960544948491478</c:v>
                </c:pt>
                <c:pt idx="757">
                  <c:v>19.186769702164575</c:v>
                </c:pt>
                <c:pt idx="758">
                  <c:v>19.344946002218649</c:v>
                </c:pt>
                <c:pt idx="759">
                  <c:v>19.480193751969299</c:v>
                </c:pt>
                <c:pt idx="760">
                  <c:v>19.491381525951926</c:v>
                </c:pt>
                <c:pt idx="761">
                  <c:v>19.586215649269402</c:v>
                </c:pt>
                <c:pt idx="762">
                  <c:v>19.642325266296645</c:v>
                </c:pt>
                <c:pt idx="763">
                  <c:v>19.790893730688079</c:v>
                </c:pt>
                <c:pt idx="764">
                  <c:v>19.735910100957334</c:v>
                </c:pt>
                <c:pt idx="765">
                  <c:v>19.860612478316156</c:v>
                </c:pt>
                <c:pt idx="766">
                  <c:v>19.959395420200426</c:v>
                </c:pt>
                <c:pt idx="767">
                  <c:v>20.001666761907977</c:v>
                </c:pt>
                <c:pt idx="768">
                  <c:v>19.971113953788773</c:v>
                </c:pt>
                <c:pt idx="769">
                  <c:v>19.994098033890484</c:v>
                </c:pt>
                <c:pt idx="770">
                  <c:v>19.936523189214462</c:v>
                </c:pt>
                <c:pt idx="771">
                  <c:v>20.037787567477825</c:v>
                </c:pt>
                <c:pt idx="772">
                  <c:v>19.948120405235493</c:v>
                </c:pt>
                <c:pt idx="773">
                  <c:v>19.945158340973006</c:v>
                </c:pt>
                <c:pt idx="774">
                  <c:v>19.88098672979617</c:v>
                </c:pt>
                <c:pt idx="775">
                  <c:v>19.5337930410208</c:v>
                </c:pt>
                <c:pt idx="776">
                  <c:v>19.593152575885949</c:v>
                </c:pt>
                <c:pt idx="777">
                  <c:v>19.62728606743741</c:v>
                </c:pt>
                <c:pt idx="778">
                  <c:v>19.622650611912427</c:v>
                </c:pt>
                <c:pt idx="779">
                  <c:v>19.704258040028385</c:v>
                </c:pt>
                <c:pt idx="780">
                  <c:v>19.773827187179467</c:v>
                </c:pt>
                <c:pt idx="781">
                  <c:v>19.726772403093616</c:v>
                </c:pt>
                <c:pt idx="782">
                  <c:v>19.86971918108031</c:v>
                </c:pt>
                <c:pt idx="783">
                  <c:v>19.846950615547989</c:v>
                </c:pt>
                <c:pt idx="784">
                  <c:v>19.870062111508716</c:v>
                </c:pt>
                <c:pt idx="785">
                  <c:v>35.343059715094768</c:v>
                </c:pt>
                <c:pt idx="786">
                  <c:v>30.821086194176274</c:v>
                </c:pt>
                <c:pt idx="787">
                  <c:v>28.008317984287959</c:v>
                </c:pt>
                <c:pt idx="788">
                  <c:v>25.961367439719368</c:v>
                </c:pt>
                <c:pt idx="789">
                  <c:v>24.297601333364895</c:v>
                </c:pt>
                <c:pt idx="790">
                  <c:v>23.238850957514668</c:v>
                </c:pt>
                <c:pt idx="791">
                  <c:v>22.503895045399357</c:v>
                </c:pt>
                <c:pt idx="792">
                  <c:v>21.883525922782368</c:v>
                </c:pt>
                <c:pt idx="793">
                  <c:v>21.480676213819311</c:v>
                </c:pt>
                <c:pt idx="794">
                  <c:v>21.208279181302949</c:v>
                </c:pt>
                <c:pt idx="795">
                  <c:v>20.95638671836177</c:v>
                </c:pt>
                <c:pt idx="796">
                  <c:v>20.712402747762969</c:v>
                </c:pt>
                <c:pt idx="797">
                  <c:v>20.485500529870077</c:v>
                </c:pt>
                <c:pt idx="798">
                  <c:v>20.47346879151517</c:v>
                </c:pt>
                <c:pt idx="799">
                  <c:v>20.244894476949629</c:v>
                </c:pt>
                <c:pt idx="800">
                  <c:v>20.204644004315934</c:v>
                </c:pt>
                <c:pt idx="801">
                  <c:v>20.145483948598127</c:v>
                </c:pt>
                <c:pt idx="802">
                  <c:v>20.047012368360441</c:v>
                </c:pt>
                <c:pt idx="803">
                  <c:v>20.140086794629184</c:v>
                </c:pt>
                <c:pt idx="804">
                  <c:v>20.064900222553696</c:v>
                </c:pt>
                <c:pt idx="805">
                  <c:v>19.964329318856645</c:v>
                </c:pt>
                <c:pt idx="806">
                  <c:v>19.956927438634924</c:v>
                </c:pt>
                <c:pt idx="807">
                  <c:v>19.911259668677207</c:v>
                </c:pt>
                <c:pt idx="808">
                  <c:v>19.927619365328621</c:v>
                </c:pt>
                <c:pt idx="809">
                  <c:v>20.008888965287657</c:v>
                </c:pt>
                <c:pt idx="810">
                  <c:v>20.113893832078634</c:v>
                </c:pt>
                <c:pt idx="811">
                  <c:v>20.0996689598567</c:v>
                </c:pt>
                <c:pt idx="812">
                  <c:v>5.2430206700068922</c:v>
                </c:pt>
                <c:pt idx="813">
                  <c:v>7.1032468741883665</c:v>
                </c:pt>
                <c:pt idx="814">
                  <c:v>9.0252847375551237</c:v>
                </c:pt>
                <c:pt idx="815">
                  <c:v>10.799968578981238</c:v>
                </c:pt>
                <c:pt idx="816">
                  <c:v>12.472580720837918</c:v>
                </c:pt>
                <c:pt idx="817">
                  <c:v>13.989765954095494</c:v>
                </c:pt>
                <c:pt idx="818">
                  <c:v>15.188473807089823</c:v>
                </c:pt>
                <c:pt idx="819">
                  <c:v>16.266335094137993</c:v>
                </c:pt>
                <c:pt idx="820">
                  <c:v>17.065338117144567</c:v>
                </c:pt>
                <c:pt idx="821">
                  <c:v>17.730104747519167</c:v>
                </c:pt>
                <c:pt idx="822">
                  <c:v>18.253795409979528</c:v>
                </c:pt>
                <c:pt idx="823">
                  <c:v>18.693056856252678</c:v>
                </c:pt>
                <c:pt idx="824">
                  <c:v>18.980408930363794</c:v>
                </c:pt>
                <c:pt idx="825">
                  <c:v>19.2214359451619</c:v>
                </c:pt>
                <c:pt idx="826">
                  <c:v>19.462383655586343</c:v>
                </c:pt>
                <c:pt idx="827">
                  <c:v>19.694542788327222</c:v>
                </c:pt>
                <c:pt idx="828">
                  <c:v>19.79922442470545</c:v>
                </c:pt>
                <c:pt idx="829">
                  <c:v>19.838603607585814</c:v>
                </c:pt>
                <c:pt idx="830">
                  <c:v>19.971097330851745</c:v>
                </c:pt>
                <c:pt idx="831">
                  <c:v>20.050359215973234</c:v>
                </c:pt>
                <c:pt idx="832">
                  <c:v>20.007307414171354</c:v>
                </c:pt>
                <c:pt idx="833">
                  <c:v>19.987586306690815</c:v>
                </c:pt>
                <c:pt idx="834">
                  <c:v>19.918044732101713</c:v>
                </c:pt>
                <c:pt idx="835">
                  <c:v>19.926774623323634</c:v>
                </c:pt>
                <c:pt idx="836">
                  <c:v>19.930753315297213</c:v>
                </c:pt>
                <c:pt idx="837">
                  <c:v>20.065545886524994</c:v>
                </c:pt>
                <c:pt idx="838">
                  <c:v>20.056908071102296</c:v>
                </c:pt>
                <c:pt idx="839">
                  <c:v>20.054980198278422</c:v>
                </c:pt>
                <c:pt idx="840">
                  <c:v>20.044807582706621</c:v>
                </c:pt>
                <c:pt idx="841">
                  <c:v>19.902060182129514</c:v>
                </c:pt>
                <c:pt idx="842">
                  <c:v>19.869913179499495</c:v>
                </c:pt>
                <c:pt idx="843">
                  <c:v>19.791996628704219</c:v>
                </c:pt>
                <c:pt idx="844">
                  <c:v>19.826527997127542</c:v>
                </c:pt>
                <c:pt idx="845">
                  <c:v>19.863012748793651</c:v>
                </c:pt>
                <c:pt idx="846">
                  <c:v>19.989731357046669</c:v>
                </c:pt>
                <c:pt idx="847">
                  <c:v>20.051618995372291</c:v>
                </c:pt>
                <c:pt idx="848">
                  <c:v>20.011099961578687</c:v>
                </c:pt>
                <c:pt idx="849">
                  <c:v>19.986491017109302</c:v>
                </c:pt>
                <c:pt idx="850">
                  <c:v>19.926254130586241</c:v>
                </c:pt>
                <c:pt idx="851">
                  <c:v>9.4603235888997261</c:v>
                </c:pt>
                <c:pt idx="852">
                  <c:v>11.304351774116322</c:v>
                </c:pt>
                <c:pt idx="853">
                  <c:v>12.862699087990489</c:v>
                </c:pt>
                <c:pt idx="854">
                  <c:v>14.193578288931551</c:v>
                </c:pt>
                <c:pt idx="855">
                  <c:v>15.350187471731507</c:v>
                </c:pt>
                <c:pt idx="856">
                  <c:v>16.31233692981948</c:v>
                </c:pt>
                <c:pt idx="857">
                  <c:v>17.144125103839478</c:v>
                </c:pt>
                <c:pt idx="858">
                  <c:v>17.772326744675258</c:v>
                </c:pt>
                <c:pt idx="859">
                  <c:v>18.206681853430013</c:v>
                </c:pt>
                <c:pt idx="860">
                  <c:v>18.569982804322798</c:v>
                </c:pt>
                <c:pt idx="861">
                  <c:v>18.851633743408225</c:v>
                </c:pt>
                <c:pt idx="862">
                  <c:v>19.029055060960779</c:v>
                </c:pt>
                <c:pt idx="863">
                  <c:v>19.328885453029038</c:v>
                </c:pt>
                <c:pt idx="864">
                  <c:v>19.461018905176136</c:v>
                </c:pt>
                <c:pt idx="865">
                  <c:v>19.632763857150337</c:v>
                </c:pt>
                <c:pt idx="866">
                  <c:v>19.780562241379737</c:v>
                </c:pt>
                <c:pt idx="867">
                  <c:v>19.914612848824945</c:v>
                </c:pt>
                <c:pt idx="868">
                  <c:v>20.107043690721962</c:v>
                </c:pt>
                <c:pt idx="869">
                  <c:v>20.191506179081699</c:v>
                </c:pt>
                <c:pt idx="870">
                  <c:v>20.104444813982429</c:v>
                </c:pt>
                <c:pt idx="871">
                  <c:v>20.077082914002474</c:v>
                </c:pt>
                <c:pt idx="872">
                  <c:v>19.989006692450555</c:v>
                </c:pt>
                <c:pt idx="873">
                  <c:v>20.09743789969712</c:v>
                </c:pt>
                <c:pt idx="874">
                  <c:v>20.085609077338475</c:v>
                </c:pt>
                <c:pt idx="875">
                  <c:v>19.997008921180797</c:v>
                </c:pt>
                <c:pt idx="876">
                  <c:v>19.979528366943764</c:v>
                </c:pt>
                <c:pt idx="877">
                  <c:v>20.008966190004188</c:v>
                </c:pt>
                <c:pt idx="878">
                  <c:v>20.04539953091253</c:v>
                </c:pt>
                <c:pt idx="879">
                  <c:v>199.6283596626113</c:v>
                </c:pt>
                <c:pt idx="880">
                  <c:v>118.79222313176447</c:v>
                </c:pt>
                <c:pt idx="881">
                  <c:v>78.980972405669391</c:v>
                </c:pt>
                <c:pt idx="882">
                  <c:v>57.246872681090579</c:v>
                </c:pt>
                <c:pt idx="883">
                  <c:v>45.148939811345599</c:v>
                </c:pt>
                <c:pt idx="884">
                  <c:v>37.634017080720419</c:v>
                </c:pt>
                <c:pt idx="885">
                  <c:v>32.718392266413034</c:v>
                </c:pt>
                <c:pt idx="886">
                  <c:v>29.224525242579862</c:v>
                </c:pt>
                <c:pt idx="887">
                  <c:v>26.892083323374681</c:v>
                </c:pt>
                <c:pt idx="888">
                  <c:v>25.165274083153925</c:v>
                </c:pt>
                <c:pt idx="889">
                  <c:v>23.917959333904172</c:v>
                </c:pt>
                <c:pt idx="890">
                  <c:v>22.753336087799546</c:v>
                </c:pt>
                <c:pt idx="891">
                  <c:v>22.093832850457911</c:v>
                </c:pt>
                <c:pt idx="892">
                  <c:v>21.518727564337222</c:v>
                </c:pt>
                <c:pt idx="893">
                  <c:v>21.0590173737226</c:v>
                </c:pt>
                <c:pt idx="894">
                  <c:v>20.853839070854896</c:v>
                </c:pt>
                <c:pt idx="895">
                  <c:v>20.6571484864368</c:v>
                </c:pt>
                <c:pt idx="896">
                  <c:v>20.463941366642054</c:v>
                </c:pt>
                <c:pt idx="897">
                  <c:v>20.254960521939651</c:v>
                </c:pt>
                <c:pt idx="898">
                  <c:v>20.189651626820279</c:v>
                </c:pt>
                <c:pt idx="899">
                  <c:v>20.1347723775818</c:v>
                </c:pt>
                <c:pt idx="900">
                  <c:v>20.196416029290546</c:v>
                </c:pt>
                <c:pt idx="901">
                  <c:v>20.207400768445783</c:v>
                </c:pt>
                <c:pt idx="902">
                  <c:v>20.271500213917804</c:v>
                </c:pt>
                <c:pt idx="903">
                  <c:v>57.954611359404687</c:v>
                </c:pt>
                <c:pt idx="904">
                  <c:v>45.607216930186063</c:v>
                </c:pt>
                <c:pt idx="905">
                  <c:v>37.835131299183438</c:v>
                </c:pt>
                <c:pt idx="906">
                  <c:v>32.858901782030713</c:v>
                </c:pt>
                <c:pt idx="907">
                  <c:v>29.292217396210301</c:v>
                </c:pt>
                <c:pt idx="908">
                  <c:v>27.016462650688002</c:v>
                </c:pt>
                <c:pt idx="909">
                  <c:v>25.220842814131807</c:v>
                </c:pt>
                <c:pt idx="910">
                  <c:v>23.924544772783296</c:v>
                </c:pt>
                <c:pt idx="911">
                  <c:v>23.002646424539758</c:v>
                </c:pt>
                <c:pt idx="912">
                  <c:v>22.260759063856742</c:v>
                </c:pt>
                <c:pt idx="913">
                  <c:v>21.720373593190171</c:v>
                </c:pt>
                <c:pt idx="914">
                  <c:v>21.348897368208807</c:v>
                </c:pt>
                <c:pt idx="915">
                  <c:v>21.060525482395388</c:v>
                </c:pt>
                <c:pt idx="916">
                  <c:v>20.740379592413944</c:v>
                </c:pt>
                <c:pt idx="917">
                  <c:v>20.452962230321177</c:v>
                </c:pt>
                <c:pt idx="918">
                  <c:v>20.466504598477147</c:v>
                </c:pt>
                <c:pt idx="919">
                  <c:v>20.353866428206118</c:v>
                </c:pt>
                <c:pt idx="920">
                  <c:v>20.341741627437116</c:v>
                </c:pt>
                <c:pt idx="921">
                  <c:v>20.244178426274956</c:v>
                </c:pt>
                <c:pt idx="922">
                  <c:v>20.140979261590804</c:v>
                </c:pt>
                <c:pt idx="923">
                  <c:v>20.177560094461377</c:v>
                </c:pt>
                <c:pt idx="924">
                  <c:v>20.030087210184618</c:v>
                </c:pt>
                <c:pt idx="925">
                  <c:v>19.997889763592877</c:v>
                </c:pt>
                <c:pt idx="926">
                  <c:v>20.0327239712432</c:v>
                </c:pt>
                <c:pt idx="927">
                  <c:v>20.045416036495745</c:v>
                </c:pt>
                <c:pt idx="928">
                  <c:v>20.006769182019241</c:v>
                </c:pt>
                <c:pt idx="929">
                  <c:v>19.902876812309515</c:v>
                </c:pt>
                <c:pt idx="930">
                  <c:v>19.884003972162102</c:v>
                </c:pt>
                <c:pt idx="931">
                  <c:v>19.944128372314907</c:v>
                </c:pt>
                <c:pt idx="932">
                  <c:v>19.821119562928835</c:v>
                </c:pt>
                <c:pt idx="933">
                  <c:v>19.937337077403711</c:v>
                </c:pt>
                <c:pt idx="934">
                  <c:v>19.863754150957472</c:v>
                </c:pt>
                <c:pt idx="935">
                  <c:v>19.954877268350685</c:v>
                </c:pt>
                <c:pt idx="936">
                  <c:v>19.92030146140609</c:v>
                </c:pt>
                <c:pt idx="937">
                  <c:v>19.910505954715404</c:v>
                </c:pt>
                <c:pt idx="938">
                  <c:v>53.882127682819515</c:v>
                </c:pt>
                <c:pt idx="939">
                  <c:v>4.2753078614726521</c:v>
                </c:pt>
                <c:pt idx="940">
                  <c:v>6.1218027271065765</c:v>
                </c:pt>
                <c:pt idx="941">
                  <c:v>8.041088728625132</c:v>
                </c:pt>
                <c:pt idx="942">
                  <c:v>9.9493660802902344</c:v>
                </c:pt>
                <c:pt idx="943">
                  <c:v>11.623067657215623</c:v>
                </c:pt>
                <c:pt idx="944">
                  <c:v>13.161617316492542</c:v>
                </c:pt>
                <c:pt idx="945">
                  <c:v>14.437347506343615</c:v>
                </c:pt>
                <c:pt idx="946">
                  <c:v>15.550146496234261</c:v>
                </c:pt>
                <c:pt idx="947">
                  <c:v>16.412059772228243</c:v>
                </c:pt>
                <c:pt idx="948">
                  <c:v>17.136600618484991</c:v>
                </c:pt>
                <c:pt idx="949">
                  <c:v>17.843673003252647</c:v>
                </c:pt>
                <c:pt idx="950">
                  <c:v>18.290895608048899</c:v>
                </c:pt>
                <c:pt idx="951">
                  <c:v>18.643208184258892</c:v>
                </c:pt>
                <c:pt idx="952">
                  <c:v>18.864217553938929</c:v>
                </c:pt>
                <c:pt idx="953">
                  <c:v>19.164058331756543</c:v>
                </c:pt>
                <c:pt idx="954">
                  <c:v>19.437993087089506</c:v>
                </c:pt>
                <c:pt idx="955">
                  <c:v>19.656308430791359</c:v>
                </c:pt>
                <c:pt idx="956">
                  <c:v>19.720302038677289</c:v>
                </c:pt>
                <c:pt idx="957">
                  <c:v>19.899380369696811</c:v>
                </c:pt>
                <c:pt idx="958">
                  <c:v>19.848517815331316</c:v>
                </c:pt>
                <c:pt idx="959">
                  <c:v>19.785994703756195</c:v>
                </c:pt>
                <c:pt idx="960">
                  <c:v>19.834588219272771</c:v>
                </c:pt>
                <c:pt idx="961">
                  <c:v>19.816926309524845</c:v>
                </c:pt>
                <c:pt idx="962">
                  <c:v>19.806598727677045</c:v>
                </c:pt>
                <c:pt idx="963">
                  <c:v>19.862537225312508</c:v>
                </c:pt>
                <c:pt idx="964">
                  <c:v>19.800388546394124</c:v>
                </c:pt>
                <c:pt idx="965">
                  <c:v>19.76961664875164</c:v>
                </c:pt>
                <c:pt idx="966">
                  <c:v>19.836083952684088</c:v>
                </c:pt>
                <c:pt idx="967">
                  <c:v>19.834012210070107</c:v>
                </c:pt>
                <c:pt idx="968">
                  <c:v>19.852426104212228</c:v>
                </c:pt>
                <c:pt idx="969">
                  <c:v>19.956607077439372</c:v>
                </c:pt>
                <c:pt idx="970">
                  <c:v>19.931015565773208</c:v>
                </c:pt>
                <c:pt idx="971">
                  <c:v>20.010959466486216</c:v>
                </c:pt>
                <c:pt idx="972">
                  <c:v>19.996923892375836</c:v>
                </c:pt>
                <c:pt idx="973">
                  <c:v>19.988273369130273</c:v>
                </c:pt>
                <c:pt idx="974">
                  <c:v>19.936723564401078</c:v>
                </c:pt>
                <c:pt idx="975">
                  <c:v>19.990631447948552</c:v>
                </c:pt>
                <c:pt idx="976">
                  <c:v>19.916658531978925</c:v>
                </c:pt>
                <c:pt idx="977">
                  <c:v>19.934665005089197</c:v>
                </c:pt>
                <c:pt idx="978">
                  <c:v>20.047295427204379</c:v>
                </c:pt>
                <c:pt idx="979">
                  <c:v>19.977486554368181</c:v>
                </c:pt>
                <c:pt idx="980">
                  <c:v>19.947028263474952</c:v>
                </c:pt>
                <c:pt idx="981">
                  <c:v>19.96521750278032</c:v>
                </c:pt>
                <c:pt idx="982">
                  <c:v>19.967978382083345</c:v>
                </c:pt>
                <c:pt idx="983">
                  <c:v>19.923297595339747</c:v>
                </c:pt>
                <c:pt idx="984">
                  <c:v>20.019182786352403</c:v>
                </c:pt>
                <c:pt idx="985">
                  <c:v>20.037862309339101</c:v>
                </c:pt>
                <c:pt idx="986">
                  <c:v>19.916985243540804</c:v>
                </c:pt>
                <c:pt idx="987">
                  <c:v>19.930232929547156</c:v>
                </c:pt>
                <c:pt idx="988">
                  <c:v>19.807769634897678</c:v>
                </c:pt>
                <c:pt idx="989">
                  <c:v>19.921201858540115</c:v>
                </c:pt>
                <c:pt idx="990">
                  <c:v>20.044545324415786</c:v>
                </c:pt>
                <c:pt idx="991">
                  <c:v>20.061407210069635</c:v>
                </c:pt>
                <c:pt idx="992">
                  <c:v>19.979570172260196</c:v>
                </c:pt>
                <c:pt idx="993">
                  <c:v>19.966253629979878</c:v>
                </c:pt>
                <c:pt idx="994">
                  <c:v>19.989884694270668</c:v>
                </c:pt>
                <c:pt idx="995">
                  <c:v>19.989714909073012</c:v>
                </c:pt>
                <c:pt idx="996">
                  <c:v>27.125966551431983</c:v>
                </c:pt>
                <c:pt idx="997">
                  <c:v>25.409820764427579</c:v>
                </c:pt>
                <c:pt idx="998">
                  <c:v>24.127825342701534</c:v>
                </c:pt>
                <c:pt idx="999">
                  <c:v>23.110195111217649</c:v>
                </c:pt>
                <c:pt idx="1000">
                  <c:v>22.476913038770792</c:v>
                </c:pt>
                <c:pt idx="1001">
                  <c:v>21.851832735021613</c:v>
                </c:pt>
                <c:pt idx="1002">
                  <c:v>21.258144269684639</c:v>
                </c:pt>
                <c:pt idx="1003">
                  <c:v>20.949553865587671</c:v>
                </c:pt>
                <c:pt idx="1004">
                  <c:v>20.754240767616707</c:v>
                </c:pt>
                <c:pt idx="1005">
                  <c:v>20.478334152422192</c:v>
                </c:pt>
                <c:pt idx="1006">
                  <c:v>20.341560569088781</c:v>
                </c:pt>
                <c:pt idx="1007">
                  <c:v>20.307282147450191</c:v>
                </c:pt>
                <c:pt idx="1008">
                  <c:v>20.272258991723795</c:v>
                </c:pt>
                <c:pt idx="1009">
                  <c:v>20.239195774351614</c:v>
                </c:pt>
                <c:pt idx="1010">
                  <c:v>20.235242577182454</c:v>
                </c:pt>
                <c:pt idx="1011">
                  <c:v>20.122647497639679</c:v>
                </c:pt>
                <c:pt idx="1012">
                  <c:v>20.152486969445132</c:v>
                </c:pt>
                <c:pt idx="1013">
                  <c:v>19.973451013280417</c:v>
                </c:pt>
                <c:pt idx="1014">
                  <c:v>20.013266156864344</c:v>
                </c:pt>
                <c:pt idx="1015">
                  <c:v>20.010718429746621</c:v>
                </c:pt>
                <c:pt idx="1016">
                  <c:v>19.981913086112289</c:v>
                </c:pt>
                <c:pt idx="1017">
                  <c:v>20.084259181937021</c:v>
                </c:pt>
                <c:pt idx="1018">
                  <c:v>20.043682638016161</c:v>
                </c:pt>
                <c:pt idx="1019">
                  <c:v>19.965690726371818</c:v>
                </c:pt>
                <c:pt idx="1020">
                  <c:v>19.889659054271746</c:v>
                </c:pt>
                <c:pt idx="1021">
                  <c:v>19.918499567115891</c:v>
                </c:pt>
                <c:pt idx="1022">
                  <c:v>19.985544899381246</c:v>
                </c:pt>
                <c:pt idx="1023">
                  <c:v>19.968007555815259</c:v>
                </c:pt>
                <c:pt idx="1024">
                  <c:v>19.909211436744222</c:v>
                </c:pt>
                <c:pt idx="1025">
                  <c:v>19.875504325403568</c:v>
                </c:pt>
                <c:pt idx="1026">
                  <c:v>19.956329620816231</c:v>
                </c:pt>
                <c:pt idx="1027">
                  <c:v>19.937615902691558</c:v>
                </c:pt>
                <c:pt idx="1028">
                  <c:v>20.078348505514466</c:v>
                </c:pt>
                <c:pt idx="1029">
                  <c:v>20.09201678935078</c:v>
                </c:pt>
                <c:pt idx="1030">
                  <c:v>20.087457348898401</c:v>
                </c:pt>
                <c:pt idx="1031">
                  <c:v>20.002944288435756</c:v>
                </c:pt>
                <c:pt idx="1032">
                  <c:v>19.951352985175323</c:v>
                </c:pt>
                <c:pt idx="1033">
                  <c:v>19.996285674248373</c:v>
                </c:pt>
                <c:pt idx="1034">
                  <c:v>19.973134065738542</c:v>
                </c:pt>
                <c:pt idx="1035">
                  <c:v>20.028877895177999</c:v>
                </c:pt>
                <c:pt idx="1036">
                  <c:v>20.012236400451801</c:v>
                </c:pt>
                <c:pt idx="1037">
                  <c:v>19.999068001421687</c:v>
                </c:pt>
                <c:pt idx="1038">
                  <c:v>20.160558682148668</c:v>
                </c:pt>
                <c:pt idx="1039">
                  <c:v>20.078683416548461</c:v>
                </c:pt>
                <c:pt idx="1040">
                  <c:v>20.083958906509622</c:v>
                </c:pt>
                <c:pt idx="1041">
                  <c:v>19.958592367838399</c:v>
                </c:pt>
                <c:pt idx="1042">
                  <c:v>19.96888345864264</c:v>
                </c:pt>
                <c:pt idx="1043">
                  <c:v>20.039016759168103</c:v>
                </c:pt>
                <c:pt idx="1044">
                  <c:v>16.061969599886442</c:v>
                </c:pt>
                <c:pt idx="1045">
                  <c:v>16.906647166075619</c:v>
                </c:pt>
                <c:pt idx="1046">
                  <c:v>17.633383674733377</c:v>
                </c:pt>
                <c:pt idx="1047">
                  <c:v>18.176040429422368</c:v>
                </c:pt>
                <c:pt idx="1048">
                  <c:v>18.646179064736664</c:v>
                </c:pt>
                <c:pt idx="1049">
                  <c:v>18.894273655304211</c:v>
                </c:pt>
                <c:pt idx="1050">
                  <c:v>19.208327742915067</c:v>
                </c:pt>
                <c:pt idx="1051">
                  <c:v>19.338786758662049</c:v>
                </c:pt>
                <c:pt idx="1052">
                  <c:v>19.539027003393823</c:v>
                </c:pt>
                <c:pt idx="1053">
                  <c:v>19.682245262591184</c:v>
                </c:pt>
                <c:pt idx="1054">
                  <c:v>19.686234289871642</c:v>
                </c:pt>
                <c:pt idx="1055">
                  <c:v>19.806633384767171</c:v>
                </c:pt>
                <c:pt idx="1056">
                  <c:v>19.899115743267323</c:v>
                </c:pt>
                <c:pt idx="1057">
                  <c:v>19.772181557310589</c:v>
                </c:pt>
                <c:pt idx="1058">
                  <c:v>19.765186919413559</c:v>
                </c:pt>
                <c:pt idx="1059">
                  <c:v>19.819337086594668</c:v>
                </c:pt>
                <c:pt idx="1060">
                  <c:v>19.808519759273192</c:v>
                </c:pt>
                <c:pt idx="1061">
                  <c:v>19.866345868179923</c:v>
                </c:pt>
                <c:pt idx="1062">
                  <c:v>19.941526850082877</c:v>
                </c:pt>
                <c:pt idx="1063">
                  <c:v>20.003935939032811</c:v>
                </c:pt>
                <c:pt idx="1064">
                  <c:v>19.925995844540232</c:v>
                </c:pt>
                <c:pt idx="1065">
                  <c:v>20.088392549921757</c:v>
                </c:pt>
                <c:pt idx="1066">
                  <c:v>20.005709823573444</c:v>
                </c:pt>
                <c:pt idx="1067">
                  <c:v>19.975287195768381</c:v>
                </c:pt>
                <c:pt idx="1068">
                  <c:v>20.022495416787937</c:v>
                </c:pt>
                <c:pt idx="1069">
                  <c:v>20.048490361347913</c:v>
                </c:pt>
                <c:pt idx="1070">
                  <c:v>20.017831163364086</c:v>
                </c:pt>
                <c:pt idx="1071">
                  <c:v>60.54403478728473</c:v>
                </c:pt>
                <c:pt idx="1072">
                  <c:v>47.197850551768511</c:v>
                </c:pt>
                <c:pt idx="1073">
                  <c:v>38.85715094887388</c:v>
                </c:pt>
                <c:pt idx="1074">
                  <c:v>33.38652625238722</c:v>
                </c:pt>
                <c:pt idx="1075">
                  <c:v>29.602375276573373</c:v>
                </c:pt>
                <c:pt idx="1076">
                  <c:v>26.785835025789318</c:v>
                </c:pt>
                <c:pt idx="1077">
                  <c:v>24.940060905179042</c:v>
                </c:pt>
                <c:pt idx="1078">
                  <c:v>23.89259971602846</c:v>
                </c:pt>
                <c:pt idx="1079">
                  <c:v>22.837230767996658</c:v>
                </c:pt>
                <c:pt idx="1080">
                  <c:v>22.148329332829288</c:v>
                </c:pt>
                <c:pt idx="1081">
                  <c:v>21.556195079551138</c:v>
                </c:pt>
                <c:pt idx="1082">
                  <c:v>21.181174877500599</c:v>
                </c:pt>
                <c:pt idx="1083">
                  <c:v>20.82622277551955</c:v>
                </c:pt>
                <c:pt idx="1084">
                  <c:v>20.645343012285718</c:v>
                </c:pt>
                <c:pt idx="1085">
                  <c:v>20.497310639239895</c:v>
                </c:pt>
                <c:pt idx="1086">
                  <c:v>5.0733605215820194</c:v>
                </c:pt>
                <c:pt idx="1087">
                  <c:v>6.9353702433512359</c:v>
                </c:pt>
                <c:pt idx="1088">
                  <c:v>8.8311993358816352</c:v>
                </c:pt>
                <c:pt idx="1089">
                  <c:v>10.642341941610349</c:v>
                </c:pt>
                <c:pt idx="1090">
                  <c:v>12.290225263718821</c:v>
                </c:pt>
                <c:pt idx="1091">
                  <c:v>13.697650709818033</c:v>
                </c:pt>
                <c:pt idx="1092">
                  <c:v>14.998345110773329</c:v>
                </c:pt>
                <c:pt idx="1093">
                  <c:v>16.024959033996375</c:v>
                </c:pt>
                <c:pt idx="1094">
                  <c:v>16.937506881937079</c:v>
                </c:pt>
                <c:pt idx="1095">
                  <c:v>17.584998743173802</c:v>
                </c:pt>
                <c:pt idx="1096">
                  <c:v>18.163085109241372</c:v>
                </c:pt>
                <c:pt idx="1097">
                  <c:v>18.573138548413542</c:v>
                </c:pt>
                <c:pt idx="1098">
                  <c:v>18.806994589297133</c:v>
                </c:pt>
                <c:pt idx="1099">
                  <c:v>19.082862867258605</c:v>
                </c:pt>
                <c:pt idx="1100">
                  <c:v>19.268298153248736</c:v>
                </c:pt>
                <c:pt idx="1101">
                  <c:v>19.41685168183519</c:v>
                </c:pt>
                <c:pt idx="1102">
                  <c:v>19.463438682111075</c:v>
                </c:pt>
                <c:pt idx="1103">
                  <c:v>19.608265522669292</c:v>
                </c:pt>
                <c:pt idx="1104">
                  <c:v>19.666835970154835</c:v>
                </c:pt>
                <c:pt idx="1105">
                  <c:v>19.674939546721074</c:v>
                </c:pt>
                <c:pt idx="1106">
                  <c:v>19.704516027221853</c:v>
                </c:pt>
                <c:pt idx="1107">
                  <c:v>19.843123871548485</c:v>
                </c:pt>
                <c:pt idx="1108">
                  <c:v>19.879725064300846</c:v>
                </c:pt>
                <c:pt idx="1109">
                  <c:v>19.908701081552135</c:v>
                </c:pt>
                <c:pt idx="1110">
                  <c:v>19.929218338335549</c:v>
                </c:pt>
                <c:pt idx="1111">
                  <c:v>20.090634178539212</c:v>
                </c:pt>
                <c:pt idx="1112">
                  <c:v>20.094098529330335</c:v>
                </c:pt>
                <c:pt idx="1113">
                  <c:v>20.062569244401477</c:v>
                </c:pt>
                <c:pt idx="1114">
                  <c:v>19.979243187022231</c:v>
                </c:pt>
                <c:pt idx="1115">
                  <c:v>19.987870950782636</c:v>
                </c:pt>
                <c:pt idx="1116">
                  <c:v>20.09982563333287</c:v>
                </c:pt>
                <c:pt idx="1117">
                  <c:v>19.997820303945566</c:v>
                </c:pt>
                <c:pt idx="1118">
                  <c:v>19.892799761071007</c:v>
                </c:pt>
                <c:pt idx="1119">
                  <c:v>20.040035408203682</c:v>
                </c:pt>
                <c:pt idx="1120">
                  <c:v>19.967582857104841</c:v>
                </c:pt>
                <c:pt idx="1121">
                  <c:v>19.995098988673952</c:v>
                </c:pt>
                <c:pt idx="1122">
                  <c:v>19.999970408943092</c:v>
                </c:pt>
                <c:pt idx="1123">
                  <c:v>20.070327473086554</c:v>
                </c:pt>
                <c:pt idx="1124">
                  <c:v>19.992729242958806</c:v>
                </c:pt>
                <c:pt idx="1125">
                  <c:v>19.991117560580644</c:v>
                </c:pt>
                <c:pt idx="1126">
                  <c:v>19.933708550106292</c:v>
                </c:pt>
                <c:pt idx="1127">
                  <c:v>19.883121720195334</c:v>
                </c:pt>
                <c:pt idx="1128">
                  <c:v>19.852450859848773</c:v>
                </c:pt>
                <c:pt idx="1129">
                  <c:v>19.974617256139112</c:v>
                </c:pt>
                <c:pt idx="1130">
                  <c:v>20.094997708481511</c:v>
                </c:pt>
                <c:pt idx="1131">
                  <c:v>20.057246149797752</c:v>
                </c:pt>
                <c:pt idx="1132">
                  <c:v>20.008640315543978</c:v>
                </c:pt>
                <c:pt idx="1133">
                  <c:v>20.045553860796797</c:v>
                </c:pt>
                <c:pt idx="1134">
                  <c:v>20.00055094796021</c:v>
                </c:pt>
                <c:pt idx="1135">
                  <c:v>19.979011735039279</c:v>
                </c:pt>
                <c:pt idx="1136">
                  <c:v>20.051727934958429</c:v>
                </c:pt>
                <c:pt idx="1137">
                  <c:v>19.991647639025238</c:v>
                </c:pt>
                <c:pt idx="1138">
                  <c:v>20.069787231089233</c:v>
                </c:pt>
                <c:pt idx="1139">
                  <c:v>20.046452275224361</c:v>
                </c:pt>
                <c:pt idx="1140">
                  <c:v>20.023927910978887</c:v>
                </c:pt>
                <c:pt idx="1141">
                  <c:v>31.001614723611659</c:v>
                </c:pt>
                <c:pt idx="1142">
                  <c:v>28.053389788968545</c:v>
                </c:pt>
                <c:pt idx="1143">
                  <c:v>25.937594088332492</c:v>
                </c:pt>
                <c:pt idx="1144">
                  <c:v>24.517653721708523</c:v>
                </c:pt>
                <c:pt idx="1145">
                  <c:v>23.423278059450531</c:v>
                </c:pt>
                <c:pt idx="1146">
                  <c:v>22.594694681880156</c:v>
                </c:pt>
                <c:pt idx="1147">
                  <c:v>21.964810369744178</c:v>
                </c:pt>
                <c:pt idx="1148">
                  <c:v>21.470132885572575</c:v>
                </c:pt>
                <c:pt idx="1149">
                  <c:v>21.218481118551438</c:v>
                </c:pt>
                <c:pt idx="1150">
                  <c:v>20.849515479172045</c:v>
                </c:pt>
                <c:pt idx="1151">
                  <c:v>20.664781661392883</c:v>
                </c:pt>
                <c:pt idx="1152">
                  <c:v>20.568909194739128</c:v>
                </c:pt>
                <c:pt idx="1153">
                  <c:v>20.424450886721246</c:v>
                </c:pt>
                <c:pt idx="1154">
                  <c:v>20.361775711762711</c:v>
                </c:pt>
                <c:pt idx="1155">
                  <c:v>20.400658156454046</c:v>
                </c:pt>
                <c:pt idx="1156">
                  <c:v>20.368032547626999</c:v>
                </c:pt>
                <c:pt idx="1157">
                  <c:v>20.284492904631804</c:v>
                </c:pt>
                <c:pt idx="1158">
                  <c:v>20.234464202250155</c:v>
                </c:pt>
                <c:pt idx="1159">
                  <c:v>20.136314221370622</c:v>
                </c:pt>
                <c:pt idx="1160">
                  <c:v>20.226772269376287</c:v>
                </c:pt>
                <c:pt idx="1161">
                  <c:v>20.270821142740221</c:v>
                </c:pt>
                <c:pt idx="1162">
                  <c:v>20.269188723605659</c:v>
                </c:pt>
                <c:pt idx="1163">
                  <c:v>20.235810868648588</c:v>
                </c:pt>
                <c:pt idx="1164">
                  <c:v>20.178114466538155</c:v>
                </c:pt>
                <c:pt idx="1165">
                  <c:v>20.151910806164675</c:v>
                </c:pt>
                <c:pt idx="1166">
                  <c:v>20.105751295679866</c:v>
                </c:pt>
                <c:pt idx="1167">
                  <c:v>20.081140547584795</c:v>
                </c:pt>
                <c:pt idx="1168">
                  <c:v>17.503813801197541</c:v>
                </c:pt>
                <c:pt idx="1169">
                  <c:v>20.675272126483392</c:v>
                </c:pt>
                <c:pt idx="1170">
                  <c:v>20.49359941195744</c:v>
                </c:pt>
                <c:pt idx="1171">
                  <c:v>20.426577099747604</c:v>
                </c:pt>
                <c:pt idx="1172">
                  <c:v>20.324600167686022</c:v>
                </c:pt>
                <c:pt idx="1173">
                  <c:v>20.152008896648073</c:v>
                </c:pt>
                <c:pt idx="1174">
                  <c:v>20.171870148493976</c:v>
                </c:pt>
                <c:pt idx="1175">
                  <c:v>20.024140528242054</c:v>
                </c:pt>
                <c:pt idx="1176">
                  <c:v>20.125905010023686</c:v>
                </c:pt>
                <c:pt idx="1177">
                  <c:v>20.246988152424773</c:v>
                </c:pt>
                <c:pt idx="1178">
                  <c:v>20.22630753984124</c:v>
                </c:pt>
                <c:pt idx="1179">
                  <c:v>20.168740892512073</c:v>
                </c:pt>
                <c:pt idx="1180">
                  <c:v>20.100263626358508</c:v>
                </c:pt>
                <c:pt idx="1181">
                  <c:v>20.052230332006733</c:v>
                </c:pt>
                <c:pt idx="1182">
                  <c:v>19.984806695900399</c:v>
                </c:pt>
                <c:pt idx="1183">
                  <c:v>19.905307299748902</c:v>
                </c:pt>
                <c:pt idx="1184">
                  <c:v>20.035297519198593</c:v>
                </c:pt>
                <c:pt idx="1185">
                  <c:v>19.992909285399104</c:v>
                </c:pt>
                <c:pt idx="1186">
                  <c:v>20.014917869893853</c:v>
                </c:pt>
                <c:pt idx="1187">
                  <c:v>19.995111729137545</c:v>
                </c:pt>
                <c:pt idx="1188">
                  <c:v>19.992189917701463</c:v>
                </c:pt>
                <c:pt idx="1189">
                  <c:v>19.896800600243328</c:v>
                </c:pt>
                <c:pt idx="1190">
                  <c:v>19.866150757343011</c:v>
                </c:pt>
                <c:pt idx="1191">
                  <c:v>19.844848316109861</c:v>
                </c:pt>
                <c:pt idx="1192">
                  <c:v>19.854362138213059</c:v>
                </c:pt>
                <c:pt idx="1193">
                  <c:v>19.91994718956424</c:v>
                </c:pt>
                <c:pt idx="1194">
                  <c:v>19.925816596225371</c:v>
                </c:pt>
                <c:pt idx="1195">
                  <c:v>19.992343761588678</c:v>
                </c:pt>
                <c:pt idx="1196">
                  <c:v>19.993852556167869</c:v>
                </c:pt>
                <c:pt idx="1197">
                  <c:v>19.957522066577379</c:v>
                </c:pt>
                <c:pt idx="1198">
                  <c:v>19.930686646171957</c:v>
                </c:pt>
                <c:pt idx="1199">
                  <c:v>20.006936206926589</c:v>
                </c:pt>
                <c:pt idx="1200">
                  <c:v>19.866472442888305</c:v>
                </c:pt>
                <c:pt idx="1201">
                  <c:v>19.849779887704788</c:v>
                </c:pt>
                <c:pt idx="1202">
                  <c:v>19.901741553988892</c:v>
                </c:pt>
                <c:pt idx="1203">
                  <c:v>19.89194864177604</c:v>
                </c:pt>
                <c:pt idx="1204">
                  <c:v>17.415235471376793</c:v>
                </c:pt>
                <c:pt idx="1205">
                  <c:v>17.892882730743292</c:v>
                </c:pt>
                <c:pt idx="1206">
                  <c:v>18.405805306513667</c:v>
                </c:pt>
                <c:pt idx="1207">
                  <c:v>18.724303584687529</c:v>
                </c:pt>
                <c:pt idx="1208">
                  <c:v>19.029612006250602</c:v>
                </c:pt>
                <c:pt idx="1209">
                  <c:v>19.241307985848856</c:v>
                </c:pt>
                <c:pt idx="1210">
                  <c:v>19.461888519317384</c:v>
                </c:pt>
                <c:pt idx="1211">
                  <c:v>19.536803422715462</c:v>
                </c:pt>
                <c:pt idx="1212">
                  <c:v>19.706027998943163</c:v>
                </c:pt>
                <c:pt idx="1213">
                  <c:v>19.711761865349921</c:v>
                </c:pt>
                <c:pt idx="1214">
                  <c:v>19.919389427435267</c:v>
                </c:pt>
                <c:pt idx="1215">
                  <c:v>19.892719589110921</c:v>
                </c:pt>
                <c:pt idx="1216">
                  <c:v>19.938197129136402</c:v>
                </c:pt>
                <c:pt idx="1217">
                  <c:v>19.884674319367544</c:v>
                </c:pt>
                <c:pt idx="1218">
                  <c:v>19.79528704857168</c:v>
                </c:pt>
                <c:pt idx="1219">
                  <c:v>19.751169102347422</c:v>
                </c:pt>
                <c:pt idx="1220">
                  <c:v>19.831455483699521</c:v>
                </c:pt>
                <c:pt idx="1221">
                  <c:v>19.819366217516261</c:v>
                </c:pt>
                <c:pt idx="1222">
                  <c:v>19.837146501690725</c:v>
                </c:pt>
                <c:pt idx="1223">
                  <c:v>19.914847678979982</c:v>
                </c:pt>
                <c:pt idx="1224">
                  <c:v>19.868881825975468</c:v>
                </c:pt>
                <c:pt idx="1225">
                  <c:v>19.891968569443566</c:v>
                </c:pt>
                <c:pt idx="1226">
                  <c:v>19.948437519079231</c:v>
                </c:pt>
                <c:pt idx="1227">
                  <c:v>19.978877621635824</c:v>
                </c:pt>
                <c:pt idx="1228">
                  <c:v>19.936104708962787</c:v>
                </c:pt>
                <c:pt idx="1229">
                  <c:v>19.942090361343656</c:v>
                </c:pt>
                <c:pt idx="1230">
                  <c:v>19.983070552064802</c:v>
                </c:pt>
                <c:pt idx="1231">
                  <c:v>20.052960409246808</c:v>
                </c:pt>
                <c:pt idx="1232">
                  <c:v>20.101401841434299</c:v>
                </c:pt>
                <c:pt idx="1233">
                  <c:v>20.130930338575144</c:v>
                </c:pt>
                <c:pt idx="1234">
                  <c:v>20.025093861111486</c:v>
                </c:pt>
                <c:pt idx="1235">
                  <c:v>20.014267157308446</c:v>
                </c:pt>
                <c:pt idx="1236">
                  <c:v>20.014279365004555</c:v>
                </c:pt>
                <c:pt idx="1237">
                  <c:v>20.102708743080793</c:v>
                </c:pt>
                <c:pt idx="1238">
                  <c:v>20.029010964743776</c:v>
                </c:pt>
                <c:pt idx="1239">
                  <c:v>20.023643110817208</c:v>
                </c:pt>
                <c:pt idx="1240">
                  <c:v>20.029822738543984</c:v>
                </c:pt>
                <c:pt idx="1241">
                  <c:v>19.929022499361093</c:v>
                </c:pt>
                <c:pt idx="1242">
                  <c:v>19.944816633704537</c:v>
                </c:pt>
                <c:pt idx="1243">
                  <c:v>19.943118826487925</c:v>
                </c:pt>
                <c:pt idx="1244">
                  <c:v>19.999023792386318</c:v>
                </c:pt>
                <c:pt idx="1245">
                  <c:v>20.02743678825485</c:v>
                </c:pt>
                <c:pt idx="1246">
                  <c:v>20.090006726205335</c:v>
                </c:pt>
                <c:pt idx="1247">
                  <c:v>20.086377639181126</c:v>
                </c:pt>
                <c:pt idx="1248">
                  <c:v>20.073690235940273</c:v>
                </c:pt>
                <c:pt idx="1249">
                  <c:v>19.9931666985843</c:v>
                </c:pt>
                <c:pt idx="1250">
                  <c:v>20.070241227152817</c:v>
                </c:pt>
                <c:pt idx="1251">
                  <c:v>20.041787076031557</c:v>
                </c:pt>
                <c:pt idx="1252">
                  <c:v>20.068416387176683</c:v>
                </c:pt>
                <c:pt idx="1253">
                  <c:v>20.040460883482908</c:v>
                </c:pt>
                <c:pt idx="1254">
                  <c:v>19.96641033642495</c:v>
                </c:pt>
                <c:pt idx="1255">
                  <c:v>19.935509845423141</c:v>
                </c:pt>
                <c:pt idx="1256">
                  <c:v>19.826526659811496</c:v>
                </c:pt>
                <c:pt idx="1257">
                  <c:v>19.920294407680661</c:v>
                </c:pt>
                <c:pt idx="1258">
                  <c:v>19.938428301195344</c:v>
                </c:pt>
                <c:pt idx="1259">
                  <c:v>19.983373803264247</c:v>
                </c:pt>
                <c:pt idx="1260">
                  <c:v>20.049203584697601</c:v>
                </c:pt>
                <c:pt idx="1261">
                  <c:v>20.049328488114448</c:v>
                </c:pt>
                <c:pt idx="1262">
                  <c:v>20.013963684421224</c:v>
                </c:pt>
                <c:pt idx="1263">
                  <c:v>19.885067823059813</c:v>
                </c:pt>
                <c:pt idx="1264">
                  <c:v>19.957031725592756</c:v>
                </c:pt>
                <c:pt idx="1265">
                  <c:v>19.905371566330771</c:v>
                </c:pt>
                <c:pt idx="1266">
                  <c:v>19.859901618846312</c:v>
                </c:pt>
                <c:pt idx="1267">
                  <c:v>19.963251566689159</c:v>
                </c:pt>
                <c:pt idx="1268">
                  <c:v>20.004480968402124</c:v>
                </c:pt>
                <c:pt idx="1269">
                  <c:v>19.991911081967814</c:v>
                </c:pt>
                <c:pt idx="1270">
                  <c:v>19.894463032822248</c:v>
                </c:pt>
                <c:pt idx="1271">
                  <c:v>19.875690994552542</c:v>
                </c:pt>
                <c:pt idx="1272">
                  <c:v>19.985253654108671</c:v>
                </c:pt>
                <c:pt idx="1273">
                  <c:v>20.008723842752072</c:v>
                </c:pt>
                <c:pt idx="1274">
                  <c:v>20.092748243353959</c:v>
                </c:pt>
                <c:pt idx="1275">
                  <c:v>20.125149675843538</c:v>
                </c:pt>
                <c:pt idx="1276">
                  <c:v>20.075272854501371</c:v>
                </c:pt>
                <c:pt idx="1277">
                  <c:v>20.072225172326373</c:v>
                </c:pt>
                <c:pt idx="1278">
                  <c:v>19.986922151954932</c:v>
                </c:pt>
                <c:pt idx="1279">
                  <c:v>19.973613695356182</c:v>
                </c:pt>
                <c:pt idx="1280">
                  <c:v>19.896484818244584</c:v>
                </c:pt>
                <c:pt idx="1281">
                  <c:v>21.144694713661643</c:v>
                </c:pt>
                <c:pt idx="1282">
                  <c:v>20.828118212404807</c:v>
                </c:pt>
                <c:pt idx="1283">
                  <c:v>20.574531637791491</c:v>
                </c:pt>
                <c:pt idx="1284">
                  <c:v>20.360707742577112</c:v>
                </c:pt>
                <c:pt idx="1285">
                  <c:v>20.252874922166335</c:v>
                </c:pt>
                <c:pt idx="1286">
                  <c:v>20.244783885778652</c:v>
                </c:pt>
                <c:pt idx="1287">
                  <c:v>20.075400384243373</c:v>
                </c:pt>
                <c:pt idx="1288">
                  <c:v>20.148414167596375</c:v>
                </c:pt>
                <c:pt idx="1289">
                  <c:v>20.173978837846338</c:v>
                </c:pt>
                <c:pt idx="1290">
                  <c:v>20.076126122284325</c:v>
                </c:pt>
                <c:pt idx="1291">
                  <c:v>20.090258699949619</c:v>
                </c:pt>
                <c:pt idx="1292">
                  <c:v>20.081182720901786</c:v>
                </c:pt>
                <c:pt idx="1293">
                  <c:v>20.107781276734624</c:v>
                </c:pt>
                <c:pt idx="1294">
                  <c:v>20.030069569358613</c:v>
                </c:pt>
                <c:pt idx="1295">
                  <c:v>19.974685296785317</c:v>
                </c:pt>
                <c:pt idx="1296">
                  <c:v>20.107540957410993</c:v>
                </c:pt>
                <c:pt idx="1297">
                  <c:v>19.947236951468742</c:v>
                </c:pt>
                <c:pt idx="1298">
                  <c:v>19.882780245317296</c:v>
                </c:pt>
                <c:pt idx="1299">
                  <c:v>19.863488441464231</c:v>
                </c:pt>
                <c:pt idx="1300">
                  <c:v>19.791167418521034</c:v>
                </c:pt>
                <c:pt idx="1301">
                  <c:v>19.907068977888901</c:v>
                </c:pt>
                <c:pt idx="1302">
                  <c:v>19.876117108088476</c:v>
                </c:pt>
                <c:pt idx="1303">
                  <c:v>19.890870437656766</c:v>
                </c:pt>
                <c:pt idx="1304">
                  <c:v>19.909394567650931</c:v>
                </c:pt>
                <c:pt idx="1305">
                  <c:v>19.878521476493713</c:v>
                </c:pt>
                <c:pt idx="1306">
                  <c:v>19.914975686423396</c:v>
                </c:pt>
                <c:pt idx="1307">
                  <c:v>19.961199075814072</c:v>
                </c:pt>
                <c:pt idx="1308">
                  <c:v>19.963616355875459</c:v>
                </c:pt>
                <c:pt idx="1309">
                  <c:v>19.981312521927176</c:v>
                </c:pt>
                <c:pt idx="1310">
                  <c:v>20.035811148889724</c:v>
                </c:pt>
                <c:pt idx="1311">
                  <c:v>19.882598420111385</c:v>
                </c:pt>
                <c:pt idx="1312">
                  <c:v>19.939280052658496</c:v>
                </c:pt>
                <c:pt idx="1313">
                  <c:v>19.905115808230615</c:v>
                </c:pt>
                <c:pt idx="1314">
                  <c:v>19.903909974504209</c:v>
                </c:pt>
                <c:pt idx="1315">
                  <c:v>19.930777719004087</c:v>
                </c:pt>
                <c:pt idx="1316">
                  <c:v>66.815347945238585</c:v>
                </c:pt>
                <c:pt idx="1317">
                  <c:v>50.850119344160156</c:v>
                </c:pt>
                <c:pt idx="1318">
                  <c:v>40.913549130504521</c:v>
                </c:pt>
                <c:pt idx="1319">
                  <c:v>34.668946704752294</c:v>
                </c:pt>
                <c:pt idx="1320">
                  <c:v>30.590812969054593</c:v>
                </c:pt>
                <c:pt idx="1321">
                  <c:v>27.740846744668019</c:v>
                </c:pt>
                <c:pt idx="1322">
                  <c:v>25.852859042379048</c:v>
                </c:pt>
                <c:pt idx="1323">
                  <c:v>24.40073751081702</c:v>
                </c:pt>
                <c:pt idx="1324">
                  <c:v>23.407250060061358</c:v>
                </c:pt>
                <c:pt idx="1325">
                  <c:v>22.561540323666499</c:v>
                </c:pt>
                <c:pt idx="1326">
                  <c:v>22.030003276586367</c:v>
                </c:pt>
                <c:pt idx="1327">
                  <c:v>21.554299868629258</c:v>
                </c:pt>
                <c:pt idx="1328">
                  <c:v>21.207680924189503</c:v>
                </c:pt>
                <c:pt idx="1329">
                  <c:v>21.023489302996875</c:v>
                </c:pt>
                <c:pt idx="1330">
                  <c:v>20.84692337277686</c:v>
                </c:pt>
                <c:pt idx="1331">
                  <c:v>20.592646940226935</c:v>
                </c:pt>
                <c:pt idx="1332">
                  <c:v>20.484059975005323</c:v>
                </c:pt>
                <c:pt idx="1333">
                  <c:v>20.344321672256179</c:v>
                </c:pt>
                <c:pt idx="1334">
                  <c:v>20.202624265966236</c:v>
                </c:pt>
                <c:pt idx="1335">
                  <c:v>20.148262003826844</c:v>
                </c:pt>
                <c:pt idx="1336">
                  <c:v>20.123498846880402</c:v>
                </c:pt>
                <c:pt idx="1337">
                  <c:v>20.096597395574218</c:v>
                </c:pt>
                <c:pt idx="1338">
                  <c:v>20.082105995928444</c:v>
                </c:pt>
                <c:pt idx="1339">
                  <c:v>20.078990010716922</c:v>
                </c:pt>
                <c:pt idx="1340">
                  <c:v>20.047816457433811</c:v>
                </c:pt>
                <c:pt idx="1341">
                  <c:v>30.940942661616067</c:v>
                </c:pt>
                <c:pt idx="1342">
                  <c:v>27.854468300679009</c:v>
                </c:pt>
                <c:pt idx="1343">
                  <c:v>26.00057650601007</c:v>
                </c:pt>
                <c:pt idx="1344">
                  <c:v>24.477412627138893</c:v>
                </c:pt>
                <c:pt idx="1345">
                  <c:v>23.383389844234518</c:v>
                </c:pt>
                <c:pt idx="1346">
                  <c:v>22.605915395421864</c:v>
                </c:pt>
                <c:pt idx="1347">
                  <c:v>21.941235158552519</c:v>
                </c:pt>
                <c:pt idx="1348">
                  <c:v>21.464300947238964</c:v>
                </c:pt>
                <c:pt idx="1349">
                  <c:v>20.95390563222497</c:v>
                </c:pt>
                <c:pt idx="1350">
                  <c:v>20.707253897574638</c:v>
                </c:pt>
                <c:pt idx="1351">
                  <c:v>20.390730790438518</c:v>
                </c:pt>
                <c:pt idx="1352">
                  <c:v>20.359591587814268</c:v>
                </c:pt>
                <c:pt idx="1353">
                  <c:v>20.383439998775287</c:v>
                </c:pt>
                <c:pt idx="1354">
                  <c:v>20.22241538913698</c:v>
                </c:pt>
                <c:pt idx="1355">
                  <c:v>20.213880098517667</c:v>
                </c:pt>
                <c:pt idx="1356">
                  <c:v>20.181545410770237</c:v>
                </c:pt>
                <c:pt idx="1357">
                  <c:v>20.134257948749323</c:v>
                </c:pt>
                <c:pt idx="1358">
                  <c:v>20.013546582770395</c:v>
                </c:pt>
                <c:pt idx="1359">
                  <c:v>20.035875723935405</c:v>
                </c:pt>
                <c:pt idx="1360">
                  <c:v>20.084816031725325</c:v>
                </c:pt>
                <c:pt idx="1361">
                  <c:v>20.153635661257933</c:v>
                </c:pt>
                <c:pt idx="1362">
                  <c:v>20.065189272627112</c:v>
                </c:pt>
                <c:pt idx="1363">
                  <c:v>20.068588975116437</c:v>
                </c:pt>
                <c:pt idx="1364">
                  <c:v>19.999312144189584</c:v>
                </c:pt>
                <c:pt idx="1365">
                  <c:v>20.104103771470687</c:v>
                </c:pt>
                <c:pt idx="1366">
                  <c:v>20.044636047501239</c:v>
                </c:pt>
                <c:pt idx="1367">
                  <c:v>20.15662909100244</c:v>
                </c:pt>
                <c:pt idx="1368">
                  <c:v>20.186999593607155</c:v>
                </c:pt>
                <c:pt idx="1369">
                  <c:v>20.095055845689703</c:v>
                </c:pt>
                <c:pt idx="1370">
                  <c:v>19.970251418760238</c:v>
                </c:pt>
                <c:pt idx="1371">
                  <c:v>19.988879006945762</c:v>
                </c:pt>
                <c:pt idx="1372">
                  <c:v>20.050480909056034</c:v>
                </c:pt>
                <c:pt idx="1373">
                  <c:v>19.944450662441902</c:v>
                </c:pt>
                <c:pt idx="1374">
                  <c:v>19.946696830785282</c:v>
                </c:pt>
                <c:pt idx="1375">
                  <c:v>19.902046937900913</c:v>
                </c:pt>
                <c:pt idx="1376">
                  <c:v>20.034865744644136</c:v>
                </c:pt>
                <c:pt idx="1377">
                  <c:v>20.086143725804494</c:v>
                </c:pt>
                <c:pt idx="1378">
                  <c:v>20.028319404789098</c:v>
                </c:pt>
                <c:pt idx="1379">
                  <c:v>19.856575293225056</c:v>
                </c:pt>
                <c:pt idx="1380">
                  <c:v>19.877694155241496</c:v>
                </c:pt>
                <c:pt idx="1381">
                  <c:v>19.952549158920309</c:v>
                </c:pt>
                <c:pt idx="1382">
                  <c:v>20.040963548193822</c:v>
                </c:pt>
                <c:pt idx="1383">
                  <c:v>20.028553356052132</c:v>
                </c:pt>
                <c:pt idx="1384">
                  <c:v>20.016796226799379</c:v>
                </c:pt>
                <c:pt idx="1385">
                  <c:v>19.951789068162171</c:v>
                </c:pt>
                <c:pt idx="1386">
                  <c:v>19.866614535596014</c:v>
                </c:pt>
                <c:pt idx="1387">
                  <c:v>19.89797205993154</c:v>
                </c:pt>
                <c:pt idx="1388">
                  <c:v>19.881089443619608</c:v>
                </c:pt>
                <c:pt idx="1389">
                  <c:v>19.879067132582787</c:v>
                </c:pt>
                <c:pt idx="1390">
                  <c:v>19.905390380855245</c:v>
                </c:pt>
                <c:pt idx="1391">
                  <c:v>19.909327180670836</c:v>
                </c:pt>
                <c:pt idx="1392">
                  <c:v>19.888191142752543</c:v>
                </c:pt>
                <c:pt idx="1393">
                  <c:v>19.913652542731384</c:v>
                </c:pt>
                <c:pt idx="1394">
                  <c:v>19.949921265091898</c:v>
                </c:pt>
                <c:pt idx="1395">
                  <c:v>19.938010766877312</c:v>
                </c:pt>
                <c:pt idx="1396">
                  <c:v>19.957266007132784</c:v>
                </c:pt>
                <c:pt idx="1397">
                  <c:v>19.937552443774152</c:v>
                </c:pt>
                <c:pt idx="1398">
                  <c:v>19.873514721793889</c:v>
                </c:pt>
                <c:pt idx="1399">
                  <c:v>19.947314189098993</c:v>
                </c:pt>
                <c:pt idx="1400">
                  <c:v>20.017397127424584</c:v>
                </c:pt>
                <c:pt idx="1401">
                  <c:v>19.998911309210431</c:v>
                </c:pt>
                <c:pt idx="1402">
                  <c:v>19.924713625058409</c:v>
                </c:pt>
                <c:pt idx="1403">
                  <c:v>20.005884571891283</c:v>
                </c:pt>
                <c:pt idx="1404">
                  <c:v>19.893844463111133</c:v>
                </c:pt>
                <c:pt idx="1405">
                  <c:v>19.923986161377041</c:v>
                </c:pt>
                <c:pt idx="1406">
                  <c:v>19.882741069356953</c:v>
                </c:pt>
                <c:pt idx="1407">
                  <c:v>19.984651793494194</c:v>
                </c:pt>
                <c:pt idx="1408">
                  <c:v>20.070992995599827</c:v>
                </c:pt>
                <c:pt idx="1409">
                  <c:v>20.133859062349472</c:v>
                </c:pt>
                <c:pt idx="1410">
                  <c:v>20.071674123543335</c:v>
                </c:pt>
                <c:pt idx="1411">
                  <c:v>20.063614093462721</c:v>
                </c:pt>
                <c:pt idx="1412">
                  <c:v>20.072281415259301</c:v>
                </c:pt>
                <c:pt idx="1413">
                  <c:v>19.91541377651231</c:v>
                </c:pt>
                <c:pt idx="1414">
                  <c:v>19.894513932812394</c:v>
                </c:pt>
                <c:pt idx="1415">
                  <c:v>19.881403157846158</c:v>
                </c:pt>
                <c:pt idx="1416">
                  <c:v>19.960393343318206</c:v>
                </c:pt>
                <c:pt idx="1417">
                  <c:v>17.787102262343836</c:v>
                </c:pt>
                <c:pt idx="1418">
                  <c:v>18.343416616299439</c:v>
                </c:pt>
                <c:pt idx="1419">
                  <c:v>18.651395710645613</c:v>
                </c:pt>
                <c:pt idx="1420">
                  <c:v>18.925617649036198</c:v>
                </c:pt>
                <c:pt idx="1421">
                  <c:v>19.251820126278233</c:v>
                </c:pt>
                <c:pt idx="1422">
                  <c:v>19.483679767729488</c:v>
                </c:pt>
                <c:pt idx="1423">
                  <c:v>19.622358075855864</c:v>
                </c:pt>
                <c:pt idx="1424">
                  <c:v>19.699321734961895</c:v>
                </c:pt>
                <c:pt idx="1425">
                  <c:v>19.839747198206556</c:v>
                </c:pt>
                <c:pt idx="1426">
                  <c:v>19.896111773763991</c:v>
                </c:pt>
                <c:pt idx="1427">
                  <c:v>19.988011693266415</c:v>
                </c:pt>
                <c:pt idx="1428">
                  <c:v>20.001253455916267</c:v>
                </c:pt>
                <c:pt idx="1429">
                  <c:v>20.020144585340717</c:v>
                </c:pt>
                <c:pt idx="1430">
                  <c:v>20.062984098867531</c:v>
                </c:pt>
                <c:pt idx="1431">
                  <c:v>19.973747434045869</c:v>
                </c:pt>
                <c:pt idx="1432">
                  <c:v>20.003909873104462</c:v>
                </c:pt>
                <c:pt idx="1433">
                  <c:v>20.076575677143705</c:v>
                </c:pt>
                <c:pt idx="1434">
                  <c:v>20.014015210262293</c:v>
                </c:pt>
                <c:pt idx="1435">
                  <c:v>19.857078900088347</c:v>
                </c:pt>
                <c:pt idx="1436">
                  <c:v>19.813236331094519</c:v>
                </c:pt>
                <c:pt idx="1437">
                  <c:v>19.883486471532223</c:v>
                </c:pt>
                <c:pt idx="1438">
                  <c:v>19.920275315206382</c:v>
                </c:pt>
                <c:pt idx="1439">
                  <c:v>19.846930005637045</c:v>
                </c:pt>
                <c:pt idx="1440">
                  <c:v>19.795617678749245</c:v>
                </c:pt>
                <c:pt idx="1441">
                  <c:v>19.813454483898468</c:v>
                </c:pt>
                <c:pt idx="1442">
                  <c:v>19.692884535862142</c:v>
                </c:pt>
                <c:pt idx="1443">
                  <c:v>19.76481398926947</c:v>
                </c:pt>
                <c:pt idx="1444">
                  <c:v>19.595589746128564</c:v>
                </c:pt>
                <c:pt idx="1445">
                  <c:v>19.611472223697131</c:v>
                </c:pt>
                <c:pt idx="1446">
                  <c:v>19.759528486658059</c:v>
                </c:pt>
                <c:pt idx="1447">
                  <c:v>19.864573258611788</c:v>
                </c:pt>
                <c:pt idx="1448">
                  <c:v>19.836213651516584</c:v>
                </c:pt>
                <c:pt idx="1449">
                  <c:v>19.913082480970026</c:v>
                </c:pt>
                <c:pt idx="1450">
                  <c:v>20.065877079123851</c:v>
                </c:pt>
                <c:pt idx="1451">
                  <c:v>20.066579846085936</c:v>
                </c:pt>
                <c:pt idx="1452">
                  <c:v>19.893510699125116</c:v>
                </c:pt>
                <c:pt idx="1453">
                  <c:v>19.979566218729378</c:v>
                </c:pt>
                <c:pt idx="1454">
                  <c:v>20.023771976446593</c:v>
                </c:pt>
                <c:pt idx="1455">
                  <c:v>19.983941519096426</c:v>
                </c:pt>
                <c:pt idx="1456">
                  <c:v>20.037984491172235</c:v>
                </c:pt>
                <c:pt idx="1457">
                  <c:v>20.10978266080491</c:v>
                </c:pt>
                <c:pt idx="1458">
                  <c:v>20.041419908143023</c:v>
                </c:pt>
                <c:pt idx="1459">
                  <c:v>20.100800630827152</c:v>
                </c:pt>
                <c:pt idx="1460">
                  <c:v>20.039193339008072</c:v>
                </c:pt>
                <c:pt idx="1461">
                  <c:v>19.977355937597327</c:v>
                </c:pt>
                <c:pt idx="1462">
                  <c:v>19.928506432061301</c:v>
                </c:pt>
                <c:pt idx="1463">
                  <c:v>19.95419053198632</c:v>
                </c:pt>
                <c:pt idx="1464">
                  <c:v>19.999162178951785</c:v>
                </c:pt>
                <c:pt idx="1465">
                  <c:v>20.003311922955113</c:v>
                </c:pt>
                <c:pt idx="1466">
                  <c:v>20.036091098091092</c:v>
                </c:pt>
                <c:pt idx="1467">
                  <c:v>20.063447470635566</c:v>
                </c:pt>
                <c:pt idx="1468">
                  <c:v>19.970975361182731</c:v>
                </c:pt>
                <c:pt idx="1469">
                  <c:v>20.095526529102841</c:v>
                </c:pt>
                <c:pt idx="1470">
                  <c:v>20.09314358974013</c:v>
                </c:pt>
                <c:pt idx="1471">
                  <c:v>20.108320095036103</c:v>
                </c:pt>
                <c:pt idx="1472">
                  <c:v>20.136731363237121</c:v>
                </c:pt>
                <c:pt idx="1473">
                  <c:v>20.060830945205335</c:v>
                </c:pt>
                <c:pt idx="1474">
                  <c:v>20.100821985632528</c:v>
                </c:pt>
                <c:pt idx="1475">
                  <c:v>20.089258052987979</c:v>
                </c:pt>
                <c:pt idx="1476">
                  <c:v>20.106949662403302</c:v>
                </c:pt>
                <c:pt idx="1477">
                  <c:v>20.088822347034004</c:v>
                </c:pt>
                <c:pt idx="1478">
                  <c:v>20.032379790445944</c:v>
                </c:pt>
                <c:pt idx="1479">
                  <c:v>20.039745979412011</c:v>
                </c:pt>
                <c:pt idx="1480">
                  <c:v>20.008680633944437</c:v>
                </c:pt>
                <c:pt idx="1481">
                  <c:v>19.990717758189216</c:v>
                </c:pt>
                <c:pt idx="1482">
                  <c:v>19.860394922403529</c:v>
                </c:pt>
                <c:pt idx="1483">
                  <c:v>19.83536307151472</c:v>
                </c:pt>
                <c:pt idx="1484">
                  <c:v>19.923322930177243</c:v>
                </c:pt>
                <c:pt idx="1485">
                  <c:v>20.006851579192649</c:v>
                </c:pt>
                <c:pt idx="1486">
                  <c:v>19.931773108977371</c:v>
                </c:pt>
                <c:pt idx="1487">
                  <c:v>19.970768955932034</c:v>
                </c:pt>
                <c:pt idx="1488">
                  <c:v>19.940278790220184</c:v>
                </c:pt>
                <c:pt idx="1489">
                  <c:v>19.968159437539317</c:v>
                </c:pt>
                <c:pt idx="1490">
                  <c:v>20.084923812332729</c:v>
                </c:pt>
                <c:pt idx="1491">
                  <c:v>20.157303519454473</c:v>
                </c:pt>
                <c:pt idx="1492">
                  <c:v>20.149574585278025</c:v>
                </c:pt>
                <c:pt idx="1493">
                  <c:v>20.09537837281523</c:v>
                </c:pt>
                <c:pt idx="1494">
                  <c:v>20.101345773625066</c:v>
                </c:pt>
                <c:pt idx="1495">
                  <c:v>20.089725860116722</c:v>
                </c:pt>
                <c:pt idx="1496">
                  <c:v>20.040496802611177</c:v>
                </c:pt>
                <c:pt idx="1497">
                  <c:v>20.075387415931655</c:v>
                </c:pt>
                <c:pt idx="1498">
                  <c:v>20.059208979441735</c:v>
                </c:pt>
                <c:pt idx="1499">
                  <c:v>20.051080688066612</c:v>
                </c:pt>
                <c:pt idx="1500">
                  <c:v>19.99258442106364</c:v>
                </c:pt>
                <c:pt idx="1501">
                  <c:v>20.043341789697472</c:v>
                </c:pt>
                <c:pt idx="1502">
                  <c:v>20.046215706396065</c:v>
                </c:pt>
                <c:pt idx="1503">
                  <c:v>21.927261311731741</c:v>
                </c:pt>
                <c:pt idx="1504">
                  <c:v>21.538212357822538</c:v>
                </c:pt>
                <c:pt idx="1505">
                  <c:v>21.124231330537413</c:v>
                </c:pt>
                <c:pt idx="1506">
                  <c:v>20.784282858583349</c:v>
                </c:pt>
                <c:pt idx="1507">
                  <c:v>20.564583122373584</c:v>
                </c:pt>
                <c:pt idx="1508">
                  <c:v>20.460836163730242</c:v>
                </c:pt>
                <c:pt idx="1509">
                  <c:v>20.436167708629537</c:v>
                </c:pt>
                <c:pt idx="1510">
                  <c:v>20.299316970146094</c:v>
                </c:pt>
                <c:pt idx="1511">
                  <c:v>20.145901723427606</c:v>
                </c:pt>
                <c:pt idx="1512">
                  <c:v>20.119146660945745</c:v>
                </c:pt>
                <c:pt idx="1513">
                  <c:v>20.077529282148213</c:v>
                </c:pt>
                <c:pt idx="1514">
                  <c:v>20.107648550819839</c:v>
                </c:pt>
                <c:pt idx="1515">
                  <c:v>17.872557875576582</c:v>
                </c:pt>
                <c:pt idx="1516">
                  <c:v>18.388386604695963</c:v>
                </c:pt>
                <c:pt idx="1517">
                  <c:v>18.767902611725081</c:v>
                </c:pt>
                <c:pt idx="1518">
                  <c:v>19.031629802150551</c:v>
                </c:pt>
                <c:pt idx="1519">
                  <c:v>19.246793298511189</c:v>
                </c:pt>
                <c:pt idx="1520">
                  <c:v>19.427923702327174</c:v>
                </c:pt>
                <c:pt idx="1521">
                  <c:v>19.505223529235135</c:v>
                </c:pt>
                <c:pt idx="1522">
                  <c:v>19.599721807747191</c:v>
                </c:pt>
                <c:pt idx="1523">
                  <c:v>19.626573854313886</c:v>
                </c:pt>
                <c:pt idx="1524">
                  <c:v>19.676346224381426</c:v>
                </c:pt>
                <c:pt idx="1525">
                  <c:v>19.682356133145479</c:v>
                </c:pt>
                <c:pt idx="1526">
                  <c:v>19.807053727558387</c:v>
                </c:pt>
                <c:pt idx="1527">
                  <c:v>19.911091163277305</c:v>
                </c:pt>
                <c:pt idx="1528">
                  <c:v>19.944411696501213</c:v>
                </c:pt>
                <c:pt idx="1529">
                  <c:v>19.90562179274994</c:v>
                </c:pt>
                <c:pt idx="1530">
                  <c:v>19.918628935093384</c:v>
                </c:pt>
                <c:pt idx="1531">
                  <c:v>19.95071164880909</c:v>
                </c:pt>
                <c:pt idx="1532">
                  <c:v>19.939819980710492</c:v>
                </c:pt>
                <c:pt idx="1533">
                  <c:v>19.969019278461047</c:v>
                </c:pt>
                <c:pt idx="1534">
                  <c:v>20.077803160201086</c:v>
                </c:pt>
                <c:pt idx="1535">
                  <c:v>19.914448005929781</c:v>
                </c:pt>
                <c:pt idx="1536">
                  <c:v>19.978903385324031</c:v>
                </c:pt>
                <c:pt idx="1537">
                  <c:v>20.00793713192882</c:v>
                </c:pt>
                <c:pt idx="1538">
                  <c:v>20.121455291943125</c:v>
                </c:pt>
                <c:pt idx="1539">
                  <c:v>20.103324532675824</c:v>
                </c:pt>
                <c:pt idx="1540">
                  <c:v>20.046340843618115</c:v>
                </c:pt>
                <c:pt idx="1541">
                  <c:v>20.073876470362944</c:v>
                </c:pt>
                <c:pt idx="1542">
                  <c:v>20.014770589141861</c:v>
                </c:pt>
                <c:pt idx="1543">
                  <c:v>19.963525903001134</c:v>
                </c:pt>
                <c:pt idx="1544">
                  <c:v>20.008006470912694</c:v>
                </c:pt>
                <c:pt idx="1545">
                  <c:v>19.95114581454629</c:v>
                </c:pt>
                <c:pt idx="1546">
                  <c:v>19.861953546617382</c:v>
                </c:pt>
                <c:pt idx="1547">
                  <c:v>19.859650850747762</c:v>
                </c:pt>
                <c:pt idx="1548">
                  <c:v>19.845608747275147</c:v>
                </c:pt>
                <c:pt idx="1549">
                  <c:v>19.88980451192992</c:v>
                </c:pt>
                <c:pt idx="1550">
                  <c:v>19.896157261860271</c:v>
                </c:pt>
                <c:pt idx="1551">
                  <c:v>19.983020356434569</c:v>
                </c:pt>
                <c:pt idx="1552">
                  <c:v>19.879876419181997</c:v>
                </c:pt>
                <c:pt idx="1553">
                  <c:v>19.883341612559626</c:v>
                </c:pt>
                <c:pt idx="1554">
                  <c:v>19.938539373335178</c:v>
                </c:pt>
                <c:pt idx="1555">
                  <c:v>20.07169547651112</c:v>
                </c:pt>
                <c:pt idx="1556">
                  <c:v>20.06602867101018</c:v>
                </c:pt>
                <c:pt idx="1557">
                  <c:v>19.97517348317124</c:v>
                </c:pt>
                <c:pt idx="1558">
                  <c:v>19.977898845164933</c:v>
                </c:pt>
                <c:pt idx="1559">
                  <c:v>20.05784240694905</c:v>
                </c:pt>
                <c:pt idx="1560">
                  <c:v>19.976376414030348</c:v>
                </c:pt>
                <c:pt idx="1561">
                  <c:v>19.980631102664216</c:v>
                </c:pt>
                <c:pt idx="1562">
                  <c:v>20.117218222624977</c:v>
                </c:pt>
                <c:pt idx="1563">
                  <c:v>20.192645671675646</c:v>
                </c:pt>
                <c:pt idx="1564">
                  <c:v>20.19838416269404</c:v>
                </c:pt>
                <c:pt idx="1565">
                  <c:v>20.052188781884063</c:v>
                </c:pt>
                <c:pt idx="1566">
                  <c:v>20.140989270124326</c:v>
                </c:pt>
                <c:pt idx="1567">
                  <c:v>20.132500590912699</c:v>
                </c:pt>
                <c:pt idx="1568">
                  <c:v>20.144239746510699</c:v>
                </c:pt>
                <c:pt idx="1569">
                  <c:v>20.186428541092045</c:v>
                </c:pt>
                <c:pt idx="1570">
                  <c:v>20.1929068895993</c:v>
                </c:pt>
                <c:pt idx="1571">
                  <c:v>20.202775595211246</c:v>
                </c:pt>
                <c:pt idx="1572">
                  <c:v>20.251059912408909</c:v>
                </c:pt>
                <c:pt idx="1573">
                  <c:v>20.148857917466131</c:v>
                </c:pt>
                <c:pt idx="1574">
                  <c:v>20.194643523000742</c:v>
                </c:pt>
                <c:pt idx="1575">
                  <c:v>20.272096029239314</c:v>
                </c:pt>
                <c:pt idx="1576">
                  <c:v>20.220118967243973</c:v>
                </c:pt>
                <c:pt idx="1577">
                  <c:v>20.088531621636413</c:v>
                </c:pt>
                <c:pt idx="1578">
                  <c:v>20.007324850266492</c:v>
                </c:pt>
                <c:pt idx="1579">
                  <c:v>20.030145220151539</c:v>
                </c:pt>
                <c:pt idx="1580">
                  <c:v>19.981415305574448</c:v>
                </c:pt>
                <c:pt idx="1581">
                  <c:v>20.019058704384026</c:v>
                </c:pt>
                <c:pt idx="1582">
                  <c:v>43.587374221705225</c:v>
                </c:pt>
                <c:pt idx="1583">
                  <c:v>36.657453869813345</c:v>
                </c:pt>
                <c:pt idx="1584">
                  <c:v>32.04167684122141</c:v>
                </c:pt>
                <c:pt idx="1585">
                  <c:v>28.803283215983662</c:v>
                </c:pt>
                <c:pt idx="1586">
                  <c:v>26.679283830957544</c:v>
                </c:pt>
                <c:pt idx="1587">
                  <c:v>25.038697294963963</c:v>
                </c:pt>
                <c:pt idx="1588">
                  <c:v>23.799697605815521</c:v>
                </c:pt>
                <c:pt idx="1589">
                  <c:v>23.069937323142636</c:v>
                </c:pt>
                <c:pt idx="1590">
                  <c:v>22.316395857276255</c:v>
                </c:pt>
                <c:pt idx="1591">
                  <c:v>21.730629905919397</c:v>
                </c:pt>
                <c:pt idx="1592">
                  <c:v>21.219884990309339</c:v>
                </c:pt>
                <c:pt idx="1593">
                  <c:v>20.892897926161854</c:v>
                </c:pt>
                <c:pt idx="1594">
                  <c:v>20.521199199495072</c:v>
                </c:pt>
                <c:pt idx="1595">
                  <c:v>20.267118950053359</c:v>
                </c:pt>
                <c:pt idx="1596">
                  <c:v>20.189551115799869</c:v>
                </c:pt>
                <c:pt idx="1597">
                  <c:v>20.191364624193348</c:v>
                </c:pt>
                <c:pt idx="1598">
                  <c:v>20.139548487644376</c:v>
                </c:pt>
                <c:pt idx="1599">
                  <c:v>20.093462805538547</c:v>
                </c:pt>
                <c:pt idx="1600">
                  <c:v>20.111008200484822</c:v>
                </c:pt>
                <c:pt idx="1601">
                  <c:v>20.000540582609542</c:v>
                </c:pt>
                <c:pt idx="1602">
                  <c:v>19.845242742838231</c:v>
                </c:pt>
                <c:pt idx="1603">
                  <c:v>19.771511525326435</c:v>
                </c:pt>
                <c:pt idx="1604">
                  <c:v>19.86534388706303</c:v>
                </c:pt>
                <c:pt idx="1605">
                  <c:v>19.914739115933099</c:v>
                </c:pt>
                <c:pt idx="1606">
                  <c:v>19.868306023628044</c:v>
                </c:pt>
                <c:pt idx="1607">
                  <c:v>19.954688654735598</c:v>
                </c:pt>
                <c:pt idx="1608">
                  <c:v>19.995533620403791</c:v>
                </c:pt>
                <c:pt idx="1609">
                  <c:v>19.923248541152649</c:v>
                </c:pt>
                <c:pt idx="1610">
                  <c:v>19.941989080179987</c:v>
                </c:pt>
                <c:pt idx="1611">
                  <c:v>19.99761129352234</c:v>
                </c:pt>
                <c:pt idx="1612">
                  <c:v>167.06109528633593</c:v>
                </c:pt>
                <c:pt idx="1613">
                  <c:v>102.87600459889437</c:v>
                </c:pt>
                <c:pt idx="1614">
                  <c:v>70.713991697758289</c:v>
                </c:pt>
                <c:pt idx="1615">
                  <c:v>52.76579272244139</c:v>
                </c:pt>
                <c:pt idx="1616">
                  <c:v>42.282654755118912</c:v>
                </c:pt>
                <c:pt idx="1617">
                  <c:v>35.536168575757166</c:v>
                </c:pt>
                <c:pt idx="1618">
                  <c:v>31.16188526891403</c:v>
                </c:pt>
                <c:pt idx="1619">
                  <c:v>28.084839811325576</c:v>
                </c:pt>
                <c:pt idx="1620">
                  <c:v>25.981344977855656</c:v>
                </c:pt>
                <c:pt idx="1621">
                  <c:v>24.433386466942775</c:v>
                </c:pt>
                <c:pt idx="1622">
                  <c:v>23.320223369145417</c:v>
                </c:pt>
                <c:pt idx="1623">
                  <c:v>22.489444893636762</c:v>
                </c:pt>
                <c:pt idx="1624">
                  <c:v>21.950817539797921</c:v>
                </c:pt>
                <c:pt idx="1625">
                  <c:v>21.467055307067341</c:v>
                </c:pt>
                <c:pt idx="1626">
                  <c:v>21.305091374703515</c:v>
                </c:pt>
                <c:pt idx="1627">
                  <c:v>20.977793026178311</c:v>
                </c:pt>
                <c:pt idx="1628">
                  <c:v>20.674819113701481</c:v>
                </c:pt>
                <c:pt idx="1629">
                  <c:v>20.505953247240274</c:v>
                </c:pt>
                <c:pt idx="1630">
                  <c:v>20.355145254103977</c:v>
                </c:pt>
                <c:pt idx="1631">
                  <c:v>20.134322973778833</c:v>
                </c:pt>
                <c:pt idx="1632">
                  <c:v>20.075637802214683</c:v>
                </c:pt>
                <c:pt idx="1633">
                  <c:v>19.990869268403351</c:v>
                </c:pt>
                <c:pt idx="1634">
                  <c:v>19.963083394890262</c:v>
                </c:pt>
                <c:pt idx="1635">
                  <c:v>19.909501124824168</c:v>
                </c:pt>
                <c:pt idx="1636">
                  <c:v>19.940938574764978</c:v>
                </c:pt>
                <c:pt idx="1637">
                  <c:v>20.058139086594839</c:v>
                </c:pt>
                <c:pt idx="1638">
                  <c:v>20.133690405318177</c:v>
                </c:pt>
                <c:pt idx="1639">
                  <c:v>20.069129927760773</c:v>
                </c:pt>
                <c:pt idx="1640">
                  <c:v>20.075751429195783</c:v>
                </c:pt>
                <c:pt idx="1641">
                  <c:v>20.04042332642905</c:v>
                </c:pt>
                <c:pt idx="1642">
                  <c:v>20.037132379006664</c:v>
                </c:pt>
                <c:pt idx="1643">
                  <c:v>19.91544555895593</c:v>
                </c:pt>
                <c:pt idx="1644">
                  <c:v>19.905931750583733</c:v>
                </c:pt>
                <c:pt idx="1645">
                  <c:v>19.773565746102239</c:v>
                </c:pt>
                <c:pt idx="1646">
                  <c:v>19.766609738312589</c:v>
                </c:pt>
                <c:pt idx="1647">
                  <c:v>19.780070730530866</c:v>
                </c:pt>
                <c:pt idx="1648">
                  <c:v>19.769096423205745</c:v>
                </c:pt>
                <c:pt idx="1649">
                  <c:v>19.767811116886463</c:v>
                </c:pt>
                <c:pt idx="1650">
                  <c:v>18.962173656970037</c:v>
                </c:pt>
                <c:pt idx="1651">
                  <c:v>19.046687143869178</c:v>
                </c:pt>
                <c:pt idx="1652">
                  <c:v>19.269129973771818</c:v>
                </c:pt>
                <c:pt idx="1653">
                  <c:v>19.58616616311113</c:v>
                </c:pt>
                <c:pt idx="1654">
                  <c:v>19.775110270141496</c:v>
                </c:pt>
                <c:pt idx="1655">
                  <c:v>19.73039162940222</c:v>
                </c:pt>
                <c:pt idx="1656">
                  <c:v>19.801392358793493</c:v>
                </c:pt>
                <c:pt idx="1657">
                  <c:v>19.841676126972015</c:v>
                </c:pt>
                <c:pt idx="1658">
                  <c:v>19.937398267055158</c:v>
                </c:pt>
                <c:pt idx="1659">
                  <c:v>19.962760351546464</c:v>
                </c:pt>
                <c:pt idx="1660">
                  <c:v>1.5578505828077471</c:v>
                </c:pt>
                <c:pt idx="1661">
                  <c:v>2.7902358714885476</c:v>
                </c:pt>
                <c:pt idx="1662">
                  <c:v>4.379184060988039</c:v>
                </c:pt>
                <c:pt idx="1663">
                  <c:v>6.2085810630516578</c:v>
                </c:pt>
                <c:pt idx="1664">
                  <c:v>8.1381718344606551</c:v>
                </c:pt>
                <c:pt idx="1665">
                  <c:v>9.9496971308451467</c:v>
                </c:pt>
                <c:pt idx="1666">
                  <c:v>11.65985558551562</c:v>
                </c:pt>
                <c:pt idx="1667">
                  <c:v>46.765573392255448</c:v>
                </c:pt>
                <c:pt idx="1668">
                  <c:v>38.656609534573185</c:v>
                </c:pt>
                <c:pt idx="1669">
                  <c:v>33.14087079391804</c:v>
                </c:pt>
                <c:pt idx="1670">
                  <c:v>29.552729581912747</c:v>
                </c:pt>
                <c:pt idx="1671">
                  <c:v>27.05319580321817</c:v>
                </c:pt>
                <c:pt idx="1672">
                  <c:v>25.281288979012977</c:v>
                </c:pt>
                <c:pt idx="1673">
                  <c:v>23.984913018184898</c:v>
                </c:pt>
                <c:pt idx="1674">
                  <c:v>30.624022505060267</c:v>
                </c:pt>
                <c:pt idx="1675">
                  <c:v>5.1021922034420566</c:v>
                </c:pt>
                <c:pt idx="1676">
                  <c:v>6.9792938358530581</c:v>
                </c:pt>
                <c:pt idx="1677">
                  <c:v>8.9130164921671238</c:v>
                </c:pt>
                <c:pt idx="1678">
                  <c:v>10.720269863142033</c:v>
                </c:pt>
                <c:pt idx="1679">
                  <c:v>12.338833115101645</c:v>
                </c:pt>
                <c:pt idx="1680">
                  <c:v>13.724464526081558</c:v>
                </c:pt>
                <c:pt idx="1681">
                  <c:v>14.940196243114892</c:v>
                </c:pt>
                <c:pt idx="1682">
                  <c:v>15.956227664524519</c:v>
                </c:pt>
                <c:pt idx="1683">
                  <c:v>16.806709649083249</c:v>
                </c:pt>
                <c:pt idx="1684">
                  <c:v>17.498260691465546</c:v>
                </c:pt>
                <c:pt idx="1685">
                  <c:v>18.122866643806368</c:v>
                </c:pt>
                <c:pt idx="1686">
                  <c:v>18.460736521757909</c:v>
                </c:pt>
                <c:pt idx="1687">
                  <c:v>18.764769517800826</c:v>
                </c:pt>
                <c:pt idx="1688">
                  <c:v>19.11453664898135</c:v>
                </c:pt>
                <c:pt idx="1689">
                  <c:v>19.307336272325706</c:v>
                </c:pt>
                <c:pt idx="1690">
                  <c:v>19.462709958506242</c:v>
                </c:pt>
                <c:pt idx="1691">
                  <c:v>19.502894080968254</c:v>
                </c:pt>
                <c:pt idx="1692">
                  <c:v>19.685812698208046</c:v>
                </c:pt>
                <c:pt idx="1693">
                  <c:v>19.680218587863912</c:v>
                </c:pt>
                <c:pt idx="1694">
                  <c:v>19.752871590633909</c:v>
                </c:pt>
                <c:pt idx="1695">
                  <c:v>19.770797174390808</c:v>
                </c:pt>
                <c:pt idx="1696">
                  <c:v>19.808344733186512</c:v>
                </c:pt>
                <c:pt idx="1697">
                  <c:v>19.84370114496145</c:v>
                </c:pt>
                <c:pt idx="1698">
                  <c:v>19.874671135904727</c:v>
                </c:pt>
                <c:pt idx="1699">
                  <c:v>19.813406290482533</c:v>
                </c:pt>
                <c:pt idx="1700">
                  <c:v>19.886507397056086</c:v>
                </c:pt>
                <c:pt idx="1701">
                  <c:v>19.814029154107065</c:v>
                </c:pt>
                <c:pt idx="1702">
                  <c:v>19.901731262214092</c:v>
                </c:pt>
                <c:pt idx="1703">
                  <c:v>19.870885375954799</c:v>
                </c:pt>
                <c:pt idx="1704">
                  <c:v>19.923629221793583</c:v>
                </c:pt>
                <c:pt idx="1705">
                  <c:v>19.957507212866723</c:v>
                </c:pt>
                <c:pt idx="1706">
                  <c:v>19.983604801193646</c:v>
                </c:pt>
                <c:pt idx="1707">
                  <c:v>20.071029287888209</c:v>
                </c:pt>
                <c:pt idx="1708">
                  <c:v>20.169258960136069</c:v>
                </c:pt>
                <c:pt idx="1709">
                  <c:v>20.136721717609653</c:v>
                </c:pt>
                <c:pt idx="1710">
                  <c:v>20.147629084369424</c:v>
                </c:pt>
                <c:pt idx="1711">
                  <c:v>20.137698995891139</c:v>
                </c:pt>
                <c:pt idx="1712">
                  <c:v>20.00683441050591</c:v>
                </c:pt>
                <c:pt idx="1713">
                  <c:v>20.041412389140891</c:v>
                </c:pt>
                <c:pt idx="1714">
                  <c:v>19.959283216769109</c:v>
                </c:pt>
                <c:pt idx="1715">
                  <c:v>19.94712075202845</c:v>
                </c:pt>
                <c:pt idx="1716">
                  <c:v>19.918617868428043</c:v>
                </c:pt>
                <c:pt idx="1717">
                  <c:v>19.976497741307409</c:v>
                </c:pt>
                <c:pt idx="1718">
                  <c:v>20.03468430221373</c:v>
                </c:pt>
                <c:pt idx="1719">
                  <c:v>20.097548327498753</c:v>
                </c:pt>
                <c:pt idx="1720">
                  <c:v>19.953235065944362</c:v>
                </c:pt>
                <c:pt idx="1721">
                  <c:v>19.930520480788225</c:v>
                </c:pt>
                <c:pt idx="1722">
                  <c:v>20.009493465491598</c:v>
                </c:pt>
                <c:pt idx="1723">
                  <c:v>19.8527915773868</c:v>
                </c:pt>
                <c:pt idx="1724">
                  <c:v>19.865337587933336</c:v>
                </c:pt>
                <c:pt idx="1725">
                  <c:v>19.8267395990522</c:v>
                </c:pt>
                <c:pt idx="1726">
                  <c:v>19.85744906074412</c:v>
                </c:pt>
                <c:pt idx="1727">
                  <c:v>19.932516690912749</c:v>
                </c:pt>
                <c:pt idx="1728">
                  <c:v>19.871352397368366</c:v>
                </c:pt>
                <c:pt idx="1729">
                  <c:v>19.921296186803414</c:v>
                </c:pt>
                <c:pt idx="1730">
                  <c:v>20.020676589104287</c:v>
                </c:pt>
                <c:pt idx="1731">
                  <c:v>19.987957974366509</c:v>
                </c:pt>
                <c:pt idx="1732">
                  <c:v>20.034205668475394</c:v>
                </c:pt>
                <c:pt idx="1733">
                  <c:v>19.969033141522456</c:v>
                </c:pt>
                <c:pt idx="1734">
                  <c:v>19.969002971292891</c:v>
                </c:pt>
                <c:pt idx="1735">
                  <c:v>20.08996798715194</c:v>
                </c:pt>
                <c:pt idx="1736">
                  <c:v>20.095571722750595</c:v>
                </c:pt>
                <c:pt idx="1737">
                  <c:v>20.096281076376943</c:v>
                </c:pt>
                <c:pt idx="1738">
                  <c:v>20.137173288653283</c:v>
                </c:pt>
                <c:pt idx="1739">
                  <c:v>20.038332676743476</c:v>
                </c:pt>
                <c:pt idx="1740">
                  <c:v>19.956346843450316</c:v>
                </c:pt>
                <c:pt idx="1741">
                  <c:v>114.92992035110946</c:v>
                </c:pt>
                <c:pt idx="1742">
                  <c:v>77.510905111130228</c:v>
                </c:pt>
                <c:pt idx="1743">
                  <c:v>57.037259585889572</c:v>
                </c:pt>
                <c:pt idx="1744">
                  <c:v>45.128500541642893</c:v>
                </c:pt>
                <c:pt idx="1745">
                  <c:v>37.28010223330979</c:v>
                </c:pt>
                <c:pt idx="1746">
                  <c:v>32.202354111562926</c:v>
                </c:pt>
                <c:pt idx="1747">
                  <c:v>28.94459891729856</c:v>
                </c:pt>
                <c:pt idx="1748">
                  <c:v>26.61359146090706</c:v>
                </c:pt>
                <c:pt idx="1749">
                  <c:v>25.134478572048906</c:v>
                </c:pt>
                <c:pt idx="1750">
                  <c:v>23.839471876383723</c:v>
                </c:pt>
                <c:pt idx="1751">
                  <c:v>23.016625087830327</c:v>
                </c:pt>
                <c:pt idx="1752">
                  <c:v>22.280079109633448</c:v>
                </c:pt>
                <c:pt idx="1753">
                  <c:v>21.792513778954856</c:v>
                </c:pt>
                <c:pt idx="1754">
                  <c:v>21.28864838034367</c:v>
                </c:pt>
                <c:pt idx="1755">
                  <c:v>21.045337562462624</c:v>
                </c:pt>
                <c:pt idx="1756">
                  <c:v>20.796060535477988</c:v>
                </c:pt>
                <c:pt idx="1757">
                  <c:v>20.474755916066908</c:v>
                </c:pt>
                <c:pt idx="1758">
                  <c:v>20.426501103395168</c:v>
                </c:pt>
                <c:pt idx="1759">
                  <c:v>20.323884129236529</c:v>
                </c:pt>
                <c:pt idx="1760">
                  <c:v>20.171839065662418</c:v>
                </c:pt>
                <c:pt idx="1761">
                  <c:v>20.265856479649919</c:v>
                </c:pt>
                <c:pt idx="1762">
                  <c:v>20.264153381667736</c:v>
                </c:pt>
                <c:pt idx="1763">
                  <c:v>20.245906005274712</c:v>
                </c:pt>
                <c:pt idx="1764">
                  <c:v>47.748090780356172</c:v>
                </c:pt>
                <c:pt idx="1765">
                  <c:v>39.23935592799252</c:v>
                </c:pt>
                <c:pt idx="1766">
                  <c:v>33.641136824708951</c:v>
                </c:pt>
                <c:pt idx="1767">
                  <c:v>29.789246282332154</c:v>
                </c:pt>
                <c:pt idx="1768">
                  <c:v>27.211351935606103</c:v>
                </c:pt>
                <c:pt idx="1769">
                  <c:v>25.294236462842246</c:v>
                </c:pt>
                <c:pt idx="1770">
                  <c:v>24.060135400883524</c:v>
                </c:pt>
                <c:pt idx="1771">
                  <c:v>23.050452046408203</c:v>
                </c:pt>
                <c:pt idx="1772">
                  <c:v>22.307474831374499</c:v>
                </c:pt>
                <c:pt idx="1773">
                  <c:v>21.859610375250011</c:v>
                </c:pt>
                <c:pt idx="1774">
                  <c:v>21.528079514149358</c:v>
                </c:pt>
                <c:pt idx="1775">
                  <c:v>21.186160975083709</c:v>
                </c:pt>
                <c:pt idx="1776">
                  <c:v>20.895173126518291</c:v>
                </c:pt>
                <c:pt idx="1777">
                  <c:v>20.704158609788248</c:v>
                </c:pt>
                <c:pt idx="1778">
                  <c:v>20.587843763591813</c:v>
                </c:pt>
                <c:pt idx="1779">
                  <c:v>20.414212043182637</c:v>
                </c:pt>
                <c:pt idx="1780">
                  <c:v>20.407543635261987</c:v>
                </c:pt>
                <c:pt idx="1781">
                  <c:v>20.24050399633472</c:v>
                </c:pt>
                <c:pt idx="1782">
                  <c:v>20.270691266323396</c:v>
                </c:pt>
                <c:pt idx="1783">
                  <c:v>20.179972436728598</c:v>
                </c:pt>
                <c:pt idx="1784">
                  <c:v>20.059036919035808</c:v>
                </c:pt>
                <c:pt idx="1785">
                  <c:v>20.074750930746283</c:v>
                </c:pt>
                <c:pt idx="1786">
                  <c:v>20.099440666319342</c:v>
                </c:pt>
                <c:pt idx="1787">
                  <c:v>20.077686213064506</c:v>
                </c:pt>
                <c:pt idx="1788">
                  <c:v>19.993547037793636</c:v>
                </c:pt>
                <c:pt idx="1789">
                  <c:v>19.952039660370023</c:v>
                </c:pt>
                <c:pt idx="1790">
                  <c:v>19.977280906153723</c:v>
                </c:pt>
                <c:pt idx="1791">
                  <c:v>19.913406928875443</c:v>
                </c:pt>
                <c:pt idx="1792">
                  <c:v>19.925458384389515</c:v>
                </c:pt>
                <c:pt idx="1793">
                  <c:v>19.959609658564425</c:v>
                </c:pt>
                <c:pt idx="1794">
                  <c:v>19.855077641032036</c:v>
                </c:pt>
                <c:pt idx="1795">
                  <c:v>19.906954706027086</c:v>
                </c:pt>
                <c:pt idx="1796">
                  <c:v>19.93532374295377</c:v>
                </c:pt>
                <c:pt idx="1797">
                  <c:v>19.910392586625562</c:v>
                </c:pt>
                <c:pt idx="1798">
                  <c:v>19.829150585283557</c:v>
                </c:pt>
                <c:pt idx="1799">
                  <c:v>19.877353483295149</c:v>
                </c:pt>
                <c:pt idx="1800">
                  <c:v>19.855340587220937</c:v>
                </c:pt>
                <c:pt idx="1801">
                  <c:v>19.825145359442292</c:v>
                </c:pt>
                <c:pt idx="1802">
                  <c:v>19.848524756154777</c:v>
                </c:pt>
                <c:pt idx="1803">
                  <c:v>19.817874347747772</c:v>
                </c:pt>
                <c:pt idx="1804">
                  <c:v>19.885577339885447</c:v>
                </c:pt>
                <c:pt idx="1805">
                  <c:v>19.834294461642607</c:v>
                </c:pt>
                <c:pt idx="1806">
                  <c:v>19.902758682494483</c:v>
                </c:pt>
                <c:pt idx="1807">
                  <c:v>19.874936315848679</c:v>
                </c:pt>
                <c:pt idx="1808">
                  <c:v>19.814167715623462</c:v>
                </c:pt>
                <c:pt idx="1809">
                  <c:v>19.836260548671479</c:v>
                </c:pt>
                <c:pt idx="1810">
                  <c:v>19.84772135261462</c:v>
                </c:pt>
                <c:pt idx="1811">
                  <c:v>20.078202258915503</c:v>
                </c:pt>
                <c:pt idx="1812">
                  <c:v>20.034153974514048</c:v>
                </c:pt>
                <c:pt idx="1813">
                  <c:v>19.991771511170928</c:v>
                </c:pt>
                <c:pt idx="1814">
                  <c:v>20.018857855184216</c:v>
                </c:pt>
                <c:pt idx="1815">
                  <c:v>20.112807931662434</c:v>
                </c:pt>
                <c:pt idx="1816">
                  <c:v>20.195889848655476</c:v>
                </c:pt>
                <c:pt idx="1817">
                  <c:v>20.131595351125366</c:v>
                </c:pt>
                <c:pt idx="1818">
                  <c:v>19.941036875394012</c:v>
                </c:pt>
                <c:pt idx="1819">
                  <c:v>19.991134906297003</c:v>
                </c:pt>
                <c:pt idx="1820">
                  <c:v>20.034299139124702</c:v>
                </c:pt>
                <c:pt idx="1821">
                  <c:v>20.01277154145421</c:v>
                </c:pt>
                <c:pt idx="1822">
                  <c:v>20.033765152950156</c:v>
                </c:pt>
                <c:pt idx="1823">
                  <c:v>20.010907639841779</c:v>
                </c:pt>
                <c:pt idx="1824">
                  <c:v>20.067625370610941</c:v>
                </c:pt>
                <c:pt idx="1825">
                  <c:v>20.003006078392552</c:v>
                </c:pt>
                <c:pt idx="1826">
                  <c:v>20.163251431046977</c:v>
                </c:pt>
                <c:pt idx="1827">
                  <c:v>20.16518781330041</c:v>
                </c:pt>
                <c:pt idx="1828">
                  <c:v>20.125771805393995</c:v>
                </c:pt>
                <c:pt idx="1829">
                  <c:v>20.17180439661395</c:v>
                </c:pt>
                <c:pt idx="1830">
                  <c:v>20.110797047870673</c:v>
                </c:pt>
                <c:pt idx="1831">
                  <c:v>20.118441454260207</c:v>
                </c:pt>
                <c:pt idx="1832">
                  <c:v>20.100051399209331</c:v>
                </c:pt>
                <c:pt idx="1833">
                  <c:v>20.105851147130497</c:v>
                </c:pt>
                <c:pt idx="1834">
                  <c:v>19.942354753740162</c:v>
                </c:pt>
                <c:pt idx="1835">
                  <c:v>19.906375978096833</c:v>
                </c:pt>
                <c:pt idx="1836">
                  <c:v>19.891226352740713</c:v>
                </c:pt>
                <c:pt idx="1837">
                  <c:v>19.921153913141424</c:v>
                </c:pt>
                <c:pt idx="1838">
                  <c:v>19.990682478558288</c:v>
                </c:pt>
                <c:pt idx="1839">
                  <c:v>20.051982836964122</c:v>
                </c:pt>
                <c:pt idx="1840">
                  <c:v>20.00789954833607</c:v>
                </c:pt>
                <c:pt idx="1841">
                  <c:v>20.0103073678311</c:v>
                </c:pt>
                <c:pt idx="1842">
                  <c:v>20.077896024261829</c:v>
                </c:pt>
                <c:pt idx="1843">
                  <c:v>20.09295325754891</c:v>
                </c:pt>
                <c:pt idx="1844">
                  <c:v>20.092566008070296</c:v>
                </c:pt>
                <c:pt idx="1845">
                  <c:v>20.097755466847989</c:v>
                </c:pt>
                <c:pt idx="1846">
                  <c:v>20.172749525436153</c:v>
                </c:pt>
                <c:pt idx="1847">
                  <c:v>20.232990490979688</c:v>
                </c:pt>
                <c:pt idx="1848">
                  <c:v>20.184400576103297</c:v>
                </c:pt>
                <c:pt idx="1849">
                  <c:v>20.169015909711455</c:v>
                </c:pt>
                <c:pt idx="1850">
                  <c:v>20.133150998029407</c:v>
                </c:pt>
                <c:pt idx="1851">
                  <c:v>20.141795172741453</c:v>
                </c:pt>
                <c:pt idx="1852">
                  <c:v>20.129881224340689</c:v>
                </c:pt>
                <c:pt idx="1853">
                  <c:v>20.087733896103973</c:v>
                </c:pt>
                <c:pt idx="1854">
                  <c:v>20.115901391009494</c:v>
                </c:pt>
                <c:pt idx="1855">
                  <c:v>20.225155166977096</c:v>
                </c:pt>
                <c:pt idx="1856">
                  <c:v>20.299217253688632</c:v>
                </c:pt>
                <c:pt idx="1857">
                  <c:v>20.302100339629277</c:v>
                </c:pt>
                <c:pt idx="1858">
                  <c:v>20.185131912056981</c:v>
                </c:pt>
                <c:pt idx="1859">
                  <c:v>20.141393442873412</c:v>
                </c:pt>
                <c:pt idx="1860">
                  <c:v>20.101548021478028</c:v>
                </c:pt>
                <c:pt idx="1861">
                  <c:v>20.091826592856133</c:v>
                </c:pt>
                <c:pt idx="1862">
                  <c:v>20.099956851979901</c:v>
                </c:pt>
                <c:pt idx="1863">
                  <c:v>19.988059070055144</c:v>
                </c:pt>
                <c:pt idx="1864">
                  <c:v>20.076846205172778</c:v>
                </c:pt>
                <c:pt idx="1865">
                  <c:v>19.998972055896687</c:v>
                </c:pt>
                <c:pt idx="1866">
                  <c:v>20.103528215449927</c:v>
                </c:pt>
                <c:pt idx="1867">
                  <c:v>20.061709149821684</c:v>
                </c:pt>
                <c:pt idx="1868">
                  <c:v>20.166917836261408</c:v>
                </c:pt>
                <c:pt idx="1869">
                  <c:v>20.180037201312654</c:v>
                </c:pt>
                <c:pt idx="1870">
                  <c:v>20.065823026376027</c:v>
                </c:pt>
                <c:pt idx="1871">
                  <c:v>20.046617293228593</c:v>
                </c:pt>
                <c:pt idx="1872">
                  <c:v>20.145069341513501</c:v>
                </c:pt>
                <c:pt idx="1873">
                  <c:v>20.153416199027408</c:v>
                </c:pt>
                <c:pt idx="1874">
                  <c:v>20.07778195144304</c:v>
                </c:pt>
                <c:pt idx="1875">
                  <c:v>20.123812030219419</c:v>
                </c:pt>
                <c:pt idx="1876">
                  <c:v>20.1228729526904</c:v>
                </c:pt>
                <c:pt idx="1877">
                  <c:v>20.179893042939501</c:v>
                </c:pt>
                <c:pt idx="1878">
                  <c:v>20.071406638261905</c:v>
                </c:pt>
                <c:pt idx="1879">
                  <c:v>20.001761944752197</c:v>
                </c:pt>
                <c:pt idx="1880">
                  <c:v>20.053733062652121</c:v>
                </c:pt>
                <c:pt idx="1881">
                  <c:v>20.120541444137643</c:v>
                </c:pt>
                <c:pt idx="1882">
                  <c:v>20.016314526178132</c:v>
                </c:pt>
                <c:pt idx="1883">
                  <c:v>20.008321096756408</c:v>
                </c:pt>
                <c:pt idx="1884">
                  <c:v>19.972669911275123</c:v>
                </c:pt>
                <c:pt idx="1885">
                  <c:v>20.107153032371816</c:v>
                </c:pt>
                <c:pt idx="1886">
                  <c:v>20.059882161559962</c:v>
                </c:pt>
                <c:pt idx="1887">
                  <c:v>20.058077988242751</c:v>
                </c:pt>
                <c:pt idx="1888">
                  <c:v>20.096790570140392</c:v>
                </c:pt>
                <c:pt idx="1889">
                  <c:v>20.04365700800733</c:v>
                </c:pt>
                <c:pt idx="1890">
                  <c:v>19.972201628620962</c:v>
                </c:pt>
                <c:pt idx="1891">
                  <c:v>20.034581368877152</c:v>
                </c:pt>
                <c:pt idx="1892">
                  <c:v>20.066962848406877</c:v>
                </c:pt>
                <c:pt idx="1893">
                  <c:v>20.059468277099096</c:v>
                </c:pt>
                <c:pt idx="1894">
                  <c:v>20.028859290070841</c:v>
                </c:pt>
                <c:pt idx="1895">
                  <c:v>19.97198216315622</c:v>
                </c:pt>
                <c:pt idx="1896">
                  <c:v>19.956403449800099</c:v>
                </c:pt>
                <c:pt idx="1897">
                  <c:v>19.93929758714669</c:v>
                </c:pt>
                <c:pt idx="1898">
                  <c:v>19.961955284201228</c:v>
                </c:pt>
                <c:pt idx="1899">
                  <c:v>20.030122757790654</c:v>
                </c:pt>
                <c:pt idx="1900">
                  <c:v>20.003984813706246</c:v>
                </c:pt>
                <c:pt idx="1901">
                  <c:v>20.081939753795826</c:v>
                </c:pt>
                <c:pt idx="1902">
                  <c:v>20.068164815683083</c:v>
                </c:pt>
                <c:pt idx="1903">
                  <c:v>20.034191225291483</c:v>
                </c:pt>
                <c:pt idx="1904">
                  <c:v>20.051161305329263</c:v>
                </c:pt>
                <c:pt idx="1905">
                  <c:v>20.002457734393541</c:v>
                </c:pt>
                <c:pt idx="1906">
                  <c:v>19.954878117159442</c:v>
                </c:pt>
                <c:pt idx="1907">
                  <c:v>19.91735189603278</c:v>
                </c:pt>
                <c:pt idx="1908">
                  <c:v>19.986886343504921</c:v>
                </c:pt>
                <c:pt idx="1909">
                  <c:v>20.003934595409813</c:v>
                </c:pt>
                <c:pt idx="1910">
                  <c:v>19.90161652139204</c:v>
                </c:pt>
                <c:pt idx="1911">
                  <c:v>20.059622403342363</c:v>
                </c:pt>
                <c:pt idx="1912">
                  <c:v>20.087274645329114</c:v>
                </c:pt>
                <c:pt idx="1913">
                  <c:v>20.045919029641986</c:v>
                </c:pt>
                <c:pt idx="1914">
                  <c:v>20.021879393669376</c:v>
                </c:pt>
                <c:pt idx="1915">
                  <c:v>19.976964321220567</c:v>
                </c:pt>
                <c:pt idx="1916">
                  <c:v>19.985388394781349</c:v>
                </c:pt>
                <c:pt idx="1917">
                  <c:v>19.925310438430515</c:v>
                </c:pt>
                <c:pt idx="1918">
                  <c:v>19.923631064367441</c:v>
                </c:pt>
                <c:pt idx="1919">
                  <c:v>19.917422464347599</c:v>
                </c:pt>
                <c:pt idx="1920">
                  <c:v>19.969298937411573</c:v>
                </c:pt>
                <c:pt idx="1921">
                  <c:v>20.012607413028313</c:v>
                </c:pt>
                <c:pt idx="1922">
                  <c:v>20.009362459729733</c:v>
                </c:pt>
                <c:pt idx="1923">
                  <c:v>20.121666381133714</c:v>
                </c:pt>
                <c:pt idx="1924">
                  <c:v>20.037422554271284</c:v>
                </c:pt>
                <c:pt idx="1925">
                  <c:v>20.08541495358978</c:v>
                </c:pt>
                <c:pt idx="1926">
                  <c:v>20.050031411270812</c:v>
                </c:pt>
                <c:pt idx="1927">
                  <c:v>20.087499991238669</c:v>
                </c:pt>
                <c:pt idx="1928">
                  <c:v>20.113837891378513</c:v>
                </c:pt>
                <c:pt idx="1929">
                  <c:v>20.100236069272672</c:v>
                </c:pt>
                <c:pt idx="1930">
                  <c:v>20.088405366628471</c:v>
                </c:pt>
                <c:pt idx="1931">
                  <c:v>20.039200946009494</c:v>
                </c:pt>
                <c:pt idx="1932">
                  <c:v>20.071276956009587</c:v>
                </c:pt>
                <c:pt idx="1933">
                  <c:v>20.045439066466251</c:v>
                </c:pt>
                <c:pt idx="1934">
                  <c:v>20.036209622188345</c:v>
                </c:pt>
                <c:pt idx="1935">
                  <c:v>20.136575481880424</c:v>
                </c:pt>
                <c:pt idx="1936">
                  <c:v>20.057635186526372</c:v>
                </c:pt>
                <c:pt idx="1937">
                  <c:v>20.053581921632158</c:v>
                </c:pt>
                <c:pt idx="1938">
                  <c:v>19.981972024528961</c:v>
                </c:pt>
                <c:pt idx="1939">
                  <c:v>20.041857028978033</c:v>
                </c:pt>
                <c:pt idx="1940">
                  <c:v>20.063102200956784</c:v>
                </c:pt>
                <c:pt idx="1941">
                  <c:v>20.011969158689869</c:v>
                </c:pt>
                <c:pt idx="1942">
                  <c:v>19.88997945025843</c:v>
                </c:pt>
                <c:pt idx="1943">
                  <c:v>20.042739813855626</c:v>
                </c:pt>
                <c:pt idx="1944">
                  <c:v>20.02815884497155</c:v>
                </c:pt>
                <c:pt idx="1945">
                  <c:v>14.793003394151318</c:v>
                </c:pt>
                <c:pt idx="1946">
                  <c:v>15.734602068678026</c:v>
                </c:pt>
                <c:pt idx="1947">
                  <c:v>16.649384272574302</c:v>
                </c:pt>
                <c:pt idx="1948">
                  <c:v>17.382359324533429</c:v>
                </c:pt>
                <c:pt idx="1949">
                  <c:v>17.983382427618867</c:v>
                </c:pt>
                <c:pt idx="1950">
                  <c:v>18.416073238294462</c:v>
                </c:pt>
                <c:pt idx="1951">
                  <c:v>18.883004536352217</c:v>
                </c:pt>
                <c:pt idx="1952">
                  <c:v>19.074487798212655</c:v>
                </c:pt>
                <c:pt idx="1953">
                  <c:v>19.16418920602117</c:v>
                </c:pt>
                <c:pt idx="1954">
                  <c:v>19.33109239559014</c:v>
                </c:pt>
                <c:pt idx="1955">
                  <c:v>19.536598369530044</c:v>
                </c:pt>
                <c:pt idx="1956">
                  <c:v>19.790941292707352</c:v>
                </c:pt>
                <c:pt idx="1957">
                  <c:v>19.97787839798255</c:v>
                </c:pt>
                <c:pt idx="1958">
                  <c:v>20.01419068477356</c:v>
                </c:pt>
                <c:pt idx="1959">
                  <c:v>20.107330192053517</c:v>
                </c:pt>
                <c:pt idx="1960">
                  <c:v>20.046302919901667</c:v>
                </c:pt>
                <c:pt idx="1961">
                  <c:v>20.091348293640134</c:v>
                </c:pt>
                <c:pt idx="1962">
                  <c:v>20.038081382224284</c:v>
                </c:pt>
                <c:pt idx="1963">
                  <c:v>20.133129119427171</c:v>
                </c:pt>
                <c:pt idx="1964">
                  <c:v>20.085963410073113</c:v>
                </c:pt>
                <c:pt idx="1965">
                  <c:v>20.16150683201116</c:v>
                </c:pt>
                <c:pt idx="1966">
                  <c:v>20.123890337224299</c:v>
                </c:pt>
                <c:pt idx="1967">
                  <c:v>20.060099608736735</c:v>
                </c:pt>
                <c:pt idx="1968">
                  <c:v>19.958161792735414</c:v>
                </c:pt>
                <c:pt idx="1969">
                  <c:v>20.003661062420989</c:v>
                </c:pt>
                <c:pt idx="1970">
                  <c:v>20.063028116154612</c:v>
                </c:pt>
                <c:pt idx="1971">
                  <c:v>20.211564015764733</c:v>
                </c:pt>
                <c:pt idx="1972">
                  <c:v>20.144089704310471</c:v>
                </c:pt>
                <c:pt idx="1973">
                  <c:v>20.154534678410077</c:v>
                </c:pt>
                <c:pt idx="1974">
                  <c:v>20.225163482283449</c:v>
                </c:pt>
                <c:pt idx="1975">
                  <c:v>20.209605595975834</c:v>
                </c:pt>
                <c:pt idx="1976">
                  <c:v>20.114965422349599</c:v>
                </c:pt>
                <c:pt idx="1977">
                  <c:v>19.990359939256507</c:v>
                </c:pt>
                <c:pt idx="1978">
                  <c:v>19.998011007372821</c:v>
                </c:pt>
                <c:pt idx="1979">
                  <c:v>20.024251309004573</c:v>
                </c:pt>
                <c:pt idx="1980">
                  <c:v>19.959215268870238</c:v>
                </c:pt>
                <c:pt idx="1981">
                  <c:v>20.118644118300828</c:v>
                </c:pt>
                <c:pt idx="1982">
                  <c:v>20.077173283143221</c:v>
                </c:pt>
                <c:pt idx="1983">
                  <c:v>20.08924304483148</c:v>
                </c:pt>
                <c:pt idx="1984">
                  <c:v>20.080239659852673</c:v>
                </c:pt>
                <c:pt idx="1985">
                  <c:v>20.059090723316967</c:v>
                </c:pt>
                <c:pt idx="1986">
                  <c:v>20.042811778487291</c:v>
                </c:pt>
                <c:pt idx="1987">
                  <c:v>20.03950900493977</c:v>
                </c:pt>
                <c:pt idx="1988">
                  <c:v>20.037043824993564</c:v>
                </c:pt>
                <c:pt idx="1989">
                  <c:v>20.168566965471818</c:v>
                </c:pt>
                <c:pt idx="1990">
                  <c:v>20.110835241411191</c:v>
                </c:pt>
                <c:pt idx="1991">
                  <c:v>20.142785882373591</c:v>
                </c:pt>
                <c:pt idx="1992">
                  <c:v>20.140131537178608</c:v>
                </c:pt>
                <c:pt idx="1993">
                  <c:v>20.080721695771803</c:v>
                </c:pt>
                <c:pt idx="1994">
                  <c:v>20.082356303337715</c:v>
                </c:pt>
                <c:pt idx="1995">
                  <c:v>20.111350293886755</c:v>
                </c:pt>
                <c:pt idx="1996">
                  <c:v>20.105390604041649</c:v>
                </c:pt>
                <c:pt idx="1997">
                  <c:v>20.061979301138958</c:v>
                </c:pt>
                <c:pt idx="1998">
                  <c:v>20.089940439454452</c:v>
                </c:pt>
                <c:pt idx="1999">
                  <c:v>19.955401755527088</c:v>
                </c:pt>
                <c:pt idx="2000">
                  <c:v>19.930203776963065</c:v>
                </c:pt>
                <c:pt idx="2001">
                  <c:v>19.909364319266761</c:v>
                </c:pt>
                <c:pt idx="2002">
                  <c:v>19.982745606199362</c:v>
                </c:pt>
                <c:pt idx="2003">
                  <c:v>19.968251831200032</c:v>
                </c:pt>
                <c:pt idx="2004">
                  <c:v>20.093125293206501</c:v>
                </c:pt>
                <c:pt idx="2005">
                  <c:v>20.231640742002227</c:v>
                </c:pt>
                <c:pt idx="2006">
                  <c:v>20.319270280683082</c:v>
                </c:pt>
                <c:pt idx="2007">
                  <c:v>20.197762366160529</c:v>
                </c:pt>
                <c:pt idx="2008">
                  <c:v>20.156398440395193</c:v>
                </c:pt>
                <c:pt idx="2009">
                  <c:v>20.03844934593722</c:v>
                </c:pt>
                <c:pt idx="2010">
                  <c:v>20.077237474033041</c:v>
                </c:pt>
                <c:pt idx="2011">
                  <c:v>20.135700638252167</c:v>
                </c:pt>
                <c:pt idx="2012">
                  <c:v>20.108076203480916</c:v>
                </c:pt>
                <c:pt idx="2013">
                  <c:v>20.094596894294497</c:v>
                </c:pt>
                <c:pt idx="2014">
                  <c:v>20.170905294147886</c:v>
                </c:pt>
                <c:pt idx="2015">
                  <c:v>20.245681687239074</c:v>
                </c:pt>
                <c:pt idx="2016">
                  <c:v>20.252822438169769</c:v>
                </c:pt>
                <c:pt idx="2017">
                  <c:v>20.240394743852409</c:v>
                </c:pt>
                <c:pt idx="2018">
                  <c:v>20.234036682782122</c:v>
                </c:pt>
                <c:pt idx="2019">
                  <c:v>20.183793475378806</c:v>
                </c:pt>
                <c:pt idx="2020">
                  <c:v>20.091815894407976</c:v>
                </c:pt>
                <c:pt idx="2021">
                  <c:v>20.022350621418756</c:v>
                </c:pt>
                <c:pt idx="2022">
                  <c:v>20.006798373230247</c:v>
                </c:pt>
                <c:pt idx="2023">
                  <c:v>20.101959884156564</c:v>
                </c:pt>
                <c:pt idx="2024">
                  <c:v>20.090691199861219</c:v>
                </c:pt>
                <c:pt idx="2025">
                  <c:v>20.090125366873739</c:v>
                </c:pt>
                <c:pt idx="2026">
                  <c:v>20.063067951682463</c:v>
                </c:pt>
                <c:pt idx="2027">
                  <c:v>20.130341669500552</c:v>
                </c:pt>
                <c:pt idx="2028">
                  <c:v>20.217785452932421</c:v>
                </c:pt>
                <c:pt idx="2029">
                  <c:v>20.137255370778487</c:v>
                </c:pt>
                <c:pt idx="2030">
                  <c:v>20.046458971077833</c:v>
                </c:pt>
                <c:pt idx="2031">
                  <c:v>20.176093600968297</c:v>
                </c:pt>
                <c:pt idx="2032">
                  <c:v>20.158044922148303</c:v>
                </c:pt>
                <c:pt idx="2033">
                  <c:v>20.035824812260643</c:v>
                </c:pt>
                <c:pt idx="2034">
                  <c:v>19.969672537511983</c:v>
                </c:pt>
                <c:pt idx="2035">
                  <c:v>20.004747936960726</c:v>
                </c:pt>
                <c:pt idx="2036">
                  <c:v>20.002829901044951</c:v>
                </c:pt>
                <c:pt idx="2037">
                  <c:v>20.080886497364457</c:v>
                </c:pt>
                <c:pt idx="2038">
                  <c:v>20.154419636487777</c:v>
                </c:pt>
                <c:pt idx="2039">
                  <c:v>20.092967781190257</c:v>
                </c:pt>
                <c:pt idx="2040">
                  <c:v>20.173134533202116</c:v>
                </c:pt>
                <c:pt idx="2041">
                  <c:v>20.100825202360205</c:v>
                </c:pt>
                <c:pt idx="2042">
                  <c:v>20.043986691966449</c:v>
                </c:pt>
                <c:pt idx="2043">
                  <c:v>20.01915073143542</c:v>
                </c:pt>
                <c:pt idx="2044">
                  <c:v>20.10617912520571</c:v>
                </c:pt>
                <c:pt idx="2045">
                  <c:v>20.119698136744869</c:v>
                </c:pt>
                <c:pt idx="2046">
                  <c:v>20.192178196761947</c:v>
                </c:pt>
                <c:pt idx="2047">
                  <c:v>20.121382468632611</c:v>
                </c:pt>
                <c:pt idx="2048">
                  <c:v>19.985319768135007</c:v>
                </c:pt>
                <c:pt idx="2049">
                  <c:v>20.00260466698629</c:v>
                </c:pt>
                <c:pt idx="2050">
                  <c:v>19.982579202270923</c:v>
                </c:pt>
                <c:pt idx="2051">
                  <c:v>20.178695451177909</c:v>
                </c:pt>
                <c:pt idx="2052">
                  <c:v>20.20448422304051</c:v>
                </c:pt>
                <c:pt idx="2053">
                  <c:v>20.125377330065888</c:v>
                </c:pt>
                <c:pt idx="2054">
                  <c:v>3.1717695324491673</c:v>
                </c:pt>
                <c:pt idx="2055">
                  <c:v>4.8193330662347442</c:v>
                </c:pt>
                <c:pt idx="2056">
                  <c:v>6.7024462937578786</c:v>
                </c:pt>
                <c:pt idx="2057">
                  <c:v>8.57750504492431</c:v>
                </c:pt>
                <c:pt idx="2058">
                  <c:v>10.38375602206008</c:v>
                </c:pt>
                <c:pt idx="2059">
                  <c:v>12.042728746440101</c:v>
                </c:pt>
                <c:pt idx="2060">
                  <c:v>13.49701405036034</c:v>
                </c:pt>
                <c:pt idx="2061">
                  <c:v>14.74880196074697</c:v>
                </c:pt>
                <c:pt idx="2062">
                  <c:v>15.848839658406652</c:v>
                </c:pt>
                <c:pt idx="2063">
                  <c:v>16.713835636557523</c:v>
                </c:pt>
                <c:pt idx="2064">
                  <c:v>17.410858233207239</c:v>
                </c:pt>
                <c:pt idx="2065">
                  <c:v>17.969184804169764</c:v>
                </c:pt>
                <c:pt idx="2066">
                  <c:v>18.516550719389247</c:v>
                </c:pt>
                <c:pt idx="2067">
                  <c:v>18.819438651928014</c:v>
                </c:pt>
                <c:pt idx="2068">
                  <c:v>19.052040860944008</c:v>
                </c:pt>
                <c:pt idx="2069">
                  <c:v>19.172705929055347</c:v>
                </c:pt>
                <c:pt idx="2070">
                  <c:v>19.365609933907017</c:v>
                </c:pt>
                <c:pt idx="2071">
                  <c:v>19.652377385187101</c:v>
                </c:pt>
                <c:pt idx="2072">
                  <c:v>19.842275944469275</c:v>
                </c:pt>
                <c:pt idx="2073">
                  <c:v>19.894688799695924</c:v>
                </c:pt>
                <c:pt idx="2074">
                  <c:v>19.881986394187557</c:v>
                </c:pt>
                <c:pt idx="2075">
                  <c:v>19.902209321984802</c:v>
                </c:pt>
                <c:pt idx="2076">
                  <c:v>19.887884398911069</c:v>
                </c:pt>
                <c:pt idx="2077">
                  <c:v>19.890302497206928</c:v>
                </c:pt>
                <c:pt idx="2078">
                  <c:v>19.920246189459093</c:v>
                </c:pt>
                <c:pt idx="2079">
                  <c:v>19.87554060904041</c:v>
                </c:pt>
                <c:pt idx="2080">
                  <c:v>19.978093162857039</c:v>
                </c:pt>
                <c:pt idx="2081">
                  <c:v>20.04134448262824</c:v>
                </c:pt>
                <c:pt idx="2082">
                  <c:v>20.093186779605546</c:v>
                </c:pt>
                <c:pt idx="2083">
                  <c:v>20.016459690458799</c:v>
                </c:pt>
                <c:pt idx="2084">
                  <c:v>20.116601566764952</c:v>
                </c:pt>
                <c:pt idx="2085">
                  <c:v>20.123989741992155</c:v>
                </c:pt>
                <c:pt idx="2086">
                  <c:v>20.086266048404994</c:v>
                </c:pt>
                <c:pt idx="2087">
                  <c:v>20.047397765860545</c:v>
                </c:pt>
                <c:pt idx="2088">
                  <c:v>20.041867697382042</c:v>
                </c:pt>
                <c:pt idx="2089">
                  <c:v>20.026400785593953</c:v>
                </c:pt>
                <c:pt idx="2090">
                  <c:v>20.198546952457015</c:v>
                </c:pt>
                <c:pt idx="2091">
                  <c:v>20.024059743617492</c:v>
                </c:pt>
                <c:pt idx="2092">
                  <c:v>20.024514965512104</c:v>
                </c:pt>
                <c:pt idx="2093">
                  <c:v>20.037455908263627</c:v>
                </c:pt>
                <c:pt idx="2094">
                  <c:v>19.991080039532356</c:v>
                </c:pt>
                <c:pt idx="2095">
                  <c:v>19.913138418991707</c:v>
                </c:pt>
                <c:pt idx="2096">
                  <c:v>19.951015629966694</c:v>
                </c:pt>
                <c:pt idx="2097">
                  <c:v>19.998392689548446</c:v>
                </c:pt>
                <c:pt idx="2098">
                  <c:v>19.951254362592795</c:v>
                </c:pt>
                <c:pt idx="2099">
                  <c:v>20.024120669245995</c:v>
                </c:pt>
                <c:pt idx="2100">
                  <c:v>20.07234865830981</c:v>
                </c:pt>
                <c:pt idx="2101">
                  <c:v>20.176174669981894</c:v>
                </c:pt>
                <c:pt idx="2102">
                  <c:v>20.167343584797432</c:v>
                </c:pt>
                <c:pt idx="2103">
                  <c:v>20.166991208096082</c:v>
                </c:pt>
                <c:pt idx="2104">
                  <c:v>20.173474195375956</c:v>
                </c:pt>
                <c:pt idx="2105">
                  <c:v>20.262027483995027</c:v>
                </c:pt>
                <c:pt idx="2106">
                  <c:v>20.156857480774114</c:v>
                </c:pt>
                <c:pt idx="2107">
                  <c:v>20.050054410073638</c:v>
                </c:pt>
                <c:pt idx="2108">
                  <c:v>19.970222538900281</c:v>
                </c:pt>
                <c:pt idx="2109">
                  <c:v>19.969544041519889</c:v>
                </c:pt>
                <c:pt idx="2110">
                  <c:v>20.0845196603087</c:v>
                </c:pt>
                <c:pt idx="2111">
                  <c:v>19.989408772473286</c:v>
                </c:pt>
                <c:pt idx="2112">
                  <c:v>19.899090139649957</c:v>
                </c:pt>
                <c:pt idx="2113">
                  <c:v>19.972644051537376</c:v>
                </c:pt>
                <c:pt idx="2114">
                  <c:v>19.944724898277759</c:v>
                </c:pt>
                <c:pt idx="2115">
                  <c:v>19.922871803113715</c:v>
                </c:pt>
                <c:pt idx="2116">
                  <c:v>68.435508886555908</c:v>
                </c:pt>
                <c:pt idx="2117">
                  <c:v>51.400566202462166</c:v>
                </c:pt>
                <c:pt idx="2118">
                  <c:v>41.2619656752411</c:v>
                </c:pt>
                <c:pt idx="2119">
                  <c:v>34.942407065280221</c:v>
                </c:pt>
                <c:pt idx="2120">
                  <c:v>30.761078841138897</c:v>
                </c:pt>
                <c:pt idx="2121">
                  <c:v>27.916056768552341</c:v>
                </c:pt>
                <c:pt idx="2122">
                  <c:v>25.823585153928303</c:v>
                </c:pt>
                <c:pt idx="2123">
                  <c:v>24.357401719730451</c:v>
                </c:pt>
                <c:pt idx="2124">
                  <c:v>23.370412716234608</c:v>
                </c:pt>
                <c:pt idx="2125">
                  <c:v>22.509248148595979</c:v>
                </c:pt>
                <c:pt idx="2126">
                  <c:v>21.935220417146688</c:v>
                </c:pt>
                <c:pt idx="2127">
                  <c:v>21.449411155408786</c:v>
                </c:pt>
                <c:pt idx="2128">
                  <c:v>21.046094479052542</c:v>
                </c:pt>
                <c:pt idx="2129">
                  <c:v>20.843945938491874</c:v>
                </c:pt>
                <c:pt idx="2130">
                  <c:v>20.634992585138392</c:v>
                </c:pt>
                <c:pt idx="2131">
                  <c:v>20.407587484910763</c:v>
                </c:pt>
                <c:pt idx="2132">
                  <c:v>42.761398687320387</c:v>
                </c:pt>
                <c:pt idx="2133">
                  <c:v>35.829009681606649</c:v>
                </c:pt>
                <c:pt idx="2134">
                  <c:v>31.45466444714701</c:v>
                </c:pt>
                <c:pt idx="2135">
                  <c:v>28.386454910075962</c:v>
                </c:pt>
                <c:pt idx="2136">
                  <c:v>26.21838585758308</c:v>
                </c:pt>
                <c:pt idx="2137">
                  <c:v>24.61304085232781</c:v>
                </c:pt>
                <c:pt idx="2138">
                  <c:v>23.682858802794488</c:v>
                </c:pt>
                <c:pt idx="2139">
                  <c:v>22.749306738515603</c:v>
                </c:pt>
                <c:pt idx="2140">
                  <c:v>22.067292093189124</c:v>
                </c:pt>
                <c:pt idx="2141">
                  <c:v>21.464627058597788</c:v>
                </c:pt>
                <c:pt idx="2142">
                  <c:v>21.131918783986521</c:v>
                </c:pt>
                <c:pt idx="2143">
                  <c:v>20.756322883200806</c:v>
                </c:pt>
                <c:pt idx="2144">
                  <c:v>20.645439648735763</c:v>
                </c:pt>
                <c:pt idx="2145">
                  <c:v>20.544003346124256</c:v>
                </c:pt>
                <c:pt idx="2146">
                  <c:v>20.477017310910263</c:v>
                </c:pt>
                <c:pt idx="2147">
                  <c:v>20.277938299756801</c:v>
                </c:pt>
                <c:pt idx="2148">
                  <c:v>20.309348828722253</c:v>
                </c:pt>
                <c:pt idx="2149">
                  <c:v>20.362285397762971</c:v>
                </c:pt>
                <c:pt idx="2150">
                  <c:v>20.180523456454296</c:v>
                </c:pt>
                <c:pt idx="2151">
                  <c:v>20.116247411996515</c:v>
                </c:pt>
                <c:pt idx="2152">
                  <c:v>20.074741795882989</c:v>
                </c:pt>
                <c:pt idx="2153">
                  <c:v>19.99593619021697</c:v>
                </c:pt>
                <c:pt idx="2154">
                  <c:v>20.050541231764374</c:v>
                </c:pt>
                <c:pt idx="2155">
                  <c:v>20.053213450436147</c:v>
                </c:pt>
                <c:pt idx="2156">
                  <c:v>19.994384584711248</c:v>
                </c:pt>
                <c:pt idx="2157">
                  <c:v>19.954377722190667</c:v>
                </c:pt>
                <c:pt idx="2158">
                  <c:v>19.983155094084378</c:v>
                </c:pt>
                <c:pt idx="2159">
                  <c:v>19.982706495188037</c:v>
                </c:pt>
                <c:pt idx="2160">
                  <c:v>19.973870121062905</c:v>
                </c:pt>
                <c:pt idx="2161">
                  <c:v>20.04547860051288</c:v>
                </c:pt>
                <c:pt idx="2162">
                  <c:v>20.001776459997703</c:v>
                </c:pt>
                <c:pt idx="2163">
                  <c:v>20.164361041224527</c:v>
                </c:pt>
                <c:pt idx="2164">
                  <c:v>20.204902545287659</c:v>
                </c:pt>
                <c:pt idx="2165">
                  <c:v>20.123102425551764</c:v>
                </c:pt>
                <c:pt idx="2166">
                  <c:v>20.058666272661778</c:v>
                </c:pt>
                <c:pt idx="2167">
                  <c:v>20.118475139858937</c:v>
                </c:pt>
                <c:pt idx="2168">
                  <c:v>20.177899439854645</c:v>
                </c:pt>
                <c:pt idx="2169">
                  <c:v>76.22588421897531</c:v>
                </c:pt>
                <c:pt idx="2170">
                  <c:v>56.219060127263688</c:v>
                </c:pt>
                <c:pt idx="2171">
                  <c:v>44.764187398886108</c:v>
                </c:pt>
                <c:pt idx="2172">
                  <c:v>37.159053196228506</c:v>
                </c:pt>
                <c:pt idx="2173">
                  <c:v>32.181903467244993</c:v>
                </c:pt>
                <c:pt idx="2174">
                  <c:v>28.831664451205164</c:v>
                </c:pt>
                <c:pt idx="2175">
                  <c:v>26.501535879144335</c:v>
                </c:pt>
                <c:pt idx="2176">
                  <c:v>25.099937023231476</c:v>
                </c:pt>
                <c:pt idx="2177">
                  <c:v>23.834290710558037</c:v>
                </c:pt>
                <c:pt idx="2178">
                  <c:v>22.942580203677569</c:v>
                </c:pt>
                <c:pt idx="2179">
                  <c:v>16.176439113192487</c:v>
                </c:pt>
                <c:pt idx="2180">
                  <c:v>3.6460849566802467</c:v>
                </c:pt>
                <c:pt idx="2181">
                  <c:v>5.4049574993867102</c:v>
                </c:pt>
                <c:pt idx="2182">
                  <c:v>7.2851775172467992</c:v>
                </c:pt>
                <c:pt idx="2183">
                  <c:v>9.1820022522732962</c:v>
                </c:pt>
                <c:pt idx="2184">
                  <c:v>10.989364077047751</c:v>
                </c:pt>
                <c:pt idx="2185">
                  <c:v>12.658260456793734</c:v>
                </c:pt>
                <c:pt idx="2186">
                  <c:v>14.118430911034174</c:v>
                </c:pt>
                <c:pt idx="2187">
                  <c:v>15.22282940976036</c:v>
                </c:pt>
                <c:pt idx="2188">
                  <c:v>16.12623335294364</c:v>
                </c:pt>
                <c:pt idx="2189">
                  <c:v>16.833641746778405</c:v>
                </c:pt>
                <c:pt idx="2190">
                  <c:v>17.541257081206151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8304"/>
        <c:axId val="145658864"/>
      </c:scatterChart>
      <c:valAx>
        <c:axId val="145658304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01832993890016"/>
              <c:y val="0.87333617622453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58864"/>
        <c:crosses val="autoZero"/>
        <c:crossBetween val="midCat"/>
      </c:valAx>
      <c:valAx>
        <c:axId val="145658864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Spot Price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1333467882382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58304"/>
        <c:crosses val="autoZero"/>
        <c:crossBetween val="midCat"/>
        <c:majorUnit val="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1.emf"/><Relationship Id="rId4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1.emf"/><Relationship Id="rId7" Type="http://schemas.openxmlformats.org/officeDocument/2006/relationships/image" Target="../media/image17.emf"/><Relationship Id="rId2" Type="http://schemas.openxmlformats.org/officeDocument/2006/relationships/image" Target="../media/image9.emf"/><Relationship Id="rId1" Type="http://schemas.openxmlformats.org/officeDocument/2006/relationships/image" Target="../media/image13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image" Target="../media/image11.emf"/><Relationship Id="rId7" Type="http://schemas.openxmlformats.org/officeDocument/2006/relationships/image" Target="../media/image20.emf"/><Relationship Id="rId2" Type="http://schemas.openxmlformats.org/officeDocument/2006/relationships/image" Target="../media/image9.emf"/><Relationship Id="rId1" Type="http://schemas.openxmlformats.org/officeDocument/2006/relationships/image" Target="../media/image19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10" Type="http://schemas.openxmlformats.org/officeDocument/2006/relationships/image" Target="../media/image18.emf"/><Relationship Id="rId4" Type="http://schemas.openxmlformats.org/officeDocument/2006/relationships/image" Target="../media/image14.emf"/><Relationship Id="rId9" Type="http://schemas.openxmlformats.org/officeDocument/2006/relationships/image" Target="../media/image1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24</xdr:row>
          <xdr:rowOff>28575</xdr:rowOff>
        </xdr:from>
        <xdr:to>
          <xdr:col>18</xdr:col>
          <xdr:colOff>371475</xdr:colOff>
          <xdr:row>28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28575</xdr:colOff>
      <xdr:row>13</xdr:row>
      <xdr:rowOff>9525</xdr:rowOff>
    </xdr:from>
    <xdr:to>
      <xdr:col>1</xdr:col>
      <xdr:colOff>190500</xdr:colOff>
      <xdr:row>13</xdr:row>
      <xdr:rowOff>152400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52650"/>
          <a:ext cx="1619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28575</xdr:colOff>
      <xdr:row>13</xdr:row>
      <xdr:rowOff>28575</xdr:rowOff>
    </xdr:from>
    <xdr:to>
      <xdr:col>6</xdr:col>
      <xdr:colOff>190500</xdr:colOff>
      <xdr:row>14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2171700"/>
          <a:ext cx="1619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28575</xdr:colOff>
      <xdr:row>13</xdr:row>
      <xdr:rowOff>9525</xdr:rowOff>
    </xdr:from>
    <xdr:to>
      <xdr:col>6</xdr:col>
      <xdr:colOff>190500</xdr:colOff>
      <xdr:row>13</xdr:row>
      <xdr:rowOff>152400</xdr:rowOff>
    </xdr:to>
    <xdr:pic>
      <xdr:nvPicPr>
        <xdr:cNvPr id="41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2152650"/>
          <a:ext cx="1619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76200</xdr:rowOff>
        </xdr:from>
        <xdr:to>
          <xdr:col>9</xdr:col>
          <xdr:colOff>571500</xdr:colOff>
          <xdr:row>6</xdr:row>
          <xdr:rowOff>85725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4</xdr:col>
          <xdr:colOff>142875</xdr:colOff>
          <xdr:row>10</xdr:row>
          <xdr:rowOff>38100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26</xdr:row>
          <xdr:rowOff>28575</xdr:rowOff>
        </xdr:from>
        <xdr:to>
          <xdr:col>18</xdr:col>
          <xdr:colOff>371475</xdr:colOff>
          <xdr:row>30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28575</xdr:colOff>
      <xdr:row>12</xdr:row>
      <xdr:rowOff>9525</xdr:rowOff>
    </xdr:from>
    <xdr:to>
      <xdr:col>1</xdr:col>
      <xdr:colOff>190500</xdr:colOff>
      <xdr:row>12</xdr:row>
      <xdr:rowOff>152400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990725"/>
          <a:ext cx="1619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17</xdr:row>
          <xdr:rowOff>28575</xdr:rowOff>
        </xdr:from>
        <xdr:to>
          <xdr:col>1</xdr:col>
          <xdr:colOff>152400</xdr:colOff>
          <xdr:row>18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28575</xdr:colOff>
      <xdr:row>12</xdr:row>
      <xdr:rowOff>28575</xdr:rowOff>
    </xdr:from>
    <xdr:to>
      <xdr:col>6</xdr:col>
      <xdr:colOff>190500</xdr:colOff>
      <xdr:row>13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009775"/>
          <a:ext cx="1619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16</xdr:row>
          <xdr:rowOff>152400</xdr:rowOff>
        </xdr:from>
        <xdr:to>
          <xdr:col>6</xdr:col>
          <xdr:colOff>152400</xdr:colOff>
          <xdr:row>17</xdr:row>
          <xdr:rowOff>142875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4</xdr:row>
          <xdr:rowOff>104775</xdr:rowOff>
        </xdr:from>
        <xdr:to>
          <xdr:col>10</xdr:col>
          <xdr:colOff>257175</xdr:colOff>
          <xdr:row>6</xdr:row>
          <xdr:rowOff>66675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85725</xdr:rowOff>
        </xdr:from>
        <xdr:to>
          <xdr:col>4</xdr:col>
          <xdr:colOff>438150</xdr:colOff>
          <xdr:row>8</xdr:row>
          <xdr:rowOff>133350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1</xdr:row>
          <xdr:rowOff>57150</xdr:rowOff>
        </xdr:from>
        <xdr:to>
          <xdr:col>5</xdr:col>
          <xdr:colOff>161925</xdr:colOff>
          <xdr:row>3</xdr:row>
          <xdr:rowOff>76200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5</xdr:row>
          <xdr:rowOff>9525</xdr:rowOff>
        </xdr:from>
        <xdr:to>
          <xdr:col>3</xdr:col>
          <xdr:colOff>238125</xdr:colOff>
          <xdr:row>5</xdr:row>
          <xdr:rowOff>123825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5</xdr:row>
          <xdr:rowOff>47625</xdr:rowOff>
        </xdr:from>
        <xdr:to>
          <xdr:col>4</xdr:col>
          <xdr:colOff>438150</xdr:colOff>
          <xdr:row>6</xdr:row>
          <xdr:rowOff>38100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9525</xdr:rowOff>
        </xdr:from>
        <xdr:to>
          <xdr:col>5</xdr:col>
          <xdr:colOff>352425</xdr:colOff>
          <xdr:row>6</xdr:row>
          <xdr:rowOff>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8</xdr:row>
          <xdr:rowOff>38100</xdr:rowOff>
        </xdr:from>
        <xdr:to>
          <xdr:col>2</xdr:col>
          <xdr:colOff>314325</xdr:colOff>
          <xdr:row>8</xdr:row>
          <xdr:rowOff>152400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47625</xdr:colOff>
      <xdr:row>11</xdr:row>
      <xdr:rowOff>133350</xdr:rowOff>
    </xdr:from>
    <xdr:to>
      <xdr:col>12</xdr:col>
      <xdr:colOff>457200</xdr:colOff>
      <xdr:row>29</xdr:row>
      <xdr:rowOff>76200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95250</xdr:rowOff>
        </xdr:from>
        <xdr:to>
          <xdr:col>8</xdr:col>
          <xdr:colOff>314325</xdr:colOff>
          <xdr:row>4</xdr:row>
          <xdr:rowOff>19050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7</xdr:row>
          <xdr:rowOff>9525</xdr:rowOff>
        </xdr:from>
        <xdr:to>
          <xdr:col>2</xdr:col>
          <xdr:colOff>238125</xdr:colOff>
          <xdr:row>7</xdr:row>
          <xdr:rowOff>123825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7</xdr:row>
          <xdr:rowOff>57150</xdr:rowOff>
        </xdr:from>
        <xdr:to>
          <xdr:col>6</xdr:col>
          <xdr:colOff>447675</xdr:colOff>
          <xdr:row>7</xdr:row>
          <xdr:rowOff>209550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19050</xdr:rowOff>
        </xdr:from>
        <xdr:to>
          <xdr:col>3</xdr:col>
          <xdr:colOff>352425</xdr:colOff>
          <xdr:row>7</xdr:row>
          <xdr:rowOff>152400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7</xdr:row>
          <xdr:rowOff>19050</xdr:rowOff>
        </xdr:from>
        <xdr:to>
          <xdr:col>4</xdr:col>
          <xdr:colOff>342900</xdr:colOff>
          <xdr:row>7</xdr:row>
          <xdr:rowOff>190500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7</xdr:row>
          <xdr:rowOff>19050</xdr:rowOff>
        </xdr:from>
        <xdr:to>
          <xdr:col>5</xdr:col>
          <xdr:colOff>371475</xdr:colOff>
          <xdr:row>7</xdr:row>
          <xdr:rowOff>161925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142875</xdr:rowOff>
        </xdr:from>
        <xdr:to>
          <xdr:col>4</xdr:col>
          <xdr:colOff>304800</xdr:colOff>
          <xdr:row>12</xdr:row>
          <xdr:rowOff>9525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152400</xdr:rowOff>
        </xdr:from>
        <xdr:to>
          <xdr:col>3</xdr:col>
          <xdr:colOff>390525</xdr:colOff>
          <xdr:row>12</xdr:row>
          <xdr:rowOff>19050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438150</xdr:colOff>
      <xdr:row>12</xdr:row>
      <xdr:rowOff>9525</xdr:rowOff>
    </xdr:from>
    <xdr:to>
      <xdr:col>14</xdr:col>
      <xdr:colOff>238125</xdr:colOff>
      <xdr:row>29</xdr:row>
      <xdr:rowOff>114300</xdr:rowOff>
    </xdr:to>
    <xdr:graphicFrame macro="">
      <xdr:nvGraphicFramePr>
        <xdr:cNvPr id="615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1</xdr:row>
          <xdr:rowOff>123825</xdr:rowOff>
        </xdr:from>
        <xdr:to>
          <xdr:col>10</xdr:col>
          <xdr:colOff>400050</xdr:colOff>
          <xdr:row>3</xdr:row>
          <xdr:rowOff>142875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5</xdr:row>
          <xdr:rowOff>9525</xdr:rowOff>
        </xdr:from>
        <xdr:to>
          <xdr:col>2</xdr:col>
          <xdr:colOff>238125</xdr:colOff>
          <xdr:row>5</xdr:row>
          <xdr:rowOff>123825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266700</xdr:colOff>
          <xdr:row>4</xdr:row>
          <xdr:rowOff>152400</xdr:rowOff>
        </xdr:from>
        <xdr:to>
          <xdr:col>8</xdr:col>
          <xdr:colOff>428625</xdr:colOff>
          <xdr:row>5</xdr:row>
          <xdr:rowOff>142875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5</xdr:row>
          <xdr:rowOff>19050</xdr:rowOff>
        </xdr:from>
        <xdr:to>
          <xdr:col>5</xdr:col>
          <xdr:colOff>352425</xdr:colOff>
          <xdr:row>5</xdr:row>
          <xdr:rowOff>152400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5</xdr:row>
          <xdr:rowOff>19050</xdr:rowOff>
        </xdr:from>
        <xdr:to>
          <xdr:col>6</xdr:col>
          <xdr:colOff>342900</xdr:colOff>
          <xdr:row>6</xdr:row>
          <xdr:rowOff>28575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5</xdr:row>
          <xdr:rowOff>19050</xdr:rowOff>
        </xdr:from>
        <xdr:to>
          <xdr:col>7</xdr:col>
          <xdr:colOff>371475</xdr:colOff>
          <xdr:row>6</xdr:row>
          <xdr:rowOff>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28575</xdr:rowOff>
        </xdr:from>
        <xdr:to>
          <xdr:col>3</xdr:col>
          <xdr:colOff>333375</xdr:colOff>
          <xdr:row>5</xdr:row>
          <xdr:rowOff>142875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5</xdr:row>
          <xdr:rowOff>9525</xdr:rowOff>
        </xdr:from>
        <xdr:to>
          <xdr:col>4</xdr:col>
          <xdr:colOff>342900</xdr:colOff>
          <xdr:row>6</xdr:row>
          <xdr:rowOff>19050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142875</xdr:rowOff>
        </xdr:from>
        <xdr:to>
          <xdr:col>4</xdr:col>
          <xdr:colOff>304800</xdr:colOff>
          <xdr:row>10</xdr:row>
          <xdr:rowOff>9525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8</xdr:row>
          <xdr:rowOff>152400</xdr:rowOff>
        </xdr:from>
        <xdr:to>
          <xdr:col>3</xdr:col>
          <xdr:colOff>390525</xdr:colOff>
          <xdr:row>10</xdr:row>
          <xdr:rowOff>19050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342900</xdr:colOff>
      <xdr:row>11</xdr:row>
      <xdr:rowOff>47625</xdr:rowOff>
    </xdr:from>
    <xdr:to>
      <xdr:col>14</xdr:col>
      <xdr:colOff>142875</xdr:colOff>
      <xdr:row>28</xdr:row>
      <xdr:rowOff>152400</xdr:rowOff>
    </xdr:to>
    <xdr:graphicFrame macro="">
      <xdr:nvGraphicFramePr>
        <xdr:cNvPr id="718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1</xdr:col>
      <xdr:colOff>190500</xdr:colOff>
      <xdr:row>14</xdr:row>
      <xdr:rowOff>152400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352675"/>
          <a:ext cx="1619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28575</xdr:colOff>
      <xdr:row>14</xdr:row>
      <xdr:rowOff>28575</xdr:rowOff>
    </xdr:from>
    <xdr:to>
      <xdr:col>7</xdr:col>
      <xdr:colOff>190500</xdr:colOff>
      <xdr:row>15</xdr:row>
      <xdr:rowOff>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371725"/>
          <a:ext cx="1619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20</xdr:row>
          <xdr:rowOff>38100</xdr:rowOff>
        </xdr:from>
        <xdr:to>
          <xdr:col>1</xdr:col>
          <xdr:colOff>161925</xdr:colOff>
          <xdr:row>21</xdr:row>
          <xdr:rowOff>19050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21</xdr:row>
          <xdr:rowOff>0</xdr:rowOff>
        </xdr:from>
        <xdr:to>
          <xdr:col>1</xdr:col>
          <xdr:colOff>161925</xdr:colOff>
          <xdr:row>21</xdr:row>
          <xdr:rowOff>152400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28575</xdr:colOff>
      <xdr:row>14</xdr:row>
      <xdr:rowOff>9525</xdr:rowOff>
    </xdr:from>
    <xdr:to>
      <xdr:col>7</xdr:col>
      <xdr:colOff>190500</xdr:colOff>
      <xdr:row>14</xdr:row>
      <xdr:rowOff>152400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352675"/>
          <a:ext cx="1619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20</xdr:row>
          <xdr:rowOff>38100</xdr:rowOff>
        </xdr:from>
        <xdr:to>
          <xdr:col>7</xdr:col>
          <xdr:colOff>161925</xdr:colOff>
          <xdr:row>21</xdr:row>
          <xdr:rowOff>28575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21</xdr:row>
          <xdr:rowOff>0</xdr:rowOff>
        </xdr:from>
        <xdr:to>
          <xdr:col>7</xdr:col>
          <xdr:colOff>161925</xdr:colOff>
          <xdr:row>21</xdr:row>
          <xdr:rowOff>152400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19</xdr:row>
          <xdr:rowOff>38100</xdr:rowOff>
        </xdr:from>
        <xdr:to>
          <xdr:col>1</xdr:col>
          <xdr:colOff>171450</xdr:colOff>
          <xdr:row>19</xdr:row>
          <xdr:rowOff>152400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28575</xdr:rowOff>
        </xdr:from>
        <xdr:to>
          <xdr:col>1</xdr:col>
          <xdr:colOff>200025</xdr:colOff>
          <xdr:row>19</xdr:row>
          <xdr:rowOff>142875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19</xdr:row>
          <xdr:rowOff>66675</xdr:rowOff>
        </xdr:from>
        <xdr:to>
          <xdr:col>7</xdr:col>
          <xdr:colOff>171450</xdr:colOff>
          <xdr:row>20</xdr:row>
          <xdr:rowOff>19050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9525</xdr:rowOff>
        </xdr:from>
        <xdr:to>
          <xdr:col>7</xdr:col>
          <xdr:colOff>190500</xdr:colOff>
          <xdr:row>11</xdr:row>
          <xdr:rowOff>104775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314325</xdr:colOff>
          <xdr:row>3</xdr:row>
          <xdr:rowOff>104775</xdr:rowOff>
        </xdr:from>
        <xdr:to>
          <xdr:col>13</xdr:col>
          <xdr:colOff>352425</xdr:colOff>
          <xdr:row>5</xdr:row>
          <xdr:rowOff>66675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10" Type="http://schemas.openxmlformats.org/officeDocument/2006/relationships/image" Target="../media/image6.emf"/><Relationship Id="rId4" Type="http://schemas.openxmlformats.org/officeDocument/2006/relationships/oleObject" Target="../embeddings/oleObject4.bin"/><Relationship Id="rId9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13" Type="http://schemas.openxmlformats.org/officeDocument/2006/relationships/image" Target="../media/image12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12" Type="http://schemas.openxmlformats.org/officeDocument/2006/relationships/oleObject" Target="../embeddings/oleObject13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11.emf"/><Relationship Id="rId5" Type="http://schemas.openxmlformats.org/officeDocument/2006/relationships/image" Target="../media/image8.emf"/><Relationship Id="rId10" Type="http://schemas.openxmlformats.org/officeDocument/2006/relationships/oleObject" Target="../embeddings/oleObject12.bin"/><Relationship Id="rId4" Type="http://schemas.openxmlformats.org/officeDocument/2006/relationships/oleObject" Target="../embeddings/oleObject9.bin"/><Relationship Id="rId9" Type="http://schemas.openxmlformats.org/officeDocument/2006/relationships/image" Target="../media/image10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13" Type="http://schemas.openxmlformats.org/officeDocument/2006/relationships/image" Target="../media/image15.emf"/><Relationship Id="rId18" Type="http://schemas.openxmlformats.org/officeDocument/2006/relationships/oleObject" Target="../embeddings/oleObject21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12" Type="http://schemas.openxmlformats.org/officeDocument/2006/relationships/oleObject" Target="../embeddings/oleObject18.bin"/><Relationship Id="rId17" Type="http://schemas.openxmlformats.org/officeDocument/2006/relationships/image" Target="../media/image17.emf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20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5.bin"/><Relationship Id="rId11" Type="http://schemas.openxmlformats.org/officeDocument/2006/relationships/image" Target="../media/image14.emf"/><Relationship Id="rId5" Type="http://schemas.openxmlformats.org/officeDocument/2006/relationships/image" Target="../media/image13.emf"/><Relationship Id="rId15" Type="http://schemas.openxmlformats.org/officeDocument/2006/relationships/image" Target="../media/image16.emf"/><Relationship Id="rId10" Type="http://schemas.openxmlformats.org/officeDocument/2006/relationships/oleObject" Target="../embeddings/oleObject17.bin"/><Relationship Id="rId19" Type="http://schemas.openxmlformats.org/officeDocument/2006/relationships/image" Target="../media/image18.emf"/><Relationship Id="rId4" Type="http://schemas.openxmlformats.org/officeDocument/2006/relationships/oleObject" Target="../embeddings/oleObject14.bin"/><Relationship Id="rId9" Type="http://schemas.openxmlformats.org/officeDocument/2006/relationships/image" Target="../media/image11.emf"/><Relationship Id="rId14" Type="http://schemas.openxmlformats.org/officeDocument/2006/relationships/oleObject" Target="../embeddings/oleObject19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13" Type="http://schemas.openxmlformats.org/officeDocument/2006/relationships/image" Target="../media/image15.emf"/><Relationship Id="rId18" Type="http://schemas.openxmlformats.org/officeDocument/2006/relationships/oleObject" Target="../embeddings/oleObject29.bin"/><Relationship Id="rId3" Type="http://schemas.openxmlformats.org/officeDocument/2006/relationships/vmlDrawing" Target="../drawings/vmlDrawing5.vml"/><Relationship Id="rId21" Type="http://schemas.openxmlformats.org/officeDocument/2006/relationships/image" Target="../media/image17.emf"/><Relationship Id="rId7" Type="http://schemas.openxmlformats.org/officeDocument/2006/relationships/image" Target="../media/image9.emf"/><Relationship Id="rId12" Type="http://schemas.openxmlformats.org/officeDocument/2006/relationships/oleObject" Target="../embeddings/oleObject26.bin"/><Relationship Id="rId17" Type="http://schemas.openxmlformats.org/officeDocument/2006/relationships/image" Target="../media/image20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28.bin"/><Relationship Id="rId20" Type="http://schemas.openxmlformats.org/officeDocument/2006/relationships/oleObject" Target="../embeddings/oleObject3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3.bin"/><Relationship Id="rId11" Type="http://schemas.openxmlformats.org/officeDocument/2006/relationships/image" Target="../media/image14.emf"/><Relationship Id="rId5" Type="http://schemas.openxmlformats.org/officeDocument/2006/relationships/image" Target="../media/image19.emf"/><Relationship Id="rId15" Type="http://schemas.openxmlformats.org/officeDocument/2006/relationships/image" Target="../media/image16.emf"/><Relationship Id="rId23" Type="http://schemas.openxmlformats.org/officeDocument/2006/relationships/image" Target="../media/image18.emf"/><Relationship Id="rId10" Type="http://schemas.openxmlformats.org/officeDocument/2006/relationships/oleObject" Target="../embeddings/oleObject25.bin"/><Relationship Id="rId19" Type="http://schemas.openxmlformats.org/officeDocument/2006/relationships/image" Target="../media/image21.emf"/><Relationship Id="rId4" Type="http://schemas.openxmlformats.org/officeDocument/2006/relationships/oleObject" Target="../embeddings/oleObject22.bin"/><Relationship Id="rId9" Type="http://schemas.openxmlformats.org/officeDocument/2006/relationships/image" Target="../media/image11.emf"/><Relationship Id="rId14" Type="http://schemas.openxmlformats.org/officeDocument/2006/relationships/oleObject" Target="../embeddings/oleObject27.bin"/><Relationship Id="rId22" Type="http://schemas.openxmlformats.org/officeDocument/2006/relationships/oleObject" Target="../embeddings/oleObject3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4.bin"/><Relationship Id="rId13" Type="http://schemas.openxmlformats.org/officeDocument/2006/relationships/image" Target="../media/image25.emf"/><Relationship Id="rId18" Type="http://schemas.openxmlformats.org/officeDocument/2006/relationships/oleObject" Target="../embeddings/oleObject40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23.emf"/><Relationship Id="rId12" Type="http://schemas.openxmlformats.org/officeDocument/2006/relationships/oleObject" Target="../embeddings/oleObject37.bin"/><Relationship Id="rId17" Type="http://schemas.openxmlformats.org/officeDocument/2006/relationships/image" Target="../media/image27.emf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39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3.bin"/><Relationship Id="rId11" Type="http://schemas.openxmlformats.org/officeDocument/2006/relationships/image" Target="../media/image24.emf"/><Relationship Id="rId5" Type="http://schemas.openxmlformats.org/officeDocument/2006/relationships/image" Target="../media/image22.emf"/><Relationship Id="rId15" Type="http://schemas.openxmlformats.org/officeDocument/2006/relationships/image" Target="../media/image26.emf"/><Relationship Id="rId10" Type="http://schemas.openxmlformats.org/officeDocument/2006/relationships/oleObject" Target="../embeddings/oleObject36.bin"/><Relationship Id="rId19" Type="http://schemas.openxmlformats.org/officeDocument/2006/relationships/image" Target="../media/image28.emf"/><Relationship Id="rId4" Type="http://schemas.openxmlformats.org/officeDocument/2006/relationships/oleObject" Target="../embeddings/oleObject32.bin"/><Relationship Id="rId9" Type="http://schemas.openxmlformats.org/officeDocument/2006/relationships/oleObject" Target="../embeddings/oleObject35.bin"/><Relationship Id="rId14" Type="http://schemas.openxmlformats.org/officeDocument/2006/relationships/oleObject" Target="../embeddings/oleObject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J15" sqref="J15"/>
    </sheetView>
  </sheetViews>
  <sheetFormatPr defaultRowHeight="12.75" x14ac:dyDescent="0.2"/>
  <cols>
    <col min="1" max="1" width="9.140625" style="43"/>
    <col min="2" max="2" width="9.140625" style="44"/>
    <col min="3" max="16384" width="9.140625" style="43"/>
  </cols>
  <sheetData>
    <row r="2" spans="2:8" x14ac:dyDescent="0.2">
      <c r="B2" s="43"/>
    </row>
    <row r="3" spans="2:8" x14ac:dyDescent="0.2">
      <c r="B3" s="43"/>
    </row>
    <row r="4" spans="2:8" x14ac:dyDescent="0.2">
      <c r="B4" s="43"/>
    </row>
    <row r="6" spans="2:8" ht="18" x14ac:dyDescent="0.25">
      <c r="D6" s="46"/>
      <c r="E6" s="46"/>
      <c r="F6" s="47" t="s">
        <v>40</v>
      </c>
      <c r="G6" s="46"/>
      <c r="H6" s="46"/>
    </row>
    <row r="7" spans="2:8" ht="18" x14ac:dyDescent="0.25">
      <c r="B7" s="43"/>
      <c r="D7" s="46"/>
      <c r="E7" s="46"/>
      <c r="F7" s="47" t="s">
        <v>41</v>
      </c>
      <c r="G7" s="46"/>
      <c r="H7" s="46"/>
    </row>
    <row r="8" spans="2:8" ht="18" x14ac:dyDescent="0.25">
      <c r="B8" s="43"/>
      <c r="D8" s="46"/>
      <c r="E8" s="46"/>
      <c r="F8" s="47" t="s">
        <v>42</v>
      </c>
      <c r="G8" s="46"/>
      <c r="H8" s="46"/>
    </row>
    <row r="9" spans="2:8" x14ac:dyDescent="0.2">
      <c r="B9" s="43"/>
      <c r="F9" s="44"/>
    </row>
    <row r="10" spans="2:8" x14ac:dyDescent="0.2">
      <c r="B10" s="43"/>
      <c r="F10" s="44"/>
    </row>
    <row r="11" spans="2:8" ht="15.75" x14ac:dyDescent="0.25">
      <c r="B11" s="43"/>
      <c r="F11" s="45" t="s">
        <v>43</v>
      </c>
    </row>
    <row r="12" spans="2:8" ht="15.75" x14ac:dyDescent="0.25">
      <c r="B12" s="43"/>
      <c r="F12" s="45" t="s">
        <v>44</v>
      </c>
    </row>
    <row r="13" spans="2:8" ht="15.75" x14ac:dyDescent="0.25">
      <c r="F13" s="45" t="s">
        <v>45</v>
      </c>
    </row>
    <row r="14" spans="2:8" ht="15.75" x14ac:dyDescent="0.25">
      <c r="F14" s="45" t="s">
        <v>46</v>
      </c>
    </row>
    <row r="15" spans="2:8" ht="15.75" x14ac:dyDescent="0.25">
      <c r="B15" s="43"/>
      <c r="F15" s="45" t="s">
        <v>47</v>
      </c>
    </row>
    <row r="16" spans="2:8" ht="15.75" x14ac:dyDescent="0.25">
      <c r="F16" s="45" t="s">
        <v>48</v>
      </c>
    </row>
    <row r="17" spans="6:6" ht="15.75" x14ac:dyDescent="0.25">
      <c r="F17" s="45"/>
    </row>
    <row r="18" spans="6:6" ht="15.75" x14ac:dyDescent="0.25">
      <c r="F18" s="45"/>
    </row>
    <row r="19" spans="6:6" ht="15.75" x14ac:dyDescent="0.25">
      <c r="F19" s="45" t="s">
        <v>49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workbookViewId="0">
      <selection activeCell="K11" sqref="K11"/>
    </sheetView>
  </sheetViews>
  <sheetFormatPr defaultRowHeight="12.75" x14ac:dyDescent="0.2"/>
  <cols>
    <col min="3" max="3" width="11.5703125" customWidth="1"/>
    <col min="6" max="6" width="11" customWidth="1"/>
    <col min="8" max="8" width="10.7109375" customWidth="1"/>
  </cols>
  <sheetData>
    <row r="1" spans="1:10" ht="15.75" x14ac:dyDescent="0.25">
      <c r="A1" s="13" t="s">
        <v>34</v>
      </c>
    </row>
    <row r="6" spans="1:10" x14ac:dyDescent="0.2">
      <c r="F6" s="25" t="s">
        <v>29</v>
      </c>
      <c r="G6" s="17"/>
      <c r="H6" s="17"/>
      <c r="I6" s="17"/>
      <c r="J6" s="18"/>
    </row>
    <row r="7" spans="1:10" x14ac:dyDescent="0.2">
      <c r="F7" s="7"/>
      <c r="G7" s="19"/>
      <c r="H7" s="19"/>
      <c r="I7" s="19"/>
      <c r="J7" s="9"/>
    </row>
    <row r="8" spans="1:10" x14ac:dyDescent="0.2">
      <c r="F8" s="20"/>
      <c r="G8" s="21"/>
      <c r="H8" s="22">
        <f>C26-H26</f>
        <v>2.4690087971667367</v>
      </c>
      <c r="I8" s="23" t="s">
        <v>30</v>
      </c>
      <c r="J8" s="24">
        <f>C19*EXP((C18-C17)*(C16-C15))-C20*EXP(-C17*(C16-C15))</f>
        <v>2.4690087971667367</v>
      </c>
    </row>
    <row r="14" spans="1:10" x14ac:dyDescent="0.2">
      <c r="B14" s="2"/>
      <c r="C14" s="3">
        <v>0.25</v>
      </c>
      <c r="E14" s="1" t="s">
        <v>13</v>
      </c>
      <c r="G14" s="2"/>
      <c r="H14" s="3">
        <f t="shared" ref="H14:H20" si="0">C14</f>
        <v>0.25</v>
      </c>
      <c r="J14" s="1" t="s">
        <v>13</v>
      </c>
    </row>
    <row r="15" spans="1:10" x14ac:dyDescent="0.2">
      <c r="B15" s="4" t="s">
        <v>3</v>
      </c>
      <c r="C15" s="5">
        <v>0</v>
      </c>
      <c r="G15" s="4" t="s">
        <v>3</v>
      </c>
      <c r="H15" s="5">
        <f t="shared" si="0"/>
        <v>0</v>
      </c>
    </row>
    <row r="16" spans="1:10" x14ac:dyDescent="0.2">
      <c r="B16" s="4" t="s">
        <v>2</v>
      </c>
      <c r="C16" s="5">
        <v>0.5</v>
      </c>
      <c r="G16" s="4" t="s">
        <v>2</v>
      </c>
      <c r="H16" s="5">
        <f t="shared" si="0"/>
        <v>0.5</v>
      </c>
    </row>
    <row r="17" spans="2:10" x14ac:dyDescent="0.2">
      <c r="B17" s="4" t="s">
        <v>7</v>
      </c>
      <c r="C17" s="6">
        <v>0.05</v>
      </c>
      <c r="G17" s="4" t="s">
        <v>7</v>
      </c>
      <c r="H17" s="6">
        <f t="shared" si="0"/>
        <v>0.05</v>
      </c>
    </row>
    <row r="18" spans="2:10" x14ac:dyDescent="0.2">
      <c r="B18" s="4" t="s">
        <v>26</v>
      </c>
      <c r="C18" s="6">
        <v>0.05</v>
      </c>
      <c r="G18" s="4" t="s">
        <v>26</v>
      </c>
      <c r="H18" s="6">
        <f t="shared" si="0"/>
        <v>0.05</v>
      </c>
    </row>
    <row r="19" spans="2:10" x14ac:dyDescent="0.2">
      <c r="B19" s="7" t="s">
        <v>1</v>
      </c>
      <c r="C19" s="5">
        <v>100</v>
      </c>
      <c r="G19" s="7" t="s">
        <v>1</v>
      </c>
      <c r="H19" s="5">
        <f t="shared" si="0"/>
        <v>100</v>
      </c>
    </row>
    <row r="20" spans="2:10" x14ac:dyDescent="0.2">
      <c r="B20" s="7" t="s">
        <v>5</v>
      </c>
      <c r="C20" s="5">
        <v>100</v>
      </c>
      <c r="G20" s="7" t="s">
        <v>5</v>
      </c>
      <c r="H20" s="5">
        <f t="shared" si="0"/>
        <v>100</v>
      </c>
    </row>
    <row r="21" spans="2:10" x14ac:dyDescent="0.2">
      <c r="B21" s="7" t="s">
        <v>9</v>
      </c>
      <c r="C21" s="8">
        <f>(LN(C19/C20)+(C18+0.5*C14^2*(C16-C15))/(C14*(C16-C15)^0.5))</f>
        <v>0.37123106012293744</v>
      </c>
      <c r="G21" s="7" t="s">
        <v>9</v>
      </c>
      <c r="H21" s="8">
        <f>(LN(H19/H20)+(H18+0.5*H14^2*(H16-H15))/(H14*(H16-H15)^0.5))</f>
        <v>0.37123106012293744</v>
      </c>
    </row>
    <row r="22" spans="2:10" x14ac:dyDescent="0.2">
      <c r="B22" s="7" t="s">
        <v>10</v>
      </c>
      <c r="C22" s="8">
        <f>NORMSDIST(C21)</f>
        <v>0.64476727962935421</v>
      </c>
      <c r="G22" s="7" t="s">
        <v>15</v>
      </c>
      <c r="H22" s="8">
        <f>NORMSDIST(-H21)</f>
        <v>0.35523272037064579</v>
      </c>
    </row>
    <row r="23" spans="2:10" x14ac:dyDescent="0.2">
      <c r="B23" s="7" t="s">
        <v>11</v>
      </c>
      <c r="C23" s="8">
        <f>C21-C14*(C16-C15)^0.5</f>
        <v>0.19445436482630055</v>
      </c>
      <c r="G23" s="7" t="s">
        <v>11</v>
      </c>
      <c r="H23" s="8">
        <f>H21-H14*(H16-H15)^0.5</f>
        <v>0.19445436482630055</v>
      </c>
    </row>
    <row r="24" spans="2:10" x14ac:dyDescent="0.2">
      <c r="B24" s="7" t="s">
        <v>12</v>
      </c>
      <c r="C24" s="8">
        <f>NORMSDIST(C23)</f>
        <v>0.57708993738545855</v>
      </c>
      <c r="G24" s="7" t="s">
        <v>16</v>
      </c>
      <c r="H24" s="8">
        <f>NORMSDIST(-H23)</f>
        <v>0.4229100626145415</v>
      </c>
    </row>
    <row r="25" spans="2:10" x14ac:dyDescent="0.2">
      <c r="B25" s="7"/>
      <c r="C25" s="9"/>
      <c r="G25" s="7"/>
      <c r="H25" s="9"/>
    </row>
    <row r="26" spans="2:10" x14ac:dyDescent="0.2">
      <c r="B26" s="10" t="s">
        <v>27</v>
      </c>
      <c r="C26" s="12">
        <f>C19*EXP((C18-C17)*(C16-C15))*C22-C20*EXP(-C17*(C16-C15))*C24</f>
        <v>8.1925743565506721</v>
      </c>
      <c r="E26" s="11" t="s">
        <v>14</v>
      </c>
      <c r="G26" s="10" t="s">
        <v>28</v>
      </c>
      <c r="H26" s="12">
        <f>H20*EXP(-H17*(H16-H15))*H24-H19*EXP((H18-H17)*(H16-H15))*H22</f>
        <v>5.7235655593839354</v>
      </c>
      <c r="J26" s="11" t="s">
        <v>14</v>
      </c>
    </row>
    <row r="30" spans="2:10" ht="19.5" customHeight="1" x14ac:dyDescent="0.2"/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dvAspect="DVASPECT_ICON" shapeId="4097" r:id="rId4">
          <objectPr defaultSize="0" r:id="rId5">
            <anchor moveWithCells="1">
              <from>
                <xdr:col>17</xdr:col>
                <xdr:colOff>66675</xdr:colOff>
                <xdr:row>24</xdr:row>
                <xdr:rowOff>28575</xdr:rowOff>
              </from>
              <to>
                <xdr:col>18</xdr:col>
                <xdr:colOff>371475</xdr:colOff>
                <xdr:row>28</xdr:row>
                <xdr:rowOff>95250</xdr:rowOff>
              </to>
            </anchor>
          </objectPr>
        </oleObject>
      </mc:Choice>
      <mc:Fallback>
        <oleObject progId="Equation.3" dvAspect="DVASPECT_ICON" shapeId="4097" r:id="rId4"/>
      </mc:Fallback>
    </mc:AlternateContent>
    <mc:AlternateContent xmlns:mc="http://schemas.openxmlformats.org/markup-compatibility/2006">
      <mc:Choice Requires="x14">
        <oleObject progId="Equation.3" shapeId="4103" r:id="rId6">
          <objectPr defaultSize="0" autoPict="0" r:id="rId7">
            <anchor moveWithCells="1">
              <from>
                <xdr:col>7</xdr:col>
                <xdr:colOff>114300</xdr:colOff>
                <xdr:row>5</xdr:row>
                <xdr:rowOff>76200</xdr:rowOff>
              </from>
              <to>
                <xdr:col>9</xdr:col>
                <xdr:colOff>571500</xdr:colOff>
                <xdr:row>6</xdr:row>
                <xdr:rowOff>85725</xdr:rowOff>
              </to>
            </anchor>
          </objectPr>
        </oleObject>
      </mc:Choice>
      <mc:Fallback>
        <oleObject progId="Equation.3" shapeId="4103" r:id="rId6"/>
      </mc:Fallback>
    </mc:AlternateContent>
    <mc:AlternateContent xmlns:mc="http://schemas.openxmlformats.org/markup-compatibility/2006">
      <mc:Choice Requires="x14">
        <oleObject progId="Equation.3" shapeId="4104" r:id="rId8">
          <objectPr defaultSize="0" r:id="rId9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4</xdr:col>
                <xdr:colOff>142875</xdr:colOff>
                <xdr:row>10</xdr:row>
                <xdr:rowOff>38100</xdr:rowOff>
              </to>
            </anchor>
          </objectPr>
        </oleObject>
      </mc:Choice>
      <mc:Fallback>
        <oleObject progId="Equation.3" shapeId="4104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workbookViewId="0"/>
  </sheetViews>
  <sheetFormatPr defaultRowHeight="12.75" x14ac:dyDescent="0.2"/>
  <cols>
    <col min="3" max="3" width="11.5703125" customWidth="1"/>
    <col min="6" max="6" width="10.85546875" customWidth="1"/>
    <col min="8" max="8" width="10.7109375" customWidth="1"/>
  </cols>
  <sheetData>
    <row r="1" spans="1:12" ht="15.75" x14ac:dyDescent="0.25">
      <c r="A1" s="13" t="s">
        <v>35</v>
      </c>
    </row>
    <row r="5" spans="1:12" x14ac:dyDescent="0.2">
      <c r="F5" s="16"/>
      <c r="G5" s="17"/>
      <c r="H5" s="17"/>
      <c r="I5" s="17"/>
      <c r="J5" s="17"/>
      <c r="K5" s="17"/>
      <c r="L5" s="18"/>
    </row>
    <row r="6" spans="1:12" x14ac:dyDescent="0.2">
      <c r="F6" s="29" t="s">
        <v>29</v>
      </c>
      <c r="G6" s="19"/>
      <c r="H6" s="19"/>
      <c r="I6" s="19"/>
      <c r="J6" s="19"/>
      <c r="K6" s="19"/>
      <c r="L6" s="9"/>
    </row>
    <row r="7" spans="1:12" x14ac:dyDescent="0.2">
      <c r="F7" s="7"/>
      <c r="G7" s="19"/>
      <c r="H7" s="19"/>
      <c r="I7" s="19"/>
      <c r="J7" s="19"/>
      <c r="K7" s="19"/>
      <c r="L7" s="9"/>
    </row>
    <row r="8" spans="1:12" x14ac:dyDescent="0.2">
      <c r="F8" s="7"/>
      <c r="G8" s="19"/>
      <c r="H8" s="26">
        <f>C28-H28</f>
        <v>3.9803152587386261</v>
      </c>
      <c r="I8" s="27" t="s">
        <v>30</v>
      </c>
      <c r="J8" s="28">
        <f>C21*EXP(-C17*(C15-C14))-C20*EXP(-C17*(C15-C14))</f>
        <v>3.9803152587386279</v>
      </c>
      <c r="K8" s="19"/>
      <c r="L8" s="9"/>
    </row>
    <row r="9" spans="1:12" x14ac:dyDescent="0.2">
      <c r="F9" s="20"/>
      <c r="G9" s="21"/>
      <c r="H9" s="21"/>
      <c r="I9" s="21"/>
      <c r="J9" s="21"/>
      <c r="K9" s="21"/>
      <c r="L9" s="30"/>
    </row>
    <row r="13" spans="1:12" x14ac:dyDescent="0.2">
      <c r="B13" s="2"/>
      <c r="C13" s="3">
        <v>0.25</v>
      </c>
      <c r="E13" s="1" t="s">
        <v>13</v>
      </c>
      <c r="G13" s="2"/>
      <c r="H13" s="3">
        <f t="shared" ref="H13:H20" si="0">C13</f>
        <v>0.25</v>
      </c>
      <c r="J13" s="1" t="s">
        <v>13</v>
      </c>
    </row>
    <row r="14" spans="1:12" x14ac:dyDescent="0.2">
      <c r="B14" s="4" t="s">
        <v>3</v>
      </c>
      <c r="C14" s="5">
        <v>0</v>
      </c>
      <c r="G14" s="4" t="s">
        <v>3</v>
      </c>
      <c r="H14" s="5">
        <f t="shared" si="0"/>
        <v>0</v>
      </c>
    </row>
    <row r="15" spans="1:12" x14ac:dyDescent="0.2">
      <c r="B15" s="4" t="s">
        <v>2</v>
      </c>
      <c r="C15" s="5">
        <v>0.5</v>
      </c>
      <c r="G15" s="4" t="s">
        <v>2</v>
      </c>
      <c r="H15" s="5">
        <f t="shared" si="0"/>
        <v>0.5</v>
      </c>
    </row>
    <row r="16" spans="1:12" x14ac:dyDescent="0.2">
      <c r="B16" s="4" t="s">
        <v>4</v>
      </c>
      <c r="C16" s="5">
        <v>1</v>
      </c>
      <c r="G16" s="4" t="s">
        <v>4</v>
      </c>
      <c r="H16" s="5">
        <f t="shared" si="0"/>
        <v>1</v>
      </c>
    </row>
    <row r="17" spans="2:10" x14ac:dyDescent="0.2">
      <c r="B17" s="4" t="s">
        <v>7</v>
      </c>
      <c r="C17" s="6">
        <v>0.05</v>
      </c>
      <c r="G17" s="4" t="s">
        <v>7</v>
      </c>
      <c r="H17" s="6">
        <f t="shared" si="0"/>
        <v>0.05</v>
      </c>
    </row>
    <row r="18" spans="2:10" x14ac:dyDescent="0.2">
      <c r="B18" s="4"/>
      <c r="C18" s="6">
        <v>0.01</v>
      </c>
      <c r="G18" s="4"/>
      <c r="H18" s="6">
        <f t="shared" si="0"/>
        <v>0.01</v>
      </c>
    </row>
    <row r="19" spans="2:10" x14ac:dyDescent="0.2">
      <c r="B19" s="7" t="s">
        <v>1</v>
      </c>
      <c r="C19" s="5">
        <v>100</v>
      </c>
      <c r="G19" s="7" t="s">
        <v>1</v>
      </c>
      <c r="H19" s="5">
        <f t="shared" si="0"/>
        <v>100</v>
      </c>
    </row>
    <row r="20" spans="2:10" x14ac:dyDescent="0.2">
      <c r="B20" s="7" t="s">
        <v>5</v>
      </c>
      <c r="C20" s="5">
        <v>100</v>
      </c>
      <c r="G20" s="7" t="s">
        <v>5</v>
      </c>
      <c r="H20" s="5">
        <f t="shared" si="0"/>
        <v>100</v>
      </c>
    </row>
    <row r="21" spans="2:10" x14ac:dyDescent="0.2">
      <c r="B21" s="7" t="s">
        <v>0</v>
      </c>
      <c r="C21" s="8">
        <f>C19*EXP((C17-C18)*(C16-C14))</f>
        <v>104.08107741923882</v>
      </c>
      <c r="G21" s="7" t="s">
        <v>0</v>
      </c>
      <c r="H21" s="8">
        <f>H19*EXP((H17-H18)*(H16-H14))</f>
        <v>104.08107741923882</v>
      </c>
    </row>
    <row r="22" spans="2:10" x14ac:dyDescent="0.2">
      <c r="B22" s="7" t="s">
        <v>6</v>
      </c>
      <c r="C22" s="8">
        <f>EXP(-C17*(C15-C14))</f>
        <v>0.97530991202833262</v>
      </c>
      <c r="G22" s="7" t="s">
        <v>6</v>
      </c>
      <c r="H22" s="8">
        <f>EXP(-H17*(H15-H14))</f>
        <v>0.97530991202833262</v>
      </c>
    </row>
    <row r="23" spans="2:10" x14ac:dyDescent="0.2">
      <c r="B23" s="7" t="s">
        <v>20</v>
      </c>
      <c r="C23" s="8">
        <f>(LN(C21/C20)+0.5*C13^2*(C15-C14))/(C13*(C15-C14)^0.5)</f>
        <v>0.31466251762801356</v>
      </c>
      <c r="G23" s="7" t="s">
        <v>20</v>
      </c>
      <c r="H23" s="8">
        <f>(LN(H21/H20)+0.5*H13^2*(H15-H14))/(H13*(H15-H14)^0.5)</f>
        <v>0.31466251762801356</v>
      </c>
    </row>
    <row r="24" spans="2:10" x14ac:dyDescent="0.2">
      <c r="B24" s="7" t="s">
        <v>21</v>
      </c>
      <c r="C24" s="8">
        <f>NORMSDIST(C23)</f>
        <v>0.62349104691052082</v>
      </c>
      <c r="G24" s="7" t="s">
        <v>24</v>
      </c>
      <c r="H24" s="8">
        <f>NORMSDIST(-H23)</f>
        <v>0.37650895308947918</v>
      </c>
    </row>
    <row r="25" spans="2:10" x14ac:dyDescent="0.2">
      <c r="B25" s="7" t="s">
        <v>22</v>
      </c>
      <c r="C25" s="8">
        <f>C23-C13*(C15-C14)^0.5</f>
        <v>0.13788582233137667</v>
      </c>
      <c r="G25" s="7" t="s">
        <v>22</v>
      </c>
      <c r="H25" s="8">
        <f>H23-H13*(H15-H14)^0.5</f>
        <v>0.13788582233137667</v>
      </c>
    </row>
    <row r="26" spans="2:10" x14ac:dyDescent="0.2">
      <c r="B26" s="7" t="s">
        <v>23</v>
      </c>
      <c r="C26" s="8">
        <f>NORMSDIST(C25)</f>
        <v>0.5548346722429216</v>
      </c>
      <c r="G26" s="7" t="s">
        <v>25</v>
      </c>
      <c r="H26" s="8">
        <f>NORMSDIST(-H25)</f>
        <v>0.4451653277570784</v>
      </c>
    </row>
    <row r="27" spans="2:10" x14ac:dyDescent="0.2">
      <c r="B27" s="7"/>
      <c r="C27" s="9"/>
      <c r="G27" s="7"/>
      <c r="H27" s="9"/>
    </row>
    <row r="28" spans="2:10" x14ac:dyDescent="0.2">
      <c r="B28" s="10" t="s">
        <v>8</v>
      </c>
      <c r="C28" s="12">
        <f>C22*(C21*C24-C20*C26)</f>
        <v>9.1778152014289081</v>
      </c>
      <c r="E28" s="11" t="s">
        <v>14</v>
      </c>
      <c r="G28" s="10" t="s">
        <v>17</v>
      </c>
      <c r="H28" s="12">
        <f>H22*(H20*H26-H21*H24)</f>
        <v>5.1974999426902819</v>
      </c>
      <c r="J28" s="11" t="s">
        <v>14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dvAspect="DVASPECT_ICON" shapeId="1025" r:id="rId4">
          <objectPr defaultSize="0" r:id="rId5">
            <anchor moveWithCells="1">
              <from>
                <xdr:col>17</xdr:col>
                <xdr:colOff>66675</xdr:colOff>
                <xdr:row>26</xdr:row>
                <xdr:rowOff>28575</xdr:rowOff>
              </from>
              <to>
                <xdr:col>18</xdr:col>
                <xdr:colOff>371475</xdr:colOff>
                <xdr:row>30</xdr:row>
                <xdr:rowOff>95250</xdr:rowOff>
              </to>
            </anchor>
          </objectPr>
        </oleObject>
      </mc:Choice>
      <mc:Fallback>
        <oleObject progId="Equation.3" dvAspect="DVASPECT_ICON" shapeId="1025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r:id="rId7">
            <anchor moveWithCells="1">
              <from>
                <xdr:col>1</xdr:col>
                <xdr:colOff>38100</xdr:colOff>
                <xdr:row>17</xdr:row>
                <xdr:rowOff>28575</xdr:rowOff>
              </from>
              <to>
                <xdr:col>1</xdr:col>
                <xdr:colOff>152400</xdr:colOff>
                <xdr:row>18</xdr:row>
                <xdr:rowOff>19050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9" r:id="rId8">
          <objectPr defaultSize="0" r:id="rId7">
            <anchor moveWithCells="1">
              <from>
                <xdr:col>6</xdr:col>
                <xdr:colOff>38100</xdr:colOff>
                <xdr:row>16</xdr:row>
                <xdr:rowOff>152400</xdr:rowOff>
              </from>
              <to>
                <xdr:col>6</xdr:col>
                <xdr:colOff>152400</xdr:colOff>
                <xdr:row>17</xdr:row>
                <xdr:rowOff>142875</xdr:rowOff>
              </to>
            </anchor>
          </objectPr>
        </oleObject>
      </mc:Choice>
      <mc:Fallback>
        <oleObject progId="Equation.3" shapeId="1029" r:id="rId8"/>
      </mc:Fallback>
    </mc:AlternateContent>
    <mc:AlternateContent xmlns:mc="http://schemas.openxmlformats.org/markup-compatibility/2006">
      <mc:Choice Requires="x14">
        <oleObject progId="Equation.3" shapeId="1032" r:id="rId9">
          <objectPr defaultSize="0" autoPict="0" r:id="rId10">
            <anchor moveWithCells="1">
              <from>
                <xdr:col>7</xdr:col>
                <xdr:colOff>314325</xdr:colOff>
                <xdr:row>4</xdr:row>
                <xdr:rowOff>104775</xdr:rowOff>
              </from>
              <to>
                <xdr:col>10</xdr:col>
                <xdr:colOff>257175</xdr:colOff>
                <xdr:row>6</xdr:row>
                <xdr:rowOff>66675</xdr:rowOff>
              </to>
            </anchor>
          </objectPr>
        </oleObject>
      </mc:Choice>
      <mc:Fallback>
        <oleObject progId="Equation.3" shapeId="1032" r:id="rId9"/>
      </mc:Fallback>
    </mc:AlternateContent>
    <mc:AlternateContent xmlns:mc="http://schemas.openxmlformats.org/markup-compatibility/2006">
      <mc:Choice Requires="x14">
        <oleObject progId="Equation.3" shapeId="1033" r:id="rId11">
          <objectPr defaultSize="0" autoPict="0" r:id="rId12">
            <anchor moveWithCells="1">
              <from>
                <xdr:col>1</xdr:col>
                <xdr:colOff>47625</xdr:colOff>
                <xdr:row>3</xdr:row>
                <xdr:rowOff>85725</xdr:rowOff>
              </from>
              <to>
                <xdr:col>4</xdr:col>
                <xdr:colOff>438150</xdr:colOff>
                <xdr:row>8</xdr:row>
                <xdr:rowOff>133350</xdr:rowOff>
              </to>
            </anchor>
          </objectPr>
        </oleObject>
      </mc:Choice>
      <mc:Fallback>
        <oleObject progId="Equation.3" shapeId="1033" r:id="rId1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00"/>
  <sheetViews>
    <sheetView workbookViewId="0">
      <selection activeCell="K4" sqref="K4"/>
    </sheetView>
  </sheetViews>
  <sheetFormatPr defaultRowHeight="12.75" x14ac:dyDescent="0.2"/>
  <sheetData>
    <row r="1" spans="1:9" ht="15.75" x14ac:dyDescent="0.25">
      <c r="A1" s="13" t="s">
        <v>36</v>
      </c>
      <c r="B1" s="13"/>
    </row>
    <row r="5" spans="1:9" ht="9" customHeight="1" x14ac:dyDescent="0.2"/>
    <row r="6" spans="1:9" x14ac:dyDescent="0.2">
      <c r="C6" s="16" t="s">
        <v>1</v>
      </c>
      <c r="D6" s="17"/>
      <c r="E6" s="17"/>
      <c r="F6" s="17"/>
      <c r="G6" s="17" t="s">
        <v>31</v>
      </c>
      <c r="H6" s="17" t="s">
        <v>2</v>
      </c>
      <c r="I6" s="18" t="s">
        <v>19</v>
      </c>
    </row>
    <row r="7" spans="1:9" ht="17.25" customHeight="1" x14ac:dyDescent="0.2">
      <c r="C7" s="39">
        <v>100</v>
      </c>
      <c r="D7" s="40">
        <v>0.3</v>
      </c>
      <c r="E7" s="40">
        <v>0.05</v>
      </c>
      <c r="F7" s="36">
        <f>H7/I7</f>
        <v>1.1415525114155251E-4</v>
      </c>
      <c r="G7" s="41">
        <f>E7-0.5*D6^2</f>
        <v>0.05</v>
      </c>
      <c r="H7" s="36">
        <f>3/12</f>
        <v>0.25</v>
      </c>
      <c r="I7" s="42">
        <f>365*6</f>
        <v>2190</v>
      </c>
    </row>
    <row r="9" spans="1:9" x14ac:dyDescent="0.2">
      <c r="A9" t="s">
        <v>19</v>
      </c>
      <c r="B9" t="s">
        <v>3</v>
      </c>
      <c r="D9" t="s">
        <v>32</v>
      </c>
    </row>
    <row r="10" spans="1:9" x14ac:dyDescent="0.2">
      <c r="A10">
        <v>0</v>
      </c>
      <c r="B10">
        <v>0</v>
      </c>
      <c r="D10">
        <f>C7</f>
        <v>100</v>
      </c>
    </row>
    <row r="11" spans="1:9" x14ac:dyDescent="0.2">
      <c r="A11">
        <v>1</v>
      </c>
      <c r="B11">
        <f>A11*$F$7</f>
        <v>1.1415525114155251E-4</v>
      </c>
      <c r="C11">
        <f ca="1">NORMINV(RAND(),0,1)</f>
        <v>0.58666936481951393</v>
      </c>
      <c r="D11">
        <f t="shared" ref="D11:D17" ca="1" si="0">D10*EXP($G$7*$F$7+$D$7*$F$7^0.5*C11)</f>
        <v>100.18879412420689</v>
      </c>
    </row>
    <row r="12" spans="1:9" x14ac:dyDescent="0.2">
      <c r="A12">
        <v>2</v>
      </c>
      <c r="B12">
        <f t="shared" ref="B12:B75" si="1">A12*$F$7</f>
        <v>2.2831050228310502E-4</v>
      </c>
      <c r="C12">
        <f ca="1">NORMINV(RAND(),0,1)</f>
        <v>1.1549384570078547</v>
      </c>
      <c r="D12">
        <f t="shared" ca="1" si="0"/>
        <v>100.56094722355293</v>
      </c>
    </row>
    <row r="13" spans="1:9" x14ac:dyDescent="0.2">
      <c r="A13">
        <v>3</v>
      </c>
      <c r="B13">
        <f t="shared" si="1"/>
        <v>3.4246575342465754E-4</v>
      </c>
      <c r="C13">
        <f t="shared" ref="C13:C76" ca="1" si="2">NORMINV(RAND(),0,1)</f>
        <v>-2.1568403647385579</v>
      </c>
      <c r="D13">
        <f t="shared" ca="1" si="0"/>
        <v>99.868703951793321</v>
      </c>
    </row>
    <row r="14" spans="1:9" x14ac:dyDescent="0.2">
      <c r="A14">
        <v>4</v>
      </c>
      <c r="B14">
        <f t="shared" si="1"/>
        <v>4.5662100456621003E-4</v>
      </c>
      <c r="C14">
        <f t="shared" ca="1" si="2"/>
        <v>-1.1379060919782613</v>
      </c>
      <c r="D14">
        <f t="shared" ca="1" si="0"/>
        <v>99.505680783176985</v>
      </c>
    </row>
    <row r="15" spans="1:9" x14ac:dyDescent="0.2">
      <c r="A15">
        <v>5</v>
      </c>
      <c r="B15">
        <f t="shared" si="1"/>
        <v>5.7077625570776253E-4</v>
      </c>
      <c r="C15">
        <f t="shared" ca="1" si="2"/>
        <v>0.66482070033552487</v>
      </c>
      <c r="D15">
        <f t="shared" ca="1" si="0"/>
        <v>99.718517899893712</v>
      </c>
    </row>
    <row r="16" spans="1:9" x14ac:dyDescent="0.2">
      <c r="A16">
        <v>6</v>
      </c>
      <c r="B16">
        <f t="shared" si="1"/>
        <v>6.8493150684931507E-4</v>
      </c>
      <c r="C16">
        <f t="shared" ca="1" si="2"/>
        <v>1.4157241503734943</v>
      </c>
      <c r="D16">
        <f t="shared" ca="1" si="0"/>
        <v>100.17262319615509</v>
      </c>
    </row>
    <row r="17" spans="1:4" x14ac:dyDescent="0.2">
      <c r="A17">
        <v>7</v>
      </c>
      <c r="B17">
        <f t="shared" si="1"/>
        <v>7.9908675799086751E-4</v>
      </c>
      <c r="C17">
        <f t="shared" ca="1" si="2"/>
        <v>0.28869382325447668</v>
      </c>
      <c r="D17">
        <f t="shared" ca="1" si="0"/>
        <v>100.26593326823873</v>
      </c>
    </row>
    <row r="18" spans="1:4" x14ac:dyDescent="0.2">
      <c r="A18">
        <v>8</v>
      </c>
      <c r="B18">
        <f t="shared" si="1"/>
        <v>9.1324200913242006E-4</v>
      </c>
      <c r="C18">
        <f t="shared" ca="1" si="2"/>
        <v>4.7343596015864749E-2</v>
      </c>
      <c r="D18">
        <f t="shared" ref="D18:D81" ca="1" si="3">D17*EXP($G$7*$F$7+$D$7*$F$7^0.5*C18)</f>
        <v>100.28172222186684</v>
      </c>
    </row>
    <row r="19" spans="1:4" x14ac:dyDescent="0.2">
      <c r="A19">
        <v>9</v>
      </c>
      <c r="B19">
        <f t="shared" si="1"/>
        <v>1.0273972602739725E-3</v>
      </c>
      <c r="C19">
        <f t="shared" ca="1" si="2"/>
        <v>1.4251479847095912E-2</v>
      </c>
      <c r="D19">
        <f t="shared" ca="1" si="3"/>
        <v>100.286875639984</v>
      </c>
    </row>
    <row r="20" spans="1:4" x14ac:dyDescent="0.2">
      <c r="A20">
        <v>10</v>
      </c>
      <c r="B20">
        <f t="shared" si="1"/>
        <v>1.1415525114155251E-3</v>
      </c>
      <c r="C20">
        <f t="shared" ca="1" si="2"/>
        <v>-1.7073840294687579</v>
      </c>
      <c r="D20">
        <f t="shared" ca="1" si="3"/>
        <v>99.740105569398963</v>
      </c>
    </row>
    <row r="21" spans="1:4" x14ac:dyDescent="0.2">
      <c r="A21">
        <v>11</v>
      </c>
      <c r="B21">
        <f t="shared" si="1"/>
        <v>1.2557077625570776E-3</v>
      </c>
      <c r="C21">
        <f t="shared" ca="1" si="2"/>
        <v>7.2753649023486272E-2</v>
      </c>
      <c r="D21">
        <f t="shared" ca="1" si="3"/>
        <v>99.763936857032789</v>
      </c>
    </row>
    <row r="22" spans="1:4" x14ac:dyDescent="0.2">
      <c r="A22">
        <v>12</v>
      </c>
      <c r="B22">
        <f t="shared" si="1"/>
        <v>1.3698630136986301E-3</v>
      </c>
      <c r="C22">
        <f t="shared" ca="1" si="2"/>
        <v>-1.0393374033334231</v>
      </c>
      <c r="D22">
        <f t="shared" ca="1" si="3"/>
        <v>99.432704581782303</v>
      </c>
    </row>
    <row r="23" spans="1:4" x14ac:dyDescent="0.2">
      <c r="A23">
        <v>13</v>
      </c>
      <c r="B23">
        <f t="shared" si="1"/>
        <v>1.4840182648401827E-3</v>
      </c>
      <c r="C23">
        <f t="shared" ca="1" si="2"/>
        <v>-2.195248414809281</v>
      </c>
      <c r="D23">
        <f t="shared" ca="1" si="3"/>
        <v>98.736071833477254</v>
      </c>
    </row>
    <row r="24" spans="1:4" x14ac:dyDescent="0.2">
      <c r="A24">
        <v>14</v>
      </c>
      <c r="B24">
        <f t="shared" si="1"/>
        <v>1.598173515981735E-3</v>
      </c>
      <c r="C24">
        <f t="shared" ca="1" si="2"/>
        <v>1.411130184281316</v>
      </c>
      <c r="D24">
        <f t="shared" ca="1" si="3"/>
        <v>99.184242692409512</v>
      </c>
    </row>
    <row r="25" spans="1:4" x14ac:dyDescent="0.2">
      <c r="A25">
        <v>15</v>
      </c>
      <c r="B25">
        <f t="shared" si="1"/>
        <v>1.7123287671232876E-3</v>
      </c>
      <c r="C25">
        <f t="shared" ca="1" si="2"/>
        <v>0.6504733279541185</v>
      </c>
      <c r="D25">
        <f t="shared" ca="1" si="3"/>
        <v>99.391821365799984</v>
      </c>
    </row>
    <row r="26" spans="1:4" x14ac:dyDescent="0.2">
      <c r="A26">
        <v>16</v>
      </c>
      <c r="B26">
        <f t="shared" si="1"/>
        <v>1.8264840182648401E-3</v>
      </c>
      <c r="C26">
        <f t="shared" ca="1" si="2"/>
        <v>-1.4048027565411989</v>
      </c>
      <c r="D26">
        <f t="shared" ca="1" si="3"/>
        <v>98.945848770641447</v>
      </c>
    </row>
    <row r="27" spans="1:4" x14ac:dyDescent="0.2">
      <c r="A27">
        <v>17</v>
      </c>
      <c r="B27">
        <f t="shared" si="1"/>
        <v>1.9406392694063927E-3</v>
      </c>
      <c r="C27">
        <f t="shared" ca="1" si="2"/>
        <v>-0.55559721105605875</v>
      </c>
      <c r="D27">
        <f t="shared" ca="1" si="3"/>
        <v>98.770360841841978</v>
      </c>
    </row>
    <row r="28" spans="1:4" x14ac:dyDescent="0.2">
      <c r="A28">
        <v>18</v>
      </c>
      <c r="B28">
        <f t="shared" si="1"/>
        <v>2.054794520547945E-3</v>
      </c>
      <c r="C28">
        <f t="shared" ca="1" si="2"/>
        <v>-0.66177288656855138</v>
      </c>
      <c r="D28">
        <f t="shared" ca="1" si="3"/>
        <v>98.56163542769086</v>
      </c>
    </row>
    <row r="29" spans="1:4" x14ac:dyDescent="0.2">
      <c r="A29">
        <v>19</v>
      </c>
      <c r="B29">
        <f t="shared" si="1"/>
        <v>2.1689497716894978E-3</v>
      </c>
      <c r="C29">
        <f t="shared" ca="1" si="2"/>
        <v>-0.22732474735504465</v>
      </c>
      <c r="D29">
        <f t="shared" ca="1" si="3"/>
        <v>98.490407312719725</v>
      </c>
    </row>
    <row r="30" spans="1:4" x14ac:dyDescent="0.2">
      <c r="A30">
        <v>20</v>
      </c>
      <c r="B30">
        <f t="shared" si="1"/>
        <v>2.2831050228310501E-3</v>
      </c>
      <c r="C30">
        <f t="shared" ca="1" si="2"/>
        <v>-0.7948822498867083</v>
      </c>
      <c r="D30">
        <f t="shared" ca="1" si="3"/>
        <v>98.24034973464309</v>
      </c>
    </row>
    <row r="31" spans="1:4" x14ac:dyDescent="0.2">
      <c r="A31">
        <v>21</v>
      </c>
      <c r="B31">
        <f t="shared" si="1"/>
        <v>2.3972602739726029E-3</v>
      </c>
      <c r="C31">
        <f t="shared" ca="1" si="2"/>
        <v>-1.2959661047888602</v>
      </c>
      <c r="D31">
        <f t="shared" ca="1" si="3"/>
        <v>97.833667576235584</v>
      </c>
    </row>
    <row r="32" spans="1:4" x14ac:dyDescent="0.2">
      <c r="A32">
        <v>22</v>
      </c>
      <c r="B32">
        <f t="shared" si="1"/>
        <v>2.5114155251141552E-3</v>
      </c>
      <c r="C32">
        <f t="shared" ca="1" si="2"/>
        <v>-0.38853000178437241</v>
      </c>
      <c r="D32">
        <f t="shared" ca="1" si="3"/>
        <v>97.712463315030433</v>
      </c>
    </row>
    <row r="33" spans="1:4" x14ac:dyDescent="0.2">
      <c r="A33">
        <v>23</v>
      </c>
      <c r="B33">
        <f t="shared" si="1"/>
        <v>2.6255707762557075E-3</v>
      </c>
      <c r="C33">
        <f t="shared" ca="1" si="2"/>
        <v>0.3813200565941649</v>
      </c>
      <c r="D33">
        <f t="shared" ca="1" si="3"/>
        <v>97.832523463208901</v>
      </c>
    </row>
    <row r="34" spans="1:4" x14ac:dyDescent="0.2">
      <c r="A34">
        <v>24</v>
      </c>
      <c r="B34">
        <f t="shared" si="1"/>
        <v>2.7397260273972603E-3</v>
      </c>
      <c r="C34">
        <f t="shared" ca="1" si="2"/>
        <v>1.1331237847725633</v>
      </c>
      <c r="D34">
        <f t="shared" ca="1" si="3"/>
        <v>98.189058272875627</v>
      </c>
    </row>
    <row r="35" spans="1:4" x14ac:dyDescent="0.2">
      <c r="A35">
        <v>25</v>
      </c>
      <c r="B35">
        <f t="shared" si="1"/>
        <v>2.8538812785388126E-3</v>
      </c>
      <c r="C35">
        <f t="shared" ca="1" si="2"/>
        <v>-0.26175699118149942</v>
      </c>
      <c r="D35">
        <f t="shared" ca="1" si="3"/>
        <v>98.107271125158221</v>
      </c>
    </row>
    <row r="36" spans="1:4" x14ac:dyDescent="0.2">
      <c r="A36">
        <v>26</v>
      </c>
      <c r="B36">
        <f t="shared" si="1"/>
        <v>2.9680365296803654E-3</v>
      </c>
      <c r="C36">
        <f t="shared" ca="1" si="2"/>
        <v>-0.88929333308873926</v>
      </c>
      <c r="D36">
        <f t="shared" ca="1" si="3"/>
        <v>97.828577299893965</v>
      </c>
    </row>
    <row r="37" spans="1:4" x14ac:dyDescent="0.2">
      <c r="A37">
        <v>27</v>
      </c>
      <c r="B37">
        <f t="shared" si="1"/>
        <v>3.0821917808219177E-3</v>
      </c>
      <c r="C37">
        <f t="shared" ca="1" si="2"/>
        <v>0.8333387590048853</v>
      </c>
      <c r="D37">
        <f t="shared" ca="1" si="3"/>
        <v>98.090796777097523</v>
      </c>
    </row>
    <row r="38" spans="1:4" x14ac:dyDescent="0.2">
      <c r="A38">
        <v>28</v>
      </c>
      <c r="B38">
        <f t="shared" si="1"/>
        <v>3.1963470319634701E-3</v>
      </c>
      <c r="C38">
        <f t="shared" ca="1" si="2"/>
        <v>-0.71281574156067351</v>
      </c>
      <c r="D38">
        <f t="shared" ca="1" si="3"/>
        <v>97.867494243440063</v>
      </c>
    </row>
    <row r="39" spans="1:4" x14ac:dyDescent="0.2">
      <c r="A39">
        <v>29</v>
      </c>
      <c r="B39">
        <f t="shared" si="1"/>
        <v>3.3105022831050228E-3</v>
      </c>
      <c r="C39">
        <f t="shared" ca="1" si="2"/>
        <v>0.90119137578417918</v>
      </c>
      <c r="D39">
        <f t="shared" ca="1" si="3"/>
        <v>98.15116243711222</v>
      </c>
    </row>
    <row r="40" spans="1:4" x14ac:dyDescent="0.2">
      <c r="A40">
        <v>30</v>
      </c>
      <c r="B40">
        <f t="shared" si="1"/>
        <v>3.4246575342465752E-3</v>
      </c>
      <c r="C40">
        <f t="shared" ca="1" si="2"/>
        <v>0.83384440092303236</v>
      </c>
      <c r="D40">
        <f t="shared" ca="1" si="3"/>
        <v>98.414406074360599</v>
      </c>
    </row>
    <row r="41" spans="1:4" x14ac:dyDescent="0.2">
      <c r="A41">
        <v>31</v>
      </c>
      <c r="B41">
        <f t="shared" si="1"/>
        <v>3.5388127853881279E-3</v>
      </c>
      <c r="C41">
        <f t="shared" ca="1" si="2"/>
        <v>1.2766259916507223</v>
      </c>
      <c r="D41">
        <f t="shared" ca="1" si="3"/>
        <v>98.818504376009315</v>
      </c>
    </row>
    <row r="42" spans="1:4" x14ac:dyDescent="0.2">
      <c r="A42">
        <v>32</v>
      </c>
      <c r="B42">
        <f t="shared" si="1"/>
        <v>3.6529680365296802E-3</v>
      </c>
      <c r="C42">
        <f t="shared" ca="1" si="2"/>
        <v>0.72643086822327207</v>
      </c>
      <c r="D42">
        <f t="shared" ca="1" si="3"/>
        <v>99.049429942125599</v>
      </c>
    </row>
    <row r="43" spans="1:4" x14ac:dyDescent="0.2">
      <c r="A43">
        <v>33</v>
      </c>
      <c r="B43">
        <f t="shared" si="1"/>
        <v>3.7671232876712326E-3</v>
      </c>
      <c r="C43">
        <f t="shared" ca="1" si="2"/>
        <v>-1.3341014039481591</v>
      </c>
      <c r="D43">
        <f t="shared" ca="1" si="3"/>
        <v>98.627341990812525</v>
      </c>
    </row>
    <row r="44" spans="1:4" x14ac:dyDescent="0.2">
      <c r="A44">
        <v>34</v>
      </c>
      <c r="B44">
        <f t="shared" si="1"/>
        <v>3.8812785388127853E-3</v>
      </c>
      <c r="C44">
        <f t="shared" ca="1" si="2"/>
        <v>-1.2527388368728607</v>
      </c>
      <c r="D44">
        <f t="shared" ca="1" si="3"/>
        <v>98.23266764841793</v>
      </c>
    </row>
    <row r="45" spans="1:4" x14ac:dyDescent="0.2">
      <c r="A45">
        <v>35</v>
      </c>
      <c r="B45">
        <f t="shared" si="1"/>
        <v>3.9954337899543377E-3</v>
      </c>
      <c r="C45">
        <f t="shared" ca="1" si="2"/>
        <v>-0.54710791681171134</v>
      </c>
      <c r="D45">
        <f t="shared" ca="1" si="3"/>
        <v>98.061112881973031</v>
      </c>
    </row>
    <row r="46" spans="1:4" x14ac:dyDescent="0.2">
      <c r="A46">
        <v>36</v>
      </c>
      <c r="B46">
        <f t="shared" si="1"/>
        <v>4.10958904109589E-3</v>
      </c>
      <c r="C46">
        <f t="shared" ca="1" si="2"/>
        <v>1.211769072836353</v>
      </c>
      <c r="D46">
        <f t="shared" ca="1" si="3"/>
        <v>98.443293407741137</v>
      </c>
    </row>
    <row r="47" spans="1:4" x14ac:dyDescent="0.2">
      <c r="A47">
        <v>37</v>
      </c>
      <c r="B47">
        <f t="shared" si="1"/>
        <v>4.2237442922374432E-3</v>
      </c>
      <c r="C47">
        <f t="shared" ca="1" si="2"/>
        <v>1.6477650398121979</v>
      </c>
      <c r="D47">
        <f t="shared" ca="1" si="3"/>
        <v>98.965170618453868</v>
      </c>
    </row>
    <row r="48" spans="1:4" x14ac:dyDescent="0.2">
      <c r="A48">
        <v>38</v>
      </c>
      <c r="B48">
        <f t="shared" si="1"/>
        <v>4.3378995433789955E-3</v>
      </c>
      <c r="C48">
        <f t="shared" ca="1" si="2"/>
        <v>0.27033579756646581</v>
      </c>
      <c r="D48">
        <f t="shared" ca="1" si="3"/>
        <v>99.051527291764387</v>
      </c>
    </row>
    <row r="49" spans="1:4" x14ac:dyDescent="0.2">
      <c r="A49">
        <v>39</v>
      </c>
      <c r="B49">
        <f t="shared" si="1"/>
        <v>4.4520547945205479E-3</v>
      </c>
      <c r="C49">
        <f t="shared" ca="1" si="2"/>
        <v>-0.74811373188391106</v>
      </c>
      <c r="D49">
        <f t="shared" ca="1" si="3"/>
        <v>98.814857043689358</v>
      </c>
    </row>
    <row r="50" spans="1:4" x14ac:dyDescent="0.2">
      <c r="A50">
        <v>40</v>
      </c>
      <c r="B50">
        <f t="shared" si="1"/>
        <v>4.5662100456621002E-3</v>
      </c>
      <c r="C50">
        <f t="shared" ca="1" si="2"/>
        <v>1.2648332013391226</v>
      </c>
      <c r="D50">
        <f t="shared" ca="1" si="3"/>
        <v>99.216849216843229</v>
      </c>
    </row>
    <row r="51" spans="1:4" x14ac:dyDescent="0.2">
      <c r="A51">
        <v>41</v>
      </c>
      <c r="B51">
        <f t="shared" si="1"/>
        <v>4.6803652968036525E-3</v>
      </c>
      <c r="C51">
        <f t="shared" ca="1" si="2"/>
        <v>0.87698102639605524</v>
      </c>
      <c r="D51">
        <f t="shared" ca="1" si="3"/>
        <v>99.496707109882138</v>
      </c>
    </row>
    <row r="52" spans="1:4" x14ac:dyDescent="0.2">
      <c r="A52">
        <v>42</v>
      </c>
      <c r="B52">
        <f t="shared" si="1"/>
        <v>4.7945205479452057E-3</v>
      </c>
      <c r="C52">
        <f t="shared" ca="1" si="2"/>
        <v>-7.7336036501137656E-2</v>
      </c>
      <c r="D52">
        <f t="shared" ca="1" si="3"/>
        <v>99.472614140624742</v>
      </c>
    </row>
    <row r="53" spans="1:4" x14ac:dyDescent="0.2">
      <c r="A53">
        <v>43</v>
      </c>
      <c r="B53">
        <f t="shared" si="1"/>
        <v>4.9086757990867581E-3</v>
      </c>
      <c r="C53">
        <f t="shared" ca="1" si="2"/>
        <v>-0.45084865406546315</v>
      </c>
      <c r="D53">
        <f t="shared" ca="1" si="3"/>
        <v>99.329536341891455</v>
      </c>
    </row>
    <row r="54" spans="1:4" x14ac:dyDescent="0.2">
      <c r="A54">
        <v>44</v>
      </c>
      <c r="B54">
        <f t="shared" si="1"/>
        <v>5.0228310502283104E-3</v>
      </c>
      <c r="C54">
        <f t="shared" ca="1" si="2"/>
        <v>-5.8541356798338356E-2</v>
      </c>
      <c r="D54">
        <f t="shared" ca="1" si="3"/>
        <v>99.311466459344274</v>
      </c>
    </row>
    <row r="55" spans="1:4" x14ac:dyDescent="0.2">
      <c r="A55">
        <v>45</v>
      </c>
      <c r="B55">
        <f t="shared" si="1"/>
        <v>5.1369863013698627E-3</v>
      </c>
      <c r="C55">
        <f t="shared" ca="1" si="2"/>
        <v>-0.54915899890875874</v>
      </c>
      <c r="D55">
        <f t="shared" ca="1" si="3"/>
        <v>99.137375899999753</v>
      </c>
    </row>
    <row r="56" spans="1:4" x14ac:dyDescent="0.2">
      <c r="A56">
        <v>46</v>
      </c>
      <c r="B56">
        <f t="shared" si="1"/>
        <v>5.2511415525114151E-3</v>
      </c>
      <c r="C56">
        <f t="shared" ca="1" si="2"/>
        <v>-2.2783071484029414</v>
      </c>
      <c r="D56">
        <f t="shared" ca="1" si="3"/>
        <v>98.416607454353908</v>
      </c>
    </row>
    <row r="57" spans="1:4" x14ac:dyDescent="0.2">
      <c r="A57">
        <v>47</v>
      </c>
      <c r="B57">
        <f t="shared" si="1"/>
        <v>5.3652968036529683E-3</v>
      </c>
      <c r="C57">
        <f t="shared" ca="1" si="2"/>
        <v>1.4443157193944061</v>
      </c>
      <c r="D57">
        <f t="shared" ca="1" si="3"/>
        <v>98.873844863253296</v>
      </c>
    </row>
    <row r="58" spans="1:4" x14ac:dyDescent="0.2">
      <c r="A58">
        <v>48</v>
      </c>
      <c r="B58">
        <f t="shared" si="1"/>
        <v>5.4794520547945206E-3</v>
      </c>
      <c r="C58">
        <f t="shared" ca="1" si="2"/>
        <v>-1.0410136712046218</v>
      </c>
      <c r="D58">
        <f t="shared" ca="1" si="3"/>
        <v>98.545038357446273</v>
      </c>
    </row>
    <row r="59" spans="1:4" x14ac:dyDescent="0.2">
      <c r="A59">
        <v>49</v>
      </c>
      <c r="B59">
        <f t="shared" si="1"/>
        <v>5.5936073059360729E-3</v>
      </c>
      <c r="C59">
        <f t="shared" ca="1" si="2"/>
        <v>0.80285455971853803</v>
      </c>
      <c r="D59">
        <f t="shared" ca="1" si="3"/>
        <v>98.799523951249029</v>
      </c>
    </row>
    <row r="60" spans="1:4" x14ac:dyDescent="0.2">
      <c r="A60">
        <v>50</v>
      </c>
      <c r="B60">
        <f t="shared" si="1"/>
        <v>5.7077625570776253E-3</v>
      </c>
      <c r="C60">
        <f t="shared" ca="1" si="2"/>
        <v>-0.72908055317566334</v>
      </c>
      <c r="D60">
        <f t="shared" ca="1" si="3"/>
        <v>98.569469087174312</v>
      </c>
    </row>
    <row r="61" spans="1:4" x14ac:dyDescent="0.2">
      <c r="A61">
        <v>51</v>
      </c>
      <c r="B61">
        <f t="shared" si="1"/>
        <v>5.8219178082191776E-3</v>
      </c>
      <c r="C61">
        <f t="shared" ca="1" si="2"/>
        <v>0.39135811433262419</v>
      </c>
      <c r="D61">
        <f t="shared" ca="1" si="3"/>
        <v>98.693757668772733</v>
      </c>
    </row>
    <row r="62" spans="1:4" x14ac:dyDescent="0.2">
      <c r="A62">
        <v>52</v>
      </c>
      <c r="B62">
        <f t="shared" si="1"/>
        <v>5.9360730593607308E-3</v>
      </c>
      <c r="C62">
        <f t="shared" ca="1" si="2"/>
        <v>0.28801386658209105</v>
      </c>
      <c r="D62">
        <f t="shared" ca="1" si="3"/>
        <v>98.785474888353392</v>
      </c>
    </row>
    <row r="63" spans="1:4" x14ac:dyDescent="0.2">
      <c r="A63">
        <v>53</v>
      </c>
      <c r="B63">
        <f t="shared" si="1"/>
        <v>6.0502283105022831E-3</v>
      </c>
      <c r="C63">
        <f t="shared" ca="1" si="2"/>
        <v>-0.83517867420278902</v>
      </c>
      <c r="D63">
        <f t="shared" ca="1" si="3"/>
        <v>98.521942021558601</v>
      </c>
    </row>
    <row r="64" spans="1:4" x14ac:dyDescent="0.2">
      <c r="A64">
        <v>54</v>
      </c>
      <c r="B64">
        <f t="shared" si="1"/>
        <v>6.1643835616438354E-3</v>
      </c>
      <c r="C64">
        <f t="shared" ca="1" si="2"/>
        <v>0.22263006161583915</v>
      </c>
      <c r="D64">
        <f t="shared" ca="1" si="3"/>
        <v>98.59283481617301</v>
      </c>
    </row>
    <row r="65" spans="1:4" x14ac:dyDescent="0.2">
      <c r="A65">
        <v>55</v>
      </c>
      <c r="B65">
        <f t="shared" si="1"/>
        <v>6.2785388127853878E-3</v>
      </c>
      <c r="C65">
        <f t="shared" ca="1" si="2"/>
        <v>-0.26316408028371346</v>
      </c>
      <c r="D65">
        <f t="shared" ca="1" si="3"/>
        <v>98.510267043539528</v>
      </c>
    </row>
    <row r="66" spans="1:4" x14ac:dyDescent="0.2">
      <c r="A66">
        <v>56</v>
      </c>
      <c r="B66">
        <f t="shared" si="1"/>
        <v>6.3926940639269401E-3</v>
      </c>
      <c r="C66">
        <f t="shared" ca="1" si="2"/>
        <v>-2.9467255500117136E-2</v>
      </c>
      <c r="D66">
        <f t="shared" ca="1" si="3"/>
        <v>98.501525261497491</v>
      </c>
    </row>
    <row r="67" spans="1:4" x14ac:dyDescent="0.2">
      <c r="A67">
        <v>57</v>
      </c>
      <c r="B67">
        <f t="shared" si="1"/>
        <v>6.5068493150684933E-3</v>
      </c>
      <c r="C67">
        <f t="shared" ca="1" si="2"/>
        <v>1.2804011164930498</v>
      </c>
      <c r="D67">
        <f t="shared" ca="1" si="3"/>
        <v>98.907178093636531</v>
      </c>
    </row>
    <row r="68" spans="1:4" x14ac:dyDescent="0.2">
      <c r="A68">
        <v>58</v>
      </c>
      <c r="B68">
        <f t="shared" si="1"/>
        <v>6.6210045662100456E-3</v>
      </c>
      <c r="C68">
        <f t="shared" ca="1" si="2"/>
        <v>-0.56999750052114351</v>
      </c>
      <c r="D68">
        <f t="shared" ca="1" si="3"/>
        <v>98.727201663679764</v>
      </c>
    </row>
    <row r="69" spans="1:4" x14ac:dyDescent="0.2">
      <c r="A69">
        <v>59</v>
      </c>
      <c r="B69">
        <f t="shared" si="1"/>
        <v>6.735159817351598E-3</v>
      </c>
      <c r="C69">
        <f t="shared" ca="1" si="2"/>
        <v>-1.6710845600116537</v>
      </c>
      <c r="D69">
        <f t="shared" ca="1" si="3"/>
        <v>98.200360057867528</v>
      </c>
    </row>
    <row r="70" spans="1:4" x14ac:dyDescent="0.2">
      <c r="A70">
        <v>60</v>
      </c>
      <c r="B70">
        <f t="shared" si="1"/>
        <v>6.8493150684931503E-3</v>
      </c>
      <c r="C70">
        <f t="shared" ca="1" si="2"/>
        <v>-5.6897965286352416E-2</v>
      </c>
      <c r="D70">
        <f t="shared" ca="1" si="3"/>
        <v>98.183012777844041</v>
      </c>
    </row>
    <row r="71" spans="1:4" x14ac:dyDescent="0.2">
      <c r="A71">
        <v>61</v>
      </c>
      <c r="B71">
        <f t="shared" si="1"/>
        <v>6.9634703196347026E-3</v>
      </c>
      <c r="C71">
        <f t="shared" ca="1" si="2"/>
        <v>1.6103840175287172</v>
      </c>
      <c r="D71">
        <f t="shared" ca="1" si="3"/>
        <v>98.691684460762701</v>
      </c>
    </row>
    <row r="72" spans="1:4" x14ac:dyDescent="0.2">
      <c r="A72">
        <v>62</v>
      </c>
      <c r="B72">
        <f t="shared" si="1"/>
        <v>7.0776255707762558E-3</v>
      </c>
      <c r="C72">
        <f t="shared" ca="1" si="2"/>
        <v>-1.1697492224507338</v>
      </c>
      <c r="D72">
        <f t="shared" ca="1" si="3"/>
        <v>98.322903736140162</v>
      </c>
    </row>
    <row r="73" spans="1:4" x14ac:dyDescent="0.2">
      <c r="A73">
        <v>63</v>
      </c>
      <c r="B73">
        <f t="shared" si="1"/>
        <v>7.1917808219178082E-3</v>
      </c>
      <c r="C73">
        <f t="shared" ca="1" si="2"/>
        <v>1.6026518144811821</v>
      </c>
      <c r="D73">
        <f t="shared" ca="1" si="3"/>
        <v>98.829850738141914</v>
      </c>
    </row>
    <row r="74" spans="1:4" x14ac:dyDescent="0.2">
      <c r="A74">
        <v>64</v>
      </c>
      <c r="B74">
        <f t="shared" si="1"/>
        <v>7.3059360730593605E-3</v>
      </c>
      <c r="C74">
        <f t="shared" ca="1" si="2"/>
        <v>-3.1723079701623633</v>
      </c>
      <c r="D74">
        <f t="shared" ca="1" si="3"/>
        <v>97.830578228295238</v>
      </c>
    </row>
    <row r="75" spans="1:4" x14ac:dyDescent="0.2">
      <c r="A75">
        <v>65</v>
      </c>
      <c r="B75">
        <f t="shared" si="1"/>
        <v>7.4200913242009128E-3</v>
      </c>
      <c r="C75">
        <f t="shared" ca="1" si="2"/>
        <v>0.30405470195399242</v>
      </c>
      <c r="D75">
        <f t="shared" ca="1" si="3"/>
        <v>97.926528122054364</v>
      </c>
    </row>
    <row r="76" spans="1:4" x14ac:dyDescent="0.2">
      <c r="A76">
        <v>66</v>
      </c>
      <c r="B76">
        <f t="shared" ref="B76:B139" si="4">A76*$F$7</f>
        <v>7.5342465753424652E-3</v>
      </c>
      <c r="C76">
        <f t="shared" ca="1" si="2"/>
        <v>-2.1556391643134041</v>
      </c>
      <c r="D76">
        <f t="shared" ca="1" si="3"/>
        <v>97.252794155455049</v>
      </c>
    </row>
    <row r="77" spans="1:4" x14ac:dyDescent="0.2">
      <c r="A77">
        <v>67</v>
      </c>
      <c r="B77">
        <f t="shared" si="4"/>
        <v>7.6484018264840184E-3</v>
      </c>
      <c r="C77">
        <f t="shared" ref="C77:C140" ca="1" si="5">NORMINV(RAND(),0,1)</f>
        <v>-0.89060865940633738</v>
      </c>
      <c r="D77">
        <f t="shared" ca="1" si="3"/>
        <v>96.976118793110686</v>
      </c>
    </row>
    <row r="78" spans="1:4" x14ac:dyDescent="0.2">
      <c r="A78">
        <v>68</v>
      </c>
      <c r="B78">
        <f t="shared" si="4"/>
        <v>7.7625570776255707E-3</v>
      </c>
      <c r="C78">
        <f t="shared" ca="1" si="5"/>
        <v>1.0893008226741956</v>
      </c>
      <c r="D78">
        <f t="shared" ca="1" si="3"/>
        <v>97.315862053437328</v>
      </c>
    </row>
    <row r="79" spans="1:4" x14ac:dyDescent="0.2">
      <c r="A79">
        <v>69</v>
      </c>
      <c r="B79">
        <f t="shared" si="4"/>
        <v>7.8767123287671239E-3</v>
      </c>
      <c r="C79">
        <f t="shared" ca="1" si="5"/>
        <v>0.51181487486404242</v>
      </c>
      <c r="D79">
        <f t="shared" ca="1" si="3"/>
        <v>97.476198277930763</v>
      </c>
    </row>
    <row r="80" spans="1:4" x14ac:dyDescent="0.2">
      <c r="A80">
        <v>70</v>
      </c>
      <c r="B80">
        <f t="shared" si="4"/>
        <v>7.9908675799086754E-3</v>
      </c>
      <c r="C80">
        <f t="shared" ca="1" si="5"/>
        <v>-4.3694064765783525E-3</v>
      </c>
      <c r="D80">
        <f t="shared" ca="1" si="3"/>
        <v>97.475389471290228</v>
      </c>
    </row>
    <row r="81" spans="1:4" x14ac:dyDescent="0.2">
      <c r="A81">
        <v>71</v>
      </c>
      <c r="B81">
        <f t="shared" si="4"/>
        <v>8.1050228310502286E-3</v>
      </c>
      <c r="C81">
        <f t="shared" ca="1" si="5"/>
        <v>1.9695580754528557</v>
      </c>
      <c r="D81">
        <f t="shared" ca="1" si="3"/>
        <v>98.093261122888066</v>
      </c>
    </row>
    <row r="82" spans="1:4" x14ac:dyDescent="0.2">
      <c r="A82">
        <v>72</v>
      </c>
      <c r="B82">
        <f t="shared" si="4"/>
        <v>8.21917808219178E-3</v>
      </c>
      <c r="C82">
        <f t="shared" ca="1" si="5"/>
        <v>-0.29317889466437713</v>
      </c>
      <c r="D82">
        <f t="shared" ref="D82:D145" ca="1" si="6">D81*EXP($G$7*$F$7+$D$7*$F$7^0.5*C82)</f>
        <v>98.001682862153885</v>
      </c>
    </row>
    <row r="83" spans="1:4" x14ac:dyDescent="0.2">
      <c r="A83">
        <v>73</v>
      </c>
      <c r="B83">
        <f t="shared" si="4"/>
        <v>8.3333333333333332E-3</v>
      </c>
      <c r="C83">
        <f t="shared" ca="1" si="5"/>
        <v>0.29304835447276523</v>
      </c>
      <c r="D83">
        <f t="shared" ca="1" si="6"/>
        <v>98.094339870627508</v>
      </c>
    </row>
    <row r="84" spans="1:4" x14ac:dyDescent="0.2">
      <c r="A84">
        <v>74</v>
      </c>
      <c r="B84">
        <f t="shared" si="4"/>
        <v>8.4474885844748864E-3</v>
      </c>
      <c r="C84">
        <f t="shared" ca="1" si="5"/>
        <v>-0.28241202590573794</v>
      </c>
      <c r="D84">
        <f t="shared" ca="1" si="6"/>
        <v>98.006142842814583</v>
      </c>
    </row>
    <row r="85" spans="1:4" x14ac:dyDescent="0.2">
      <c r="A85">
        <v>75</v>
      </c>
      <c r="B85">
        <f t="shared" si="4"/>
        <v>8.5616438356164379E-3</v>
      </c>
      <c r="C85">
        <f t="shared" ca="1" si="5"/>
        <v>-0.28477536489924765</v>
      </c>
      <c r="D85">
        <f t="shared" ca="1" si="6"/>
        <v>97.917283365590109</v>
      </c>
    </row>
    <row r="86" spans="1:4" x14ac:dyDescent="0.2">
      <c r="A86">
        <v>76</v>
      </c>
      <c r="B86">
        <f t="shared" si="4"/>
        <v>8.6757990867579911E-3</v>
      </c>
      <c r="C86">
        <f t="shared" ca="1" si="5"/>
        <v>-1.3481436489232259</v>
      </c>
      <c r="D86">
        <f t="shared" ca="1" si="6"/>
        <v>97.495631584824977</v>
      </c>
    </row>
    <row r="87" spans="1:4" x14ac:dyDescent="0.2">
      <c r="A87">
        <v>77</v>
      </c>
      <c r="B87">
        <f t="shared" si="4"/>
        <v>8.7899543378995425E-3</v>
      </c>
      <c r="C87">
        <f t="shared" ca="1" si="5"/>
        <v>0.49030497244015364</v>
      </c>
      <c r="D87">
        <f t="shared" ca="1" si="6"/>
        <v>97.649531240571591</v>
      </c>
    </row>
    <row r="88" spans="1:4" x14ac:dyDescent="0.2">
      <c r="A88">
        <v>78</v>
      </c>
      <c r="B88">
        <f t="shared" si="4"/>
        <v>8.9041095890410957E-3</v>
      </c>
      <c r="C88">
        <f t="shared" ca="1" si="5"/>
        <v>0.42732059507524806</v>
      </c>
      <c r="D88">
        <f t="shared" ca="1" si="6"/>
        <v>97.783930821009079</v>
      </c>
    </row>
    <row r="89" spans="1:4" x14ac:dyDescent="0.2">
      <c r="A89">
        <v>79</v>
      </c>
      <c r="B89">
        <f t="shared" si="4"/>
        <v>9.0182648401826489E-3</v>
      </c>
      <c r="C89">
        <f t="shared" ca="1" si="5"/>
        <v>0.98688626307855987</v>
      </c>
      <c r="D89">
        <f t="shared" ca="1" si="6"/>
        <v>98.094297466703239</v>
      </c>
    </row>
    <row r="90" spans="1:4" x14ac:dyDescent="0.2">
      <c r="A90">
        <v>80</v>
      </c>
      <c r="B90">
        <f t="shared" si="4"/>
        <v>9.1324200913242004E-3</v>
      </c>
      <c r="C90">
        <f t="shared" ca="1" si="5"/>
        <v>0.90544103035704648</v>
      </c>
      <c r="D90">
        <f t="shared" ca="1" si="6"/>
        <v>98.379963114859635</v>
      </c>
    </row>
    <row r="91" spans="1:4" x14ac:dyDescent="0.2">
      <c r="A91">
        <v>81</v>
      </c>
      <c r="B91">
        <f t="shared" si="4"/>
        <v>9.2465753424657536E-3</v>
      </c>
      <c r="C91">
        <f t="shared" ca="1" si="5"/>
        <v>-0.57175786696942554</v>
      </c>
      <c r="D91">
        <f t="shared" ca="1" si="6"/>
        <v>98.200391933361416</v>
      </c>
    </row>
    <row r="92" spans="1:4" x14ac:dyDescent="0.2">
      <c r="A92">
        <v>82</v>
      </c>
      <c r="B92">
        <f t="shared" si="4"/>
        <v>9.3607305936073051E-3</v>
      </c>
      <c r="C92">
        <f t="shared" ca="1" si="5"/>
        <v>-0.90584435581711009</v>
      </c>
      <c r="D92">
        <f t="shared" ca="1" si="6"/>
        <v>97.916238881636488</v>
      </c>
    </row>
    <row r="93" spans="1:4" x14ac:dyDescent="0.2">
      <c r="A93">
        <v>83</v>
      </c>
      <c r="B93">
        <f t="shared" si="4"/>
        <v>9.4748858447488583E-3</v>
      </c>
      <c r="C93">
        <f t="shared" ca="1" si="5"/>
        <v>-0.13609042332020418</v>
      </c>
      <c r="D93">
        <f t="shared" ca="1" si="6"/>
        <v>97.874094680957882</v>
      </c>
    </row>
    <row r="94" spans="1:4" x14ac:dyDescent="0.2">
      <c r="A94">
        <v>84</v>
      </c>
      <c r="B94">
        <f t="shared" si="4"/>
        <v>9.5890410958904115E-3</v>
      </c>
      <c r="C94">
        <f t="shared" ca="1" si="5"/>
        <v>-1.8709569081005017</v>
      </c>
      <c r="D94">
        <f t="shared" ca="1" si="6"/>
        <v>97.289456925251741</v>
      </c>
    </row>
    <row r="95" spans="1:4" x14ac:dyDescent="0.2">
      <c r="A95">
        <v>85</v>
      </c>
      <c r="B95">
        <f t="shared" si="4"/>
        <v>9.7031963470319629E-3</v>
      </c>
      <c r="C95">
        <f t="shared" ca="1" si="5"/>
        <v>-0.36801160751342915</v>
      </c>
      <c r="D95">
        <f t="shared" ca="1" si="6"/>
        <v>97.175317662002413</v>
      </c>
    </row>
    <row r="96" spans="1:4" x14ac:dyDescent="0.2">
      <c r="A96">
        <v>86</v>
      </c>
      <c r="B96">
        <f t="shared" si="4"/>
        <v>9.8173515981735161E-3</v>
      </c>
      <c r="C96">
        <f t="shared" ca="1" si="5"/>
        <v>-0.20507832054645281</v>
      </c>
      <c r="D96">
        <f t="shared" ca="1" si="6"/>
        <v>97.112015882023812</v>
      </c>
    </row>
    <row r="97" spans="1:4" x14ac:dyDescent="0.2">
      <c r="A97">
        <v>87</v>
      </c>
      <c r="B97">
        <f t="shared" si="4"/>
        <v>9.9315068493150676E-3</v>
      </c>
      <c r="C97">
        <f t="shared" ca="1" si="5"/>
        <v>-0.47269275749456197</v>
      </c>
      <c r="D97">
        <f t="shared" ca="1" si="6"/>
        <v>96.965544009127598</v>
      </c>
    </row>
    <row r="98" spans="1:4" x14ac:dyDescent="0.2">
      <c r="A98">
        <v>88</v>
      </c>
      <c r="B98">
        <f t="shared" si="4"/>
        <v>1.0045662100456621E-2</v>
      </c>
      <c r="C98">
        <f t="shared" ca="1" si="5"/>
        <v>0.54918280059275326</v>
      </c>
      <c r="D98">
        <f t="shared" ca="1" si="6"/>
        <v>97.13693698843062</v>
      </c>
    </row>
    <row r="99" spans="1:4" x14ac:dyDescent="0.2">
      <c r="A99">
        <v>89</v>
      </c>
      <c r="B99">
        <f t="shared" si="4"/>
        <v>1.0159817351598174E-2</v>
      </c>
      <c r="C99">
        <f t="shared" ca="1" si="5"/>
        <v>-1.6286760110866667</v>
      </c>
      <c r="D99">
        <f t="shared" ca="1" si="6"/>
        <v>96.631716047782135</v>
      </c>
    </row>
    <row r="100" spans="1:4" x14ac:dyDescent="0.2">
      <c r="A100">
        <v>90</v>
      </c>
      <c r="B100">
        <f t="shared" si="4"/>
        <v>1.0273972602739725E-2</v>
      </c>
      <c r="C100">
        <f t="shared" ca="1" si="5"/>
        <v>-0.31041792149383401</v>
      </c>
      <c r="D100">
        <f t="shared" ca="1" si="6"/>
        <v>96.536167880945797</v>
      </c>
    </row>
    <row r="101" spans="1:4" x14ac:dyDescent="0.2">
      <c r="A101">
        <v>91</v>
      </c>
      <c r="B101">
        <f t="shared" si="4"/>
        <v>1.0388127853881279E-2</v>
      </c>
      <c r="C101">
        <f t="shared" ca="1" si="5"/>
        <v>-0.6936706544382002</v>
      </c>
      <c r="D101">
        <f t="shared" ca="1" si="6"/>
        <v>96.32231515808985</v>
      </c>
    </row>
    <row r="102" spans="1:4" x14ac:dyDescent="0.2">
      <c r="A102">
        <v>92</v>
      </c>
      <c r="B102">
        <f t="shared" si="4"/>
        <v>1.050228310502283E-2</v>
      </c>
      <c r="C102">
        <f t="shared" ca="1" si="5"/>
        <v>0.29372055938548708</v>
      </c>
      <c r="D102">
        <f t="shared" ca="1" si="6"/>
        <v>96.413592120316608</v>
      </c>
    </row>
    <row r="103" spans="1:4" x14ac:dyDescent="0.2">
      <c r="A103">
        <v>93</v>
      </c>
      <c r="B103">
        <f t="shared" si="4"/>
        <v>1.0616438356164383E-2</v>
      </c>
      <c r="C103">
        <f t="shared" ca="1" si="5"/>
        <v>-0.58749731636291624</v>
      </c>
      <c r="D103">
        <f t="shared" ca="1" si="6"/>
        <v>96.23275508275529</v>
      </c>
    </row>
    <row r="104" spans="1:4" x14ac:dyDescent="0.2">
      <c r="A104">
        <v>94</v>
      </c>
      <c r="B104">
        <f t="shared" si="4"/>
        <v>1.0730593607305937E-2</v>
      </c>
      <c r="C104">
        <f t="shared" ca="1" si="5"/>
        <v>-0.48394939295459022</v>
      </c>
      <c r="D104">
        <f t="shared" ca="1" si="6"/>
        <v>96.084142510773006</v>
      </c>
    </row>
    <row r="105" spans="1:4" x14ac:dyDescent="0.2">
      <c r="A105">
        <v>95</v>
      </c>
      <c r="B105">
        <f t="shared" si="4"/>
        <v>1.0844748858447488E-2</v>
      </c>
      <c r="C105">
        <f t="shared" ca="1" si="5"/>
        <v>-1.1238823270460658</v>
      </c>
      <c r="D105">
        <f t="shared" ca="1" si="6"/>
        <v>95.739179659600239</v>
      </c>
    </row>
    <row r="106" spans="1:4" x14ac:dyDescent="0.2">
      <c r="A106">
        <v>96</v>
      </c>
      <c r="B106">
        <f t="shared" si="4"/>
        <v>1.0958904109589041E-2</v>
      </c>
      <c r="C106">
        <f t="shared" ca="1" si="5"/>
        <v>0.60718421415349277</v>
      </c>
      <c r="D106">
        <f t="shared" ca="1" si="6"/>
        <v>95.926237154806316</v>
      </c>
    </row>
    <row r="107" spans="1:4" x14ac:dyDescent="0.2">
      <c r="A107">
        <v>97</v>
      </c>
      <c r="B107">
        <f t="shared" si="4"/>
        <v>1.1073059360730593E-2</v>
      </c>
      <c r="C107">
        <f t="shared" ca="1" si="5"/>
        <v>-2.9023554342557351E-2</v>
      </c>
      <c r="D107">
        <f t="shared" ca="1" si="6"/>
        <v>95.917861093075686</v>
      </c>
    </row>
    <row r="108" spans="1:4" x14ac:dyDescent="0.2">
      <c r="A108">
        <v>98</v>
      </c>
      <c r="B108">
        <f t="shared" si="4"/>
        <v>1.1187214611872146E-2</v>
      </c>
      <c r="C108">
        <f t="shared" ca="1" si="5"/>
        <v>0.43047553650771553</v>
      </c>
      <c r="D108">
        <f t="shared" ca="1" si="6"/>
        <v>96.050848609243886</v>
      </c>
    </row>
    <row r="109" spans="1:4" x14ac:dyDescent="0.2">
      <c r="A109">
        <v>99</v>
      </c>
      <c r="B109">
        <f t="shared" si="4"/>
        <v>1.1301369863013699E-2</v>
      </c>
      <c r="C109">
        <f t="shared" ca="1" si="5"/>
        <v>0.2531231991111732</v>
      </c>
      <c r="D109">
        <f t="shared" ca="1" si="6"/>
        <v>96.129358497464253</v>
      </c>
    </row>
    <row r="110" spans="1:4" x14ac:dyDescent="0.2">
      <c r="A110">
        <v>100</v>
      </c>
      <c r="B110">
        <f t="shared" si="4"/>
        <v>1.1415525114155251E-2</v>
      </c>
      <c r="C110">
        <f t="shared" ca="1" si="5"/>
        <v>-0.86265307953402692</v>
      </c>
      <c r="D110">
        <f t="shared" ca="1" si="6"/>
        <v>95.864468866413191</v>
      </c>
    </row>
    <row r="111" spans="1:4" x14ac:dyDescent="0.2">
      <c r="A111">
        <v>101</v>
      </c>
      <c r="B111">
        <f t="shared" si="4"/>
        <v>1.1529680365296804E-2</v>
      </c>
      <c r="C111">
        <f t="shared" ca="1" si="5"/>
        <v>0.54538642701966478</v>
      </c>
      <c r="D111">
        <f t="shared" ca="1" si="6"/>
        <v>96.032747038408033</v>
      </c>
    </row>
    <row r="112" spans="1:4" x14ac:dyDescent="0.2">
      <c r="A112">
        <v>102</v>
      </c>
      <c r="B112">
        <f t="shared" si="4"/>
        <v>1.1643835616438355E-2</v>
      </c>
      <c r="C112">
        <f t="shared" ca="1" si="5"/>
        <v>2.1141626705060084</v>
      </c>
      <c r="D112">
        <f t="shared" ca="1" si="6"/>
        <v>96.686278013655368</v>
      </c>
    </row>
    <row r="113" spans="1:4" x14ac:dyDescent="0.2">
      <c r="A113">
        <v>103</v>
      </c>
      <c r="B113">
        <f t="shared" si="4"/>
        <v>1.1757990867579908E-2</v>
      </c>
      <c r="C113">
        <f t="shared" ca="1" si="5"/>
        <v>-0.50068095600137019</v>
      </c>
      <c r="D113">
        <f t="shared" ca="1" si="6"/>
        <v>96.531787950860988</v>
      </c>
    </row>
    <row r="114" spans="1:4" x14ac:dyDescent="0.2">
      <c r="A114">
        <v>104</v>
      </c>
      <c r="B114">
        <f t="shared" si="4"/>
        <v>1.1872146118721462E-2</v>
      </c>
      <c r="C114">
        <f t="shared" ca="1" si="5"/>
        <v>-0.45277904767395838</v>
      </c>
      <c r="D114">
        <f t="shared" ca="1" si="6"/>
        <v>96.392343700528244</v>
      </c>
    </row>
    <row r="115" spans="1:4" x14ac:dyDescent="0.2">
      <c r="A115">
        <v>105</v>
      </c>
      <c r="B115">
        <f t="shared" si="4"/>
        <v>1.1986301369863013E-2</v>
      </c>
      <c r="C115">
        <f t="shared" ca="1" si="5"/>
        <v>-0.24218393226158413</v>
      </c>
      <c r="D115">
        <f t="shared" ca="1" si="6"/>
        <v>96.3180957133428</v>
      </c>
    </row>
    <row r="116" spans="1:4" x14ac:dyDescent="0.2">
      <c r="A116">
        <v>106</v>
      </c>
      <c r="B116">
        <f t="shared" si="4"/>
        <v>1.2100456621004566E-2</v>
      </c>
      <c r="C116">
        <f t="shared" ca="1" si="5"/>
        <v>-0.39651388451379344</v>
      </c>
      <c r="D116">
        <f t="shared" ca="1" si="6"/>
        <v>96.196307296097984</v>
      </c>
    </row>
    <row r="117" spans="1:4" x14ac:dyDescent="0.2">
      <c r="A117">
        <v>107</v>
      </c>
      <c r="B117">
        <f t="shared" si="4"/>
        <v>1.2214611872146118E-2</v>
      </c>
      <c r="C117">
        <f t="shared" ca="1" si="5"/>
        <v>0.46619882025835341</v>
      </c>
      <c r="D117">
        <f t="shared" ca="1" si="6"/>
        <v>96.340711633564652</v>
      </c>
    </row>
    <row r="118" spans="1:4" x14ac:dyDescent="0.2">
      <c r="A118">
        <v>108</v>
      </c>
      <c r="B118">
        <f t="shared" si="4"/>
        <v>1.2328767123287671E-2</v>
      </c>
      <c r="C118">
        <f t="shared" ca="1" si="5"/>
        <v>-0.35437222374766186</v>
      </c>
      <c r="D118">
        <f t="shared" ca="1" si="6"/>
        <v>96.231892440610892</v>
      </c>
    </row>
    <row r="119" spans="1:4" x14ac:dyDescent="0.2">
      <c r="A119">
        <v>109</v>
      </c>
      <c r="B119">
        <f t="shared" si="4"/>
        <v>1.2442922374429224E-2</v>
      </c>
      <c r="C119">
        <f t="shared" ca="1" si="5"/>
        <v>0.31460796783057454</v>
      </c>
      <c r="D119">
        <f t="shared" ca="1" si="6"/>
        <v>96.329532810003712</v>
      </c>
    </row>
    <row r="120" spans="1:4" x14ac:dyDescent="0.2">
      <c r="A120">
        <v>110</v>
      </c>
      <c r="B120">
        <f t="shared" si="4"/>
        <v>1.2557077625570776E-2</v>
      </c>
      <c r="C120">
        <f t="shared" ca="1" si="5"/>
        <v>0.21243735566623687</v>
      </c>
      <c r="D120">
        <f t="shared" ca="1" si="6"/>
        <v>96.395698658682335</v>
      </c>
    </row>
    <row r="121" spans="1:4" x14ac:dyDescent="0.2">
      <c r="A121">
        <v>111</v>
      </c>
      <c r="B121">
        <f t="shared" si="4"/>
        <v>1.2671232876712329E-2</v>
      </c>
      <c r="C121">
        <f t="shared" ca="1" si="5"/>
        <v>2.2048314957789081</v>
      </c>
      <c r="D121">
        <f t="shared" ca="1" si="6"/>
        <v>97.079908999790831</v>
      </c>
    </row>
    <row r="122" spans="1:4" x14ac:dyDescent="0.2">
      <c r="A122">
        <v>112</v>
      </c>
      <c r="B122">
        <f t="shared" si="4"/>
        <v>1.278538812785388E-2</v>
      </c>
      <c r="C122">
        <f t="shared" ca="1" si="5"/>
        <v>-0.44442624891597149</v>
      </c>
      <c r="D122">
        <f t="shared" ca="1" si="6"/>
        <v>96.94226839102015</v>
      </c>
    </row>
    <row r="123" spans="1:4" x14ac:dyDescent="0.2">
      <c r="A123">
        <v>113</v>
      </c>
      <c r="B123">
        <f t="shared" si="4"/>
        <v>1.2899543378995433E-2</v>
      </c>
      <c r="C123">
        <f t="shared" ca="1" si="5"/>
        <v>1.3932352846091518</v>
      </c>
      <c r="D123">
        <f t="shared" ca="1" si="6"/>
        <v>97.376711482803401</v>
      </c>
    </row>
    <row r="124" spans="1:4" x14ac:dyDescent="0.2">
      <c r="A124">
        <v>114</v>
      </c>
      <c r="B124">
        <f t="shared" si="4"/>
        <v>1.3013698630136987E-2</v>
      </c>
      <c r="C124">
        <f t="shared" ca="1" si="5"/>
        <v>0.26235435243918132</v>
      </c>
      <c r="D124">
        <f t="shared" ca="1" si="6"/>
        <v>97.459188745954492</v>
      </c>
    </row>
    <row r="125" spans="1:4" x14ac:dyDescent="0.2">
      <c r="A125">
        <v>115</v>
      </c>
      <c r="B125">
        <f t="shared" si="4"/>
        <v>1.3127853881278538E-2</v>
      </c>
      <c r="C125">
        <f t="shared" ca="1" si="5"/>
        <v>0.94146837422736007</v>
      </c>
      <c r="D125">
        <f t="shared" ca="1" si="6"/>
        <v>97.754292735497259</v>
      </c>
    </row>
    <row r="126" spans="1:4" x14ac:dyDescent="0.2">
      <c r="A126">
        <v>116</v>
      </c>
      <c r="B126">
        <f t="shared" si="4"/>
        <v>1.3242009132420091E-2</v>
      </c>
      <c r="C126">
        <f t="shared" ca="1" si="5"/>
        <v>-0.21339712423658949</v>
      </c>
      <c r="D126">
        <f t="shared" ca="1" si="6"/>
        <v>97.688008984113182</v>
      </c>
    </row>
    <row r="127" spans="1:4" x14ac:dyDescent="0.2">
      <c r="A127">
        <v>117</v>
      </c>
      <c r="B127">
        <f t="shared" si="4"/>
        <v>1.3356164383561643E-2</v>
      </c>
      <c r="C127">
        <f t="shared" ca="1" si="5"/>
        <v>-3.4432568044561864</v>
      </c>
      <c r="D127">
        <f t="shared" ca="1" si="6"/>
        <v>96.616336522426664</v>
      </c>
    </row>
    <row r="128" spans="1:4" x14ac:dyDescent="0.2">
      <c r="A128">
        <v>118</v>
      </c>
      <c r="B128">
        <f t="shared" si="4"/>
        <v>1.3470319634703196E-2</v>
      </c>
      <c r="C128">
        <f t="shared" ca="1" si="5"/>
        <v>1.0977102969676544</v>
      </c>
      <c r="D128">
        <f t="shared" ca="1" si="6"/>
        <v>96.957432776841387</v>
      </c>
    </row>
    <row r="129" spans="1:4" x14ac:dyDescent="0.2">
      <c r="A129">
        <v>119</v>
      </c>
      <c r="B129">
        <f t="shared" si="4"/>
        <v>1.3584474885844749E-2</v>
      </c>
      <c r="C129">
        <f t="shared" ca="1" si="5"/>
        <v>1.3765781104348049</v>
      </c>
      <c r="D129">
        <f t="shared" ca="1" si="6"/>
        <v>97.38674408316794</v>
      </c>
    </row>
    <row r="130" spans="1:4" x14ac:dyDescent="0.2">
      <c r="A130">
        <v>120</v>
      </c>
      <c r="B130">
        <f t="shared" si="4"/>
        <v>1.3698630136986301E-2</v>
      </c>
      <c r="C130">
        <f t="shared" ca="1" si="5"/>
        <v>0.33483035407728395</v>
      </c>
      <c r="D130">
        <f t="shared" ca="1" si="6"/>
        <v>97.491875317468015</v>
      </c>
    </row>
    <row r="131" spans="1:4" x14ac:dyDescent="0.2">
      <c r="A131">
        <v>121</v>
      </c>
      <c r="B131">
        <f t="shared" si="4"/>
        <v>1.3812785388127854E-2</v>
      </c>
      <c r="C131">
        <f t="shared" ca="1" si="5"/>
        <v>-1.1044978256419984</v>
      </c>
      <c r="D131">
        <f t="shared" ca="1" si="6"/>
        <v>97.147894324707337</v>
      </c>
    </row>
    <row r="132" spans="1:4" x14ac:dyDescent="0.2">
      <c r="A132">
        <v>122</v>
      </c>
      <c r="B132">
        <f t="shared" si="4"/>
        <v>1.3926940639269405E-2</v>
      </c>
      <c r="C132">
        <f t="shared" ca="1" si="5"/>
        <v>0.22055702152676199</v>
      </c>
      <c r="D132">
        <f t="shared" ca="1" si="6"/>
        <v>97.217152421508871</v>
      </c>
    </row>
    <row r="133" spans="1:4" x14ac:dyDescent="0.2">
      <c r="A133">
        <v>123</v>
      </c>
      <c r="B133">
        <f t="shared" si="4"/>
        <v>1.4041095890410958E-2</v>
      </c>
      <c r="C133">
        <f t="shared" ca="1" si="5"/>
        <v>-0.70729867128407387</v>
      </c>
      <c r="D133">
        <f t="shared" ca="1" si="6"/>
        <v>96.997554007413925</v>
      </c>
    </row>
    <row r="134" spans="1:4" x14ac:dyDescent="0.2">
      <c r="A134">
        <v>124</v>
      </c>
      <c r="B134">
        <f t="shared" si="4"/>
        <v>1.4155251141552512E-2</v>
      </c>
      <c r="C134">
        <f t="shared" ca="1" si="5"/>
        <v>0.58219337343772615</v>
      </c>
      <c r="D134">
        <f t="shared" ca="1" si="6"/>
        <v>97.179285457317889</v>
      </c>
    </row>
    <row r="135" spans="1:4" x14ac:dyDescent="0.2">
      <c r="A135">
        <v>125</v>
      </c>
      <c r="B135">
        <f t="shared" si="4"/>
        <v>1.4269406392694063E-2</v>
      </c>
      <c r="C135">
        <f t="shared" ca="1" si="5"/>
        <v>0.5393856599351764</v>
      </c>
      <c r="D135">
        <f t="shared" ca="1" si="6"/>
        <v>97.347999189737692</v>
      </c>
    </row>
    <row r="136" spans="1:4" x14ac:dyDescent="0.2">
      <c r="A136">
        <v>126</v>
      </c>
      <c r="B136">
        <f t="shared" si="4"/>
        <v>1.4383561643835616E-2</v>
      </c>
      <c r="C136">
        <f t="shared" ca="1" si="5"/>
        <v>-0.70586252509167158</v>
      </c>
      <c r="D136">
        <f t="shared" ca="1" si="6"/>
        <v>97.128552322528904</v>
      </c>
    </row>
    <row r="137" spans="1:4" x14ac:dyDescent="0.2">
      <c r="A137">
        <v>127</v>
      </c>
      <c r="B137">
        <f t="shared" si="4"/>
        <v>1.4497716894977168E-2</v>
      </c>
      <c r="C137">
        <f t="shared" ca="1" si="5"/>
        <v>0.77616588287037835</v>
      </c>
      <c r="D137">
        <f t="shared" ca="1" si="6"/>
        <v>97.371049947582875</v>
      </c>
    </row>
    <row r="138" spans="1:4" x14ac:dyDescent="0.2">
      <c r="A138">
        <v>128</v>
      </c>
      <c r="B138">
        <f t="shared" si="4"/>
        <v>1.4611872146118721E-2</v>
      </c>
      <c r="C138">
        <f t="shared" ca="1" si="5"/>
        <v>1.0431833882805666</v>
      </c>
      <c r="D138">
        <f t="shared" ca="1" si="6"/>
        <v>97.697734013540867</v>
      </c>
    </row>
    <row r="139" spans="1:4" x14ac:dyDescent="0.2">
      <c r="A139">
        <v>129</v>
      </c>
      <c r="B139">
        <f t="shared" si="4"/>
        <v>1.4726027397260274E-2</v>
      </c>
      <c r="C139">
        <f t="shared" ca="1" si="5"/>
        <v>-0.22100536523917411</v>
      </c>
      <c r="D139">
        <f t="shared" ca="1" si="6"/>
        <v>97.629107729505762</v>
      </c>
    </row>
    <row r="140" spans="1:4" x14ac:dyDescent="0.2">
      <c r="A140">
        <v>130</v>
      </c>
      <c r="B140">
        <f t="shared" ref="B140:B203" si="7">A140*$F$7</f>
        <v>1.4840182648401826E-2</v>
      </c>
      <c r="C140">
        <f t="shared" ca="1" si="5"/>
        <v>0.68006424744075833</v>
      </c>
      <c r="D140">
        <f t="shared" ca="1" si="6"/>
        <v>97.8427114584794</v>
      </c>
    </row>
    <row r="141" spans="1:4" x14ac:dyDescent="0.2">
      <c r="A141">
        <v>131</v>
      </c>
      <c r="B141">
        <f t="shared" si="7"/>
        <v>1.4954337899543379E-2</v>
      </c>
      <c r="C141">
        <f t="shared" ref="C141:C204" ca="1" si="8">NORMINV(RAND(),0,1)</f>
        <v>-0.95208181053603846</v>
      </c>
      <c r="D141">
        <f t="shared" ca="1" si="6"/>
        <v>97.545135635448617</v>
      </c>
    </row>
    <row r="142" spans="1:4" x14ac:dyDescent="0.2">
      <c r="A142">
        <v>132</v>
      </c>
      <c r="B142">
        <f t="shared" si="7"/>
        <v>1.506849315068493E-2</v>
      </c>
      <c r="C142">
        <f t="shared" ca="1" si="8"/>
        <v>0.60075239133554792</v>
      </c>
      <c r="D142">
        <f t="shared" ca="1" si="6"/>
        <v>97.733706756944642</v>
      </c>
    </row>
    <row r="143" spans="1:4" x14ac:dyDescent="0.2">
      <c r="A143">
        <v>133</v>
      </c>
      <c r="B143">
        <f t="shared" si="7"/>
        <v>1.5182648401826484E-2</v>
      </c>
      <c r="C143">
        <f t="shared" ca="1" si="8"/>
        <v>-3.5380277564313514E-2</v>
      </c>
      <c r="D143">
        <f t="shared" ca="1" si="6"/>
        <v>97.723181718547224</v>
      </c>
    </row>
    <row r="144" spans="1:4" x14ac:dyDescent="0.2">
      <c r="A144">
        <v>134</v>
      </c>
      <c r="B144">
        <f t="shared" si="7"/>
        <v>1.5296803652968037E-2</v>
      </c>
      <c r="C144">
        <f t="shared" ca="1" si="8"/>
        <v>1.8639280509642915</v>
      </c>
      <c r="D144">
        <f t="shared" ca="1" si="6"/>
        <v>98.309333214221652</v>
      </c>
    </row>
    <row r="145" spans="1:4" x14ac:dyDescent="0.2">
      <c r="A145">
        <v>135</v>
      </c>
      <c r="B145">
        <f t="shared" si="7"/>
        <v>1.5410958904109588E-2</v>
      </c>
      <c r="C145">
        <f t="shared" ca="1" si="8"/>
        <v>-2.384863180512483E-2</v>
      </c>
      <c r="D145">
        <f t="shared" ca="1" si="6"/>
        <v>98.302379613550826</v>
      </c>
    </row>
    <row r="146" spans="1:4" x14ac:dyDescent="0.2">
      <c r="A146">
        <v>136</v>
      </c>
      <c r="B146">
        <f t="shared" si="7"/>
        <v>1.5525114155251141E-2</v>
      </c>
      <c r="C146">
        <f t="shared" ca="1" si="8"/>
        <v>-9.1788481408027645E-2</v>
      </c>
      <c r="D146">
        <f t="shared" ref="D146:D209" ca="1" si="9">D145*EXP($G$7*$F$7+$D$7*$F$7^0.5*C146)</f>
        <v>98.274023250625888</v>
      </c>
    </row>
    <row r="147" spans="1:4" x14ac:dyDescent="0.2">
      <c r="A147">
        <v>137</v>
      </c>
      <c r="B147">
        <f t="shared" si="7"/>
        <v>1.5639269406392695E-2</v>
      </c>
      <c r="C147">
        <f t="shared" ca="1" si="8"/>
        <v>-0.35802215011400484</v>
      </c>
      <c r="D147">
        <f t="shared" ca="1" si="9"/>
        <v>98.161871920333084</v>
      </c>
    </row>
    <row r="148" spans="1:4" x14ac:dyDescent="0.2">
      <c r="A148">
        <v>138</v>
      </c>
      <c r="B148">
        <f t="shared" si="7"/>
        <v>1.5753424657534248E-2</v>
      </c>
      <c r="C148">
        <f t="shared" ca="1" si="8"/>
        <v>0.53589125498423851</v>
      </c>
      <c r="D148">
        <f t="shared" ca="1" si="9"/>
        <v>98.331190151544504</v>
      </c>
    </row>
    <row r="149" spans="1:4" x14ac:dyDescent="0.2">
      <c r="A149">
        <v>139</v>
      </c>
      <c r="B149">
        <f t="shared" si="7"/>
        <v>1.5867579908675798E-2</v>
      </c>
      <c r="C149">
        <f t="shared" ca="1" si="8"/>
        <v>-0.42501567472198776</v>
      </c>
      <c r="D149">
        <f t="shared" ca="1" si="9"/>
        <v>98.197884834054022</v>
      </c>
    </row>
    <row r="150" spans="1:4" x14ac:dyDescent="0.2">
      <c r="A150">
        <v>140</v>
      </c>
      <c r="B150">
        <f t="shared" si="7"/>
        <v>1.5981735159817351E-2</v>
      </c>
      <c r="C150">
        <f t="shared" ca="1" si="8"/>
        <v>-0.50867468746268518</v>
      </c>
      <c r="D150">
        <f t="shared" ca="1" si="9"/>
        <v>98.038467445033803</v>
      </c>
    </row>
    <row r="151" spans="1:4" x14ac:dyDescent="0.2">
      <c r="A151">
        <v>141</v>
      </c>
      <c r="B151">
        <f t="shared" si="7"/>
        <v>1.6095890410958904E-2</v>
      </c>
      <c r="C151">
        <f t="shared" ca="1" si="8"/>
        <v>2.0592516288016665</v>
      </c>
      <c r="D151">
        <f t="shared" ca="1" si="9"/>
        <v>98.688276621253237</v>
      </c>
    </row>
    <row r="152" spans="1:4" x14ac:dyDescent="0.2">
      <c r="A152">
        <v>142</v>
      </c>
      <c r="B152">
        <f t="shared" si="7"/>
        <v>1.6210045662100457E-2</v>
      </c>
      <c r="C152">
        <f t="shared" ca="1" si="8"/>
        <v>0.40944126923173008</v>
      </c>
      <c r="D152">
        <f t="shared" ca="1" si="9"/>
        <v>98.818442559213196</v>
      </c>
    </row>
    <row r="153" spans="1:4" x14ac:dyDescent="0.2">
      <c r="A153">
        <v>143</v>
      </c>
      <c r="B153">
        <f t="shared" si="7"/>
        <v>1.632420091324201E-2</v>
      </c>
      <c r="C153">
        <f t="shared" ca="1" si="8"/>
        <v>0.93174491819627614</v>
      </c>
      <c r="D153">
        <f t="shared" ca="1" si="9"/>
        <v>99.114573219907484</v>
      </c>
    </row>
    <row r="154" spans="1:4" x14ac:dyDescent="0.2">
      <c r="A154">
        <v>144</v>
      </c>
      <c r="B154">
        <f t="shared" si="7"/>
        <v>1.643835616438356E-2</v>
      </c>
      <c r="C154">
        <f t="shared" ca="1" si="8"/>
        <v>0.50684909243194864</v>
      </c>
      <c r="D154">
        <f t="shared" ca="1" si="9"/>
        <v>99.276292797645652</v>
      </c>
    </row>
    <row r="155" spans="1:4" x14ac:dyDescent="0.2">
      <c r="A155">
        <v>145</v>
      </c>
      <c r="B155">
        <f t="shared" si="7"/>
        <v>1.6552511415525113E-2</v>
      </c>
      <c r="C155">
        <f t="shared" ca="1" si="8"/>
        <v>-1.7964080610273758</v>
      </c>
      <c r="D155">
        <f t="shared" ca="1" si="9"/>
        <v>98.706862555175235</v>
      </c>
    </row>
    <row r="156" spans="1:4" x14ac:dyDescent="0.2">
      <c r="A156">
        <v>146</v>
      </c>
      <c r="B156">
        <f t="shared" si="7"/>
        <v>1.6666666666666666E-2</v>
      </c>
      <c r="C156">
        <f t="shared" ca="1" si="8"/>
        <v>-0.96411251198433889</v>
      </c>
      <c r="D156">
        <f t="shared" ca="1" si="9"/>
        <v>98.402863839840833</v>
      </c>
    </row>
    <row r="157" spans="1:4" x14ac:dyDescent="0.2">
      <c r="A157">
        <v>147</v>
      </c>
      <c r="B157">
        <f t="shared" si="7"/>
        <v>1.678082191780822E-2</v>
      </c>
      <c r="C157">
        <f t="shared" ca="1" si="8"/>
        <v>-0.87632092470336087</v>
      </c>
      <c r="D157">
        <f t="shared" ca="1" si="9"/>
        <v>98.127410425808236</v>
      </c>
    </row>
    <row r="158" spans="1:4" x14ac:dyDescent="0.2">
      <c r="A158">
        <v>148</v>
      </c>
      <c r="B158">
        <f t="shared" si="7"/>
        <v>1.6894977168949773E-2</v>
      </c>
      <c r="C158">
        <f t="shared" ca="1" si="8"/>
        <v>0.36128125190523763</v>
      </c>
      <c r="D158">
        <f t="shared" ca="1" si="9"/>
        <v>98.241670113036491</v>
      </c>
    </row>
    <row r="159" spans="1:4" x14ac:dyDescent="0.2">
      <c r="A159">
        <v>149</v>
      </c>
      <c r="B159">
        <f t="shared" si="7"/>
        <v>1.7009132420091323E-2</v>
      </c>
      <c r="C159">
        <f t="shared" ca="1" si="8"/>
        <v>0.47301483228144015</v>
      </c>
      <c r="D159">
        <f t="shared" ca="1" si="9"/>
        <v>98.391294400406451</v>
      </c>
    </row>
    <row r="160" spans="1:4" x14ac:dyDescent="0.2">
      <c r="A160">
        <v>150</v>
      </c>
      <c r="B160">
        <f t="shared" si="7"/>
        <v>1.7123287671232876E-2</v>
      </c>
      <c r="C160">
        <f t="shared" ca="1" si="8"/>
        <v>-0.89397769804024674</v>
      </c>
      <c r="D160">
        <f t="shared" ca="1" si="9"/>
        <v>98.110320629609959</v>
      </c>
    </row>
    <row r="161" spans="1:4" x14ac:dyDescent="0.2">
      <c r="A161">
        <v>151</v>
      </c>
      <c r="B161">
        <f t="shared" si="7"/>
        <v>1.7237442922374429E-2</v>
      </c>
      <c r="C161">
        <f t="shared" ca="1" si="8"/>
        <v>1.4287623752840246</v>
      </c>
      <c r="D161">
        <f t="shared" ca="1" si="9"/>
        <v>98.56122133495407</v>
      </c>
    </row>
    <row r="162" spans="1:4" x14ac:dyDescent="0.2">
      <c r="A162">
        <v>152</v>
      </c>
      <c r="B162">
        <f t="shared" si="7"/>
        <v>1.7351598173515982E-2</v>
      </c>
      <c r="C162">
        <f t="shared" ca="1" si="8"/>
        <v>3.0112985468916449E-2</v>
      </c>
      <c r="D162">
        <f t="shared" ca="1" si="9"/>
        <v>98.571297668047436</v>
      </c>
    </row>
    <row r="163" spans="1:4" x14ac:dyDescent="0.2">
      <c r="A163">
        <v>153</v>
      </c>
      <c r="B163">
        <f t="shared" si="7"/>
        <v>1.7465753424657535E-2</v>
      </c>
      <c r="C163">
        <f t="shared" ca="1" si="8"/>
        <v>0.1528603797184086</v>
      </c>
      <c r="D163">
        <f t="shared" ca="1" si="9"/>
        <v>98.620168783933863</v>
      </c>
    </row>
    <row r="164" spans="1:4" x14ac:dyDescent="0.2">
      <c r="A164">
        <v>154</v>
      </c>
      <c r="B164">
        <f t="shared" si="7"/>
        <v>1.7579908675799085E-2</v>
      </c>
      <c r="C164">
        <f t="shared" ca="1" si="8"/>
        <v>0.81641013658682016</v>
      </c>
      <c r="D164">
        <f t="shared" ca="1" si="9"/>
        <v>98.879144576773768</v>
      </c>
    </row>
    <row r="165" spans="1:4" x14ac:dyDescent="0.2">
      <c r="A165">
        <v>155</v>
      </c>
      <c r="B165">
        <f t="shared" si="7"/>
        <v>1.7694063926940638E-2</v>
      </c>
      <c r="C165">
        <f t="shared" ca="1" si="8"/>
        <v>0.56138999163352943</v>
      </c>
      <c r="D165">
        <f t="shared" ca="1" si="9"/>
        <v>99.057795804442975</v>
      </c>
    </row>
    <row r="166" spans="1:4" x14ac:dyDescent="0.2">
      <c r="A166">
        <v>156</v>
      </c>
      <c r="B166">
        <f t="shared" si="7"/>
        <v>1.7808219178082191E-2</v>
      </c>
      <c r="C166">
        <f t="shared" ca="1" si="8"/>
        <v>-5.8270392423143802E-2</v>
      </c>
      <c r="D166">
        <f t="shared" ca="1" si="9"/>
        <v>99.039861374907829</v>
      </c>
    </row>
    <row r="167" spans="1:4" x14ac:dyDescent="0.2">
      <c r="A167">
        <v>157</v>
      </c>
      <c r="B167">
        <f t="shared" si="7"/>
        <v>1.7922374429223745E-2</v>
      </c>
      <c r="C167">
        <f t="shared" ca="1" si="8"/>
        <v>0.97312823820931249</v>
      </c>
      <c r="D167">
        <f t="shared" ca="1" si="9"/>
        <v>99.34983305985871</v>
      </c>
    </row>
    <row r="168" spans="1:4" x14ac:dyDescent="0.2">
      <c r="A168">
        <v>158</v>
      </c>
      <c r="B168">
        <f t="shared" si="7"/>
        <v>1.8036529680365298E-2</v>
      </c>
      <c r="C168">
        <f t="shared" ca="1" si="8"/>
        <v>0.30406103126733863</v>
      </c>
      <c r="D168">
        <f t="shared" ca="1" si="9"/>
        <v>99.447275019982484</v>
      </c>
    </row>
    <row r="169" spans="1:4" x14ac:dyDescent="0.2">
      <c r="A169">
        <v>159</v>
      </c>
      <c r="B169">
        <f t="shared" si="7"/>
        <v>1.8150684931506848E-2</v>
      </c>
      <c r="C169">
        <f t="shared" ca="1" si="8"/>
        <v>2.3757900637001096E-2</v>
      </c>
      <c r="D169">
        <f t="shared" ca="1" si="9"/>
        <v>99.455416012873258</v>
      </c>
    </row>
    <row r="170" spans="1:4" x14ac:dyDescent="0.2">
      <c r="A170">
        <v>160</v>
      </c>
      <c r="B170">
        <f t="shared" si="7"/>
        <v>1.8264840182648401E-2</v>
      </c>
      <c r="C170">
        <f t="shared" ca="1" si="8"/>
        <v>0.16602289805627637</v>
      </c>
      <c r="D170">
        <f t="shared" ca="1" si="9"/>
        <v>99.508923649877332</v>
      </c>
    </row>
    <row r="171" spans="1:4" x14ac:dyDescent="0.2">
      <c r="A171">
        <v>161</v>
      </c>
      <c r="B171">
        <f t="shared" si="7"/>
        <v>1.8378995433789954E-2</v>
      </c>
      <c r="C171">
        <f t="shared" ca="1" si="8"/>
        <v>8.0451609052528392E-2</v>
      </c>
      <c r="D171">
        <f t="shared" ca="1" si="9"/>
        <v>99.535155630387166</v>
      </c>
    </row>
    <row r="172" spans="1:4" x14ac:dyDescent="0.2">
      <c r="A172">
        <v>162</v>
      </c>
      <c r="B172">
        <f t="shared" si="7"/>
        <v>1.8493150684931507E-2</v>
      </c>
      <c r="C172">
        <f t="shared" ca="1" si="8"/>
        <v>0.11334769216785635</v>
      </c>
      <c r="D172">
        <f t="shared" ca="1" si="9"/>
        <v>99.571893026192157</v>
      </c>
    </row>
    <row r="173" spans="1:4" x14ac:dyDescent="0.2">
      <c r="A173">
        <v>163</v>
      </c>
      <c r="B173">
        <f t="shared" si="7"/>
        <v>1.860730593607306E-2</v>
      </c>
      <c r="C173">
        <f t="shared" ca="1" si="8"/>
        <v>0.38343330264852954</v>
      </c>
      <c r="D173">
        <f t="shared" ca="1" si="9"/>
        <v>99.694913162471195</v>
      </c>
    </row>
    <row r="174" spans="1:4" x14ac:dyDescent="0.2">
      <c r="A174">
        <v>164</v>
      </c>
      <c r="B174">
        <f t="shared" si="7"/>
        <v>1.872146118721461E-2</v>
      </c>
      <c r="C174">
        <f t="shared" ca="1" si="8"/>
        <v>0.41221619438103729</v>
      </c>
      <c r="D174">
        <f t="shared" ca="1" si="9"/>
        <v>99.82729472200667</v>
      </c>
    </row>
    <row r="175" spans="1:4" x14ac:dyDescent="0.2">
      <c r="A175">
        <v>165</v>
      </c>
      <c r="B175">
        <f t="shared" si="7"/>
        <v>1.8835616438356163E-2</v>
      </c>
      <c r="C175">
        <f t="shared" ca="1" si="8"/>
        <v>1.1555643885101412</v>
      </c>
      <c r="D175">
        <f t="shared" ca="1" si="9"/>
        <v>100.19830605296713</v>
      </c>
    </row>
    <row r="176" spans="1:4" x14ac:dyDescent="0.2">
      <c r="A176">
        <v>166</v>
      </c>
      <c r="B176">
        <f t="shared" si="7"/>
        <v>1.8949771689497717E-2</v>
      </c>
      <c r="C176">
        <f t="shared" ca="1" si="8"/>
        <v>-0.74755706759568152</v>
      </c>
      <c r="D176">
        <f t="shared" ca="1" si="9"/>
        <v>99.959074086543481</v>
      </c>
    </row>
    <row r="177" spans="1:4" x14ac:dyDescent="0.2">
      <c r="A177">
        <v>167</v>
      </c>
      <c r="B177">
        <f t="shared" si="7"/>
        <v>1.906392694063927E-2</v>
      </c>
      <c r="C177">
        <f t="shared" ca="1" si="8"/>
        <v>0.49126620373423457</v>
      </c>
      <c r="D177">
        <f t="shared" ca="1" si="9"/>
        <v>100.1171708214267</v>
      </c>
    </row>
    <row r="178" spans="1:4" x14ac:dyDescent="0.2">
      <c r="A178">
        <v>168</v>
      </c>
      <c r="B178">
        <f t="shared" si="7"/>
        <v>1.9178082191780823E-2</v>
      </c>
      <c r="C178">
        <f t="shared" ca="1" si="8"/>
        <v>-2.4533834438131351E-3</v>
      </c>
      <c r="D178">
        <f t="shared" ca="1" si="9"/>
        <v>100.11695496135246</v>
      </c>
    </row>
    <row r="179" spans="1:4" x14ac:dyDescent="0.2">
      <c r="A179">
        <v>169</v>
      </c>
      <c r="B179">
        <f t="shared" si="7"/>
        <v>1.9292237442922373E-2</v>
      </c>
      <c r="C179">
        <f t="shared" ca="1" si="8"/>
        <v>0.82225797458423411</v>
      </c>
      <c r="D179">
        <f t="shared" ca="1" si="9"/>
        <v>100.38174285054248</v>
      </c>
    </row>
    <row r="180" spans="1:4" x14ac:dyDescent="0.2">
      <c r="A180">
        <v>170</v>
      </c>
      <c r="B180">
        <f t="shared" si="7"/>
        <v>1.9406392694063926E-2</v>
      </c>
      <c r="C180">
        <f t="shared" ca="1" si="8"/>
        <v>0.64427202927464944</v>
      </c>
      <c r="D180">
        <f t="shared" ca="1" si="9"/>
        <v>100.58982827482775</v>
      </c>
    </row>
    <row r="181" spans="1:4" x14ac:dyDescent="0.2">
      <c r="A181">
        <v>171</v>
      </c>
      <c r="B181">
        <f t="shared" si="7"/>
        <v>1.9520547945205479E-2</v>
      </c>
      <c r="C181">
        <f t="shared" ca="1" si="8"/>
        <v>0.60473784615291781</v>
      </c>
      <c r="D181">
        <f t="shared" ca="1" si="9"/>
        <v>100.78557278479589</v>
      </c>
    </row>
    <row r="182" spans="1:4" x14ac:dyDescent="0.2">
      <c r="A182">
        <v>172</v>
      </c>
      <c r="B182">
        <f t="shared" si="7"/>
        <v>1.9634703196347032E-2</v>
      </c>
      <c r="C182">
        <f t="shared" ca="1" si="8"/>
        <v>0.38766028620098852</v>
      </c>
      <c r="D182">
        <f t="shared" ca="1" si="9"/>
        <v>100.91145962753487</v>
      </c>
    </row>
    <row r="183" spans="1:4" x14ac:dyDescent="0.2">
      <c r="A183">
        <v>173</v>
      </c>
      <c r="B183">
        <f t="shared" si="7"/>
        <v>1.9748858447488585E-2</v>
      </c>
      <c r="C183">
        <f t="shared" ca="1" si="8"/>
        <v>-1.3505734902913935</v>
      </c>
      <c r="D183">
        <f t="shared" ca="1" si="9"/>
        <v>100.47613176415412</v>
      </c>
    </row>
    <row r="184" spans="1:4" x14ac:dyDescent="0.2">
      <c r="A184">
        <v>174</v>
      </c>
      <c r="B184">
        <f t="shared" si="7"/>
        <v>1.9863013698630135E-2</v>
      </c>
      <c r="C184">
        <f t="shared" ca="1" si="8"/>
        <v>1.442219670104282</v>
      </c>
      <c r="D184">
        <f t="shared" ca="1" si="9"/>
        <v>100.94225941400749</v>
      </c>
    </row>
    <row r="185" spans="1:4" x14ac:dyDescent="0.2">
      <c r="A185">
        <v>175</v>
      </c>
      <c r="B185">
        <f t="shared" si="7"/>
        <v>1.9977168949771688E-2</v>
      </c>
      <c r="C185">
        <f t="shared" ca="1" si="8"/>
        <v>0.37183238795804663</v>
      </c>
      <c r="D185">
        <f t="shared" ca="1" si="9"/>
        <v>101.06321457450794</v>
      </c>
    </row>
    <row r="186" spans="1:4" x14ac:dyDescent="0.2">
      <c r="A186">
        <v>176</v>
      </c>
      <c r="B186">
        <f t="shared" si="7"/>
        <v>2.0091324200913242E-2</v>
      </c>
      <c r="C186">
        <f t="shared" ca="1" si="8"/>
        <v>1.1069244573200494</v>
      </c>
      <c r="D186">
        <f t="shared" ca="1" si="9"/>
        <v>101.42300557790165</v>
      </c>
    </row>
    <row r="187" spans="1:4" x14ac:dyDescent="0.2">
      <c r="A187">
        <v>177</v>
      </c>
      <c r="B187">
        <f t="shared" si="7"/>
        <v>2.0205479452054795E-2</v>
      </c>
      <c r="C187">
        <f t="shared" ca="1" si="8"/>
        <v>1.0338537900299849</v>
      </c>
      <c r="D187">
        <f t="shared" ca="1" si="9"/>
        <v>101.76024102571142</v>
      </c>
    </row>
    <row r="188" spans="1:4" x14ac:dyDescent="0.2">
      <c r="A188">
        <v>178</v>
      </c>
      <c r="B188">
        <f t="shared" si="7"/>
        <v>2.0319634703196348E-2</v>
      </c>
      <c r="C188">
        <f t="shared" ca="1" si="8"/>
        <v>-0.6916566602537001</v>
      </c>
      <c r="D188">
        <f t="shared" ca="1" si="9"/>
        <v>101.53547107834085</v>
      </c>
    </row>
    <row r="189" spans="1:4" x14ac:dyDescent="0.2">
      <c r="A189">
        <v>179</v>
      </c>
      <c r="B189">
        <f t="shared" si="7"/>
        <v>2.0433789954337898E-2</v>
      </c>
      <c r="C189">
        <f t="shared" ca="1" si="8"/>
        <v>-0.91911033978672707</v>
      </c>
      <c r="D189">
        <f t="shared" ca="1" si="9"/>
        <v>101.23736277112717</v>
      </c>
    </row>
    <row r="190" spans="1:4" x14ac:dyDescent="0.2">
      <c r="A190">
        <v>180</v>
      </c>
      <c r="B190">
        <f t="shared" si="7"/>
        <v>2.0547945205479451E-2</v>
      </c>
      <c r="C190">
        <f t="shared" ca="1" si="8"/>
        <v>-0.49081039740574617</v>
      </c>
      <c r="D190">
        <f t="shared" ca="1" si="9"/>
        <v>101.07879865708254</v>
      </c>
    </row>
    <row r="191" spans="1:4" x14ac:dyDescent="0.2">
      <c r="A191">
        <v>181</v>
      </c>
      <c r="B191">
        <f t="shared" si="7"/>
        <v>2.0662100456621004E-2</v>
      </c>
      <c r="C191">
        <f t="shared" ca="1" si="8"/>
        <v>-0.44056279252644598</v>
      </c>
      <c r="D191">
        <f t="shared" ca="1" si="9"/>
        <v>100.93673834071541</v>
      </c>
    </row>
    <row r="192" spans="1:4" x14ac:dyDescent="0.2">
      <c r="A192">
        <v>182</v>
      </c>
      <c r="B192">
        <f t="shared" si="7"/>
        <v>2.0776255707762557E-2</v>
      </c>
      <c r="C192">
        <f t="shared" ca="1" si="8"/>
        <v>2.7534680305783423</v>
      </c>
      <c r="D192">
        <f t="shared" ca="1" si="9"/>
        <v>101.83209982998099</v>
      </c>
    </row>
    <row r="193" spans="1:4" x14ac:dyDescent="0.2">
      <c r="A193">
        <v>183</v>
      </c>
      <c r="B193">
        <f t="shared" si="7"/>
        <v>2.0890410958904111E-2</v>
      </c>
      <c r="C193">
        <f t="shared" ca="1" si="8"/>
        <v>-2.239579135529115</v>
      </c>
      <c r="D193">
        <f t="shared" ca="1" si="9"/>
        <v>101.10428946847846</v>
      </c>
    </row>
    <row r="194" spans="1:4" x14ac:dyDescent="0.2">
      <c r="A194">
        <v>184</v>
      </c>
      <c r="B194">
        <f t="shared" si="7"/>
        <v>2.100456621004566E-2</v>
      </c>
      <c r="C194">
        <f t="shared" ca="1" si="8"/>
        <v>-0.25101719607758266</v>
      </c>
      <c r="D194">
        <f t="shared" ca="1" si="9"/>
        <v>101.02355166779505</v>
      </c>
    </row>
    <row r="195" spans="1:4" x14ac:dyDescent="0.2">
      <c r="A195">
        <v>185</v>
      </c>
      <c r="B195">
        <f t="shared" si="7"/>
        <v>2.1118721461187213E-2</v>
      </c>
      <c r="C195">
        <f t="shared" ca="1" si="8"/>
        <v>-1.140338642553236</v>
      </c>
      <c r="D195">
        <f t="shared" ca="1" si="9"/>
        <v>100.6555458020036</v>
      </c>
    </row>
    <row r="196" spans="1:4" x14ac:dyDescent="0.2">
      <c r="A196">
        <v>186</v>
      </c>
      <c r="B196">
        <f t="shared" si="7"/>
        <v>2.1232876712328767E-2</v>
      </c>
      <c r="C196">
        <f t="shared" ca="1" si="8"/>
        <v>0.32645585421880241</v>
      </c>
      <c r="D196">
        <f t="shared" ca="1" si="9"/>
        <v>100.7615010243059</v>
      </c>
    </row>
    <row r="197" spans="1:4" x14ac:dyDescent="0.2">
      <c r="A197">
        <v>187</v>
      </c>
      <c r="B197">
        <f t="shared" si="7"/>
        <v>2.134703196347032E-2</v>
      </c>
      <c r="C197">
        <f t="shared" ca="1" si="8"/>
        <v>-0.55976328012808596</v>
      </c>
      <c r="D197">
        <f t="shared" ca="1" si="9"/>
        <v>100.5814497741538</v>
      </c>
    </row>
    <row r="198" spans="1:4" x14ac:dyDescent="0.2">
      <c r="A198">
        <v>188</v>
      </c>
      <c r="B198">
        <f t="shared" si="7"/>
        <v>2.1461187214611873E-2</v>
      </c>
      <c r="C198">
        <f t="shared" ca="1" si="8"/>
        <v>1.1679469976342691</v>
      </c>
      <c r="D198">
        <f t="shared" ca="1" si="9"/>
        <v>100.95927094287075</v>
      </c>
    </row>
    <row r="199" spans="1:4" x14ac:dyDescent="0.2">
      <c r="A199">
        <v>189</v>
      </c>
      <c r="B199">
        <f t="shared" si="7"/>
        <v>2.1575342465753423E-2</v>
      </c>
      <c r="C199">
        <f t="shared" ca="1" si="8"/>
        <v>1.1502107221406059</v>
      </c>
      <c r="D199">
        <f t="shared" ca="1" si="9"/>
        <v>101.33275040181508</v>
      </c>
    </row>
    <row r="200" spans="1:4" x14ac:dyDescent="0.2">
      <c r="A200">
        <v>190</v>
      </c>
      <c r="B200">
        <f t="shared" si="7"/>
        <v>2.1689497716894976E-2</v>
      </c>
      <c r="C200">
        <f t="shared" ca="1" si="8"/>
        <v>-1.260200423321739E-2</v>
      </c>
      <c r="D200">
        <f t="shared" ca="1" si="9"/>
        <v>101.32923568668987</v>
      </c>
    </row>
    <row r="201" spans="1:4" x14ac:dyDescent="0.2">
      <c r="A201">
        <v>191</v>
      </c>
      <c r="B201">
        <f t="shared" si="7"/>
        <v>2.1803652968036529E-2</v>
      </c>
      <c r="C201">
        <f t="shared" ca="1" si="8"/>
        <v>0.78117187837163615</v>
      </c>
      <c r="D201">
        <f t="shared" ca="1" si="9"/>
        <v>101.58385099277052</v>
      </c>
    </row>
    <row r="202" spans="1:4" x14ac:dyDescent="0.2">
      <c r="A202">
        <v>192</v>
      </c>
      <c r="B202">
        <f t="shared" si="7"/>
        <v>2.1917808219178082E-2</v>
      </c>
      <c r="C202">
        <f t="shared" ca="1" si="8"/>
        <v>1.0763531116181335</v>
      </c>
      <c r="D202">
        <f t="shared" ca="1" si="9"/>
        <v>101.93550629683615</v>
      </c>
    </row>
    <row r="203" spans="1:4" x14ac:dyDescent="0.2">
      <c r="A203">
        <v>193</v>
      </c>
      <c r="B203">
        <f t="shared" si="7"/>
        <v>2.2031963470319636E-2</v>
      </c>
      <c r="C203">
        <f t="shared" ca="1" si="8"/>
        <v>6.4342725743117835E-2</v>
      </c>
      <c r="D203">
        <f t="shared" ca="1" si="9"/>
        <v>101.95711338359044</v>
      </c>
    </row>
    <row r="204" spans="1:4" x14ac:dyDescent="0.2">
      <c r="A204">
        <v>194</v>
      </c>
      <c r="B204">
        <f t="shared" ref="B204:B267" si="10">A204*$F$7</f>
        <v>2.2146118721461185E-2</v>
      </c>
      <c r="C204">
        <f t="shared" ca="1" si="8"/>
        <v>0.47386322095503325</v>
      </c>
      <c r="D204">
        <f t="shared" ca="1" si="9"/>
        <v>102.11267405421859</v>
      </c>
    </row>
    <row r="205" spans="1:4" x14ac:dyDescent="0.2">
      <c r="A205">
        <v>195</v>
      </c>
      <c r="B205">
        <f t="shared" si="10"/>
        <v>2.2260273972602738E-2</v>
      </c>
      <c r="C205">
        <f t="shared" ref="C205:C268" ca="1" si="11">NORMINV(RAND(),0,1)</f>
        <v>-0.9785484280520983</v>
      </c>
      <c r="D205">
        <f t="shared" ca="1" si="9"/>
        <v>101.79347582959966</v>
      </c>
    </row>
    <row r="206" spans="1:4" x14ac:dyDescent="0.2">
      <c r="A206">
        <v>196</v>
      </c>
      <c r="B206">
        <f t="shared" si="10"/>
        <v>2.2374429223744292E-2</v>
      </c>
      <c r="C206">
        <f t="shared" ca="1" si="11"/>
        <v>-1.5820025819343895</v>
      </c>
      <c r="D206">
        <f t="shared" ca="1" si="9"/>
        <v>101.27918615632409</v>
      </c>
    </row>
    <row r="207" spans="1:4" x14ac:dyDescent="0.2">
      <c r="A207">
        <v>197</v>
      </c>
      <c r="B207">
        <f t="shared" si="10"/>
        <v>2.2488584474885845E-2</v>
      </c>
      <c r="C207">
        <f t="shared" ca="1" si="11"/>
        <v>6.4918085075885049E-2</v>
      </c>
      <c r="D207">
        <f t="shared" ca="1" si="9"/>
        <v>101.30084094306079</v>
      </c>
    </row>
    <row r="208" spans="1:4" x14ac:dyDescent="0.2">
      <c r="A208">
        <v>198</v>
      </c>
      <c r="B208">
        <f t="shared" si="10"/>
        <v>2.2602739726027398E-2</v>
      </c>
      <c r="C208">
        <f t="shared" ca="1" si="11"/>
        <v>-0.1657151868605769</v>
      </c>
      <c r="D208">
        <f t="shared" ca="1" si="9"/>
        <v>101.2476254100721</v>
      </c>
    </row>
    <row r="209" spans="1:4" x14ac:dyDescent="0.2">
      <c r="A209">
        <v>199</v>
      </c>
      <c r="B209">
        <f t="shared" si="10"/>
        <v>2.2716894977168948E-2</v>
      </c>
      <c r="C209">
        <f t="shared" ca="1" si="11"/>
        <v>1.6388167847862767</v>
      </c>
      <c r="D209">
        <f t="shared" ca="1" si="9"/>
        <v>101.78144989494797</v>
      </c>
    </row>
    <row r="210" spans="1:4" x14ac:dyDescent="0.2">
      <c r="A210">
        <v>200</v>
      </c>
      <c r="B210">
        <f t="shared" si="10"/>
        <v>2.2831050228310501E-2</v>
      </c>
      <c r="C210">
        <f t="shared" ca="1" si="11"/>
        <v>1.0433775025789547</v>
      </c>
      <c r="D210">
        <f t="shared" ref="D210:D273" ca="1" si="12">D209*EXP($G$7*$F$7+$D$7*$F$7^0.5*C210)</f>
        <v>102.12299458309553</v>
      </c>
    </row>
    <row r="211" spans="1:4" x14ac:dyDescent="0.2">
      <c r="A211">
        <v>201</v>
      </c>
      <c r="B211">
        <f t="shared" si="10"/>
        <v>2.2945205479452054E-2</v>
      </c>
      <c r="C211">
        <f t="shared" ca="1" si="11"/>
        <v>1.9408631955278646</v>
      </c>
      <c r="D211">
        <f t="shared" ca="1" si="12"/>
        <v>102.76087426987756</v>
      </c>
    </row>
    <row r="212" spans="1:4" x14ac:dyDescent="0.2">
      <c r="A212">
        <v>202</v>
      </c>
      <c r="B212">
        <f t="shared" si="10"/>
        <v>2.3059360730593607E-2</v>
      </c>
      <c r="C212">
        <f t="shared" ca="1" si="11"/>
        <v>-0.76920171211480548</v>
      </c>
      <c r="D212">
        <f t="shared" ca="1" si="12"/>
        <v>102.50841191353145</v>
      </c>
    </row>
    <row r="213" spans="1:4" x14ac:dyDescent="0.2">
      <c r="A213">
        <v>203</v>
      </c>
      <c r="B213">
        <f t="shared" si="10"/>
        <v>2.3173515981735161E-2</v>
      </c>
      <c r="C213">
        <f t="shared" ca="1" si="11"/>
        <v>1.006458012309513</v>
      </c>
      <c r="D213">
        <f t="shared" ca="1" si="12"/>
        <v>102.84022539882969</v>
      </c>
    </row>
    <row r="214" spans="1:4" x14ac:dyDescent="0.2">
      <c r="A214">
        <v>204</v>
      </c>
      <c r="B214">
        <f t="shared" si="10"/>
        <v>2.328767123287671E-2</v>
      </c>
      <c r="C214">
        <f t="shared" ca="1" si="11"/>
        <v>0.78310722127753074</v>
      </c>
      <c r="D214">
        <f t="shared" ca="1" si="12"/>
        <v>103.0992770084776</v>
      </c>
    </row>
    <row r="215" spans="1:4" x14ac:dyDescent="0.2">
      <c r="A215">
        <v>205</v>
      </c>
      <c r="B215">
        <f t="shared" si="10"/>
        <v>2.3401826484018264E-2</v>
      </c>
      <c r="C215">
        <f t="shared" ca="1" si="11"/>
        <v>1.410244529683909</v>
      </c>
      <c r="D215">
        <f t="shared" ca="1" si="12"/>
        <v>103.5669587961836</v>
      </c>
    </row>
    <row r="216" spans="1:4" x14ac:dyDescent="0.2">
      <c r="A216">
        <v>206</v>
      </c>
      <c r="B216">
        <f t="shared" si="10"/>
        <v>2.3515981735159817E-2</v>
      </c>
      <c r="C216">
        <f t="shared" ca="1" si="11"/>
        <v>0.80073809695215814</v>
      </c>
      <c r="D216">
        <f t="shared" ca="1" si="12"/>
        <v>103.83370874390837</v>
      </c>
    </row>
    <row r="217" spans="1:4" x14ac:dyDescent="0.2">
      <c r="A217">
        <v>207</v>
      </c>
      <c r="B217">
        <f t="shared" si="10"/>
        <v>2.363013698630137E-2</v>
      </c>
      <c r="C217">
        <f t="shared" ca="1" si="11"/>
        <v>5.848985285742931E-2</v>
      </c>
      <c r="D217">
        <f t="shared" ca="1" si="12"/>
        <v>103.85376984974572</v>
      </c>
    </row>
    <row r="218" spans="1:4" x14ac:dyDescent="0.2">
      <c r="A218">
        <v>208</v>
      </c>
      <c r="B218">
        <f t="shared" si="10"/>
        <v>2.3744292237442923E-2</v>
      </c>
      <c r="C218">
        <f t="shared" ca="1" si="11"/>
        <v>-9.028940594872277E-2</v>
      </c>
      <c r="D218">
        <f t="shared" ca="1" si="12"/>
        <v>103.82431100330609</v>
      </c>
    </row>
    <row r="219" spans="1:4" x14ac:dyDescent="0.2">
      <c r="A219">
        <v>209</v>
      </c>
      <c r="B219">
        <f t="shared" si="10"/>
        <v>2.3858447488584473E-2</v>
      </c>
      <c r="C219">
        <f t="shared" ca="1" si="11"/>
        <v>-0.17777508602325817</v>
      </c>
      <c r="D219">
        <f t="shared" ca="1" si="12"/>
        <v>103.7657586272297</v>
      </c>
    </row>
    <row r="220" spans="1:4" x14ac:dyDescent="0.2">
      <c r="A220">
        <v>210</v>
      </c>
      <c r="B220">
        <f t="shared" si="10"/>
        <v>2.3972602739726026E-2</v>
      </c>
      <c r="C220">
        <f t="shared" ca="1" si="11"/>
        <v>-9.2757435382986836E-2</v>
      </c>
      <c r="D220">
        <f t="shared" ca="1" si="12"/>
        <v>103.73550411335636</v>
      </c>
    </row>
    <row r="221" spans="1:4" x14ac:dyDescent="0.2">
      <c r="A221">
        <v>211</v>
      </c>
      <c r="B221">
        <f t="shared" si="10"/>
        <v>2.4086757990867579E-2</v>
      </c>
      <c r="C221">
        <f t="shared" ca="1" si="11"/>
        <v>0.80218392941518879</v>
      </c>
      <c r="D221">
        <f t="shared" ca="1" si="12"/>
        <v>104.00317015523727</v>
      </c>
    </row>
    <row r="222" spans="1:4" x14ac:dyDescent="0.2">
      <c r="A222">
        <v>212</v>
      </c>
      <c r="B222">
        <f t="shared" si="10"/>
        <v>2.4200913242009132E-2</v>
      </c>
      <c r="C222">
        <f t="shared" ca="1" si="11"/>
        <v>-0.64699231564144877</v>
      </c>
      <c r="D222">
        <f t="shared" ca="1" si="12"/>
        <v>103.78830354356087</v>
      </c>
    </row>
    <row r="223" spans="1:4" x14ac:dyDescent="0.2">
      <c r="A223">
        <v>213</v>
      </c>
      <c r="B223">
        <f t="shared" si="10"/>
        <v>2.4315068493150686E-2</v>
      </c>
      <c r="C223">
        <f t="shared" ca="1" si="11"/>
        <v>-0.94335687238051336</v>
      </c>
      <c r="D223">
        <f t="shared" ca="1" si="12"/>
        <v>103.47553874352438</v>
      </c>
    </row>
    <row r="224" spans="1:4" x14ac:dyDescent="0.2">
      <c r="A224">
        <v>214</v>
      </c>
      <c r="B224">
        <f t="shared" si="10"/>
        <v>2.4429223744292235E-2</v>
      </c>
      <c r="C224">
        <f t="shared" ca="1" si="11"/>
        <v>-0.24217993888714387</v>
      </c>
      <c r="D224">
        <f t="shared" ca="1" si="12"/>
        <v>103.39583611769484</v>
      </c>
    </row>
    <row r="225" spans="1:4" x14ac:dyDescent="0.2">
      <c r="A225">
        <v>215</v>
      </c>
      <c r="B225">
        <f t="shared" si="10"/>
        <v>2.4543378995433789E-2</v>
      </c>
      <c r="C225">
        <f t="shared" ca="1" si="11"/>
        <v>-0.40384312377240256</v>
      </c>
      <c r="D225">
        <f t="shared" ca="1" si="12"/>
        <v>103.26267240450784</v>
      </c>
    </row>
    <row r="226" spans="1:4" x14ac:dyDescent="0.2">
      <c r="A226">
        <v>216</v>
      </c>
      <c r="B226">
        <f t="shared" si="10"/>
        <v>2.4657534246575342E-2</v>
      </c>
      <c r="C226">
        <f t="shared" ca="1" si="11"/>
        <v>0.64362429971139878</v>
      </c>
      <c r="D226">
        <f t="shared" ca="1" si="12"/>
        <v>103.47651499054408</v>
      </c>
    </row>
    <row r="227" spans="1:4" x14ac:dyDescent="0.2">
      <c r="A227">
        <v>217</v>
      </c>
      <c r="B227">
        <f t="shared" si="10"/>
        <v>2.4771689497716895E-2</v>
      </c>
      <c r="C227">
        <f t="shared" ca="1" si="11"/>
        <v>0.2127875193911922</v>
      </c>
      <c r="D227">
        <f t="shared" ca="1" si="12"/>
        <v>103.5477061054988</v>
      </c>
    </row>
    <row r="228" spans="1:4" x14ac:dyDescent="0.2">
      <c r="A228">
        <v>218</v>
      </c>
      <c r="B228">
        <f t="shared" si="10"/>
        <v>2.4885844748858448E-2</v>
      </c>
      <c r="C228">
        <f t="shared" ca="1" si="11"/>
        <v>-1.0020331276484815</v>
      </c>
      <c r="D228">
        <f t="shared" ca="1" si="12"/>
        <v>103.21625209745027</v>
      </c>
    </row>
    <row r="229" spans="1:4" x14ac:dyDescent="0.2">
      <c r="A229">
        <v>219</v>
      </c>
      <c r="B229">
        <f t="shared" si="10"/>
        <v>2.4999999999999998E-2</v>
      </c>
      <c r="C229">
        <f t="shared" ca="1" si="11"/>
        <v>0.95881115883710288</v>
      </c>
      <c r="D229">
        <f t="shared" ca="1" si="12"/>
        <v>103.53454354182617</v>
      </c>
    </row>
    <row r="230" spans="1:4" x14ac:dyDescent="0.2">
      <c r="A230">
        <v>220</v>
      </c>
      <c r="B230">
        <f t="shared" si="10"/>
        <v>2.5114155251141551E-2</v>
      </c>
      <c r="C230">
        <f t="shared" ca="1" si="11"/>
        <v>-1.0272275798509483</v>
      </c>
      <c r="D230">
        <f t="shared" ca="1" si="12"/>
        <v>103.19479774428002</v>
      </c>
    </row>
    <row r="231" spans="1:4" x14ac:dyDescent="0.2">
      <c r="A231">
        <v>221</v>
      </c>
      <c r="B231">
        <f t="shared" si="10"/>
        <v>2.5228310502283104E-2</v>
      </c>
      <c r="C231">
        <f t="shared" ca="1" si="11"/>
        <v>-1.4417528797338002</v>
      </c>
      <c r="D231">
        <f t="shared" ca="1" si="12"/>
        <v>102.71959468049516</v>
      </c>
    </row>
    <row r="232" spans="1:4" x14ac:dyDescent="0.2">
      <c r="A232">
        <v>222</v>
      </c>
      <c r="B232">
        <f t="shared" si="10"/>
        <v>2.5342465753424658E-2</v>
      </c>
      <c r="C232">
        <f t="shared" ca="1" si="11"/>
        <v>0.87897128633101473</v>
      </c>
      <c r="D232">
        <f t="shared" ca="1" si="12"/>
        <v>103.00998979772912</v>
      </c>
    </row>
    <row r="233" spans="1:4" x14ac:dyDescent="0.2">
      <c r="A233">
        <v>223</v>
      </c>
      <c r="B233">
        <f t="shared" si="10"/>
        <v>2.5456621004566211E-2</v>
      </c>
      <c r="C233">
        <f t="shared" ca="1" si="11"/>
        <v>-1.2446686569660421</v>
      </c>
      <c r="D233">
        <f t="shared" ca="1" si="12"/>
        <v>102.60043150310231</v>
      </c>
    </row>
    <row r="234" spans="1:4" x14ac:dyDescent="0.2">
      <c r="A234">
        <v>224</v>
      </c>
      <c r="B234">
        <f t="shared" si="10"/>
        <v>2.557077625570776E-2</v>
      </c>
      <c r="C234">
        <f t="shared" ca="1" si="11"/>
        <v>1.998641317848006</v>
      </c>
      <c r="D234">
        <f t="shared" ca="1" si="12"/>
        <v>103.26041504207495</v>
      </c>
    </row>
    <row r="235" spans="1:4" x14ac:dyDescent="0.2">
      <c r="A235">
        <v>225</v>
      </c>
      <c r="B235">
        <f t="shared" si="10"/>
        <v>2.5684931506849314E-2</v>
      </c>
      <c r="C235">
        <f t="shared" ca="1" si="11"/>
        <v>0.60990258232036421</v>
      </c>
      <c r="D235">
        <f t="shared" ca="1" si="12"/>
        <v>103.46306919661841</v>
      </c>
    </row>
    <row r="236" spans="1:4" x14ac:dyDescent="0.2">
      <c r="A236">
        <v>226</v>
      </c>
      <c r="B236">
        <f t="shared" si="10"/>
        <v>2.5799086757990867E-2</v>
      </c>
      <c r="C236">
        <f t="shared" ca="1" si="11"/>
        <v>-0.78653273207816721</v>
      </c>
      <c r="D236">
        <f t="shared" ca="1" si="12"/>
        <v>103.20314847520993</v>
      </c>
    </row>
    <row r="237" spans="1:4" x14ac:dyDescent="0.2">
      <c r="A237">
        <v>227</v>
      </c>
      <c r="B237">
        <f t="shared" si="10"/>
        <v>2.591324200913242E-2</v>
      </c>
      <c r="C237">
        <f t="shared" ca="1" si="11"/>
        <v>0.52785741568345645</v>
      </c>
      <c r="D237">
        <f t="shared" ca="1" si="12"/>
        <v>103.37850022039827</v>
      </c>
    </row>
    <row r="238" spans="1:4" x14ac:dyDescent="0.2">
      <c r="A238">
        <v>228</v>
      </c>
      <c r="B238">
        <f t="shared" si="10"/>
        <v>2.6027397260273973E-2</v>
      </c>
      <c r="C238">
        <f t="shared" ca="1" si="11"/>
        <v>-1.2807205761048595</v>
      </c>
      <c r="D238">
        <f t="shared" ca="1" si="12"/>
        <v>102.95557880031869</v>
      </c>
    </row>
    <row r="239" spans="1:4" x14ac:dyDescent="0.2">
      <c r="A239">
        <v>229</v>
      </c>
      <c r="B239">
        <f t="shared" si="10"/>
        <v>2.6141552511415523E-2</v>
      </c>
      <c r="C239">
        <f t="shared" ca="1" si="11"/>
        <v>-0.49045412531000326</v>
      </c>
      <c r="D239">
        <f t="shared" ca="1" si="12"/>
        <v>102.7944408989452</v>
      </c>
    </row>
    <row r="240" spans="1:4" x14ac:dyDescent="0.2">
      <c r="A240">
        <v>230</v>
      </c>
      <c r="B240">
        <f t="shared" si="10"/>
        <v>2.6255707762557076E-2</v>
      </c>
      <c r="C240">
        <f t="shared" ca="1" si="11"/>
        <v>-0.31627657785676694</v>
      </c>
      <c r="D240">
        <f t="shared" ca="1" si="12"/>
        <v>102.69087068430294</v>
      </c>
    </row>
    <row r="241" spans="1:4" x14ac:dyDescent="0.2">
      <c r="A241">
        <v>231</v>
      </c>
      <c r="B241">
        <f t="shared" si="10"/>
        <v>2.6369863013698629E-2</v>
      </c>
      <c r="C241">
        <f t="shared" ca="1" si="11"/>
        <v>0.85687834033361199</v>
      </c>
      <c r="D241">
        <f t="shared" ca="1" si="12"/>
        <v>102.97389228325996</v>
      </c>
    </row>
    <row r="242" spans="1:4" x14ac:dyDescent="0.2">
      <c r="A242">
        <v>232</v>
      </c>
      <c r="B242">
        <f t="shared" si="10"/>
        <v>2.6484018264840183E-2</v>
      </c>
      <c r="C242">
        <f t="shared" ca="1" si="11"/>
        <v>-0.10932878527486707</v>
      </c>
      <c r="D242">
        <f t="shared" ca="1" si="12"/>
        <v>102.93840080723284</v>
      </c>
    </row>
    <row r="243" spans="1:4" x14ac:dyDescent="0.2">
      <c r="A243">
        <v>233</v>
      </c>
      <c r="B243">
        <f t="shared" si="10"/>
        <v>2.6598173515981736E-2</v>
      </c>
      <c r="C243">
        <f t="shared" ca="1" si="11"/>
        <v>5.8389466889771292E-2</v>
      </c>
      <c r="D243">
        <f t="shared" ca="1" si="12"/>
        <v>102.95825580721204</v>
      </c>
    </row>
    <row r="244" spans="1:4" x14ac:dyDescent="0.2">
      <c r="A244">
        <v>234</v>
      </c>
      <c r="B244">
        <f t="shared" si="10"/>
        <v>2.6712328767123285E-2</v>
      </c>
      <c r="C244">
        <f t="shared" ca="1" si="11"/>
        <v>-0.873364701929361</v>
      </c>
      <c r="D244">
        <f t="shared" ca="1" si="12"/>
        <v>102.67102361350575</v>
      </c>
    </row>
    <row r="245" spans="1:4" x14ac:dyDescent="0.2">
      <c r="A245">
        <v>235</v>
      </c>
      <c r="B245">
        <f t="shared" si="10"/>
        <v>2.6826484018264839E-2</v>
      </c>
      <c r="C245">
        <f t="shared" ca="1" si="11"/>
        <v>1.3291405370236327</v>
      </c>
      <c r="D245">
        <f t="shared" ca="1" si="12"/>
        <v>103.10995449522255</v>
      </c>
    </row>
    <row r="246" spans="1:4" x14ac:dyDescent="0.2">
      <c r="A246">
        <v>236</v>
      </c>
      <c r="B246">
        <f t="shared" si="10"/>
        <v>2.6940639269406392E-2</v>
      </c>
      <c r="C246">
        <f t="shared" ca="1" si="11"/>
        <v>5.7807304188506291E-2</v>
      </c>
      <c r="D246">
        <f t="shared" ca="1" si="12"/>
        <v>103.1296501439131</v>
      </c>
    </row>
    <row r="247" spans="1:4" x14ac:dyDescent="0.2">
      <c r="A247">
        <v>237</v>
      </c>
      <c r="B247">
        <f t="shared" si="10"/>
        <v>2.7054794520547945E-2</v>
      </c>
      <c r="C247">
        <f t="shared" ca="1" si="11"/>
        <v>0.91480625117442715</v>
      </c>
      <c r="D247">
        <f t="shared" ca="1" si="12"/>
        <v>103.43308435864287</v>
      </c>
    </row>
    <row r="248" spans="1:4" x14ac:dyDescent="0.2">
      <c r="A248">
        <v>238</v>
      </c>
      <c r="B248">
        <f t="shared" si="10"/>
        <v>2.7168949771689498E-2</v>
      </c>
      <c r="C248">
        <f t="shared" ca="1" si="11"/>
        <v>0.70570169200808408</v>
      </c>
      <c r="D248">
        <f t="shared" ca="1" si="12"/>
        <v>103.66790531072304</v>
      </c>
    </row>
    <row r="249" spans="1:4" x14ac:dyDescent="0.2">
      <c r="A249">
        <v>239</v>
      </c>
      <c r="B249">
        <f t="shared" si="10"/>
        <v>2.7283105022831048E-2</v>
      </c>
      <c r="C249">
        <f t="shared" ca="1" si="11"/>
        <v>8.7089976252931481E-2</v>
      </c>
      <c r="D249">
        <f t="shared" ca="1" si="12"/>
        <v>103.69744010746513</v>
      </c>
    </row>
    <row r="250" spans="1:4" x14ac:dyDescent="0.2">
      <c r="A250">
        <v>240</v>
      </c>
      <c r="B250">
        <f t="shared" si="10"/>
        <v>2.7397260273972601E-2</v>
      </c>
      <c r="C250">
        <f t="shared" ca="1" si="11"/>
        <v>-0.85552837450834818</v>
      </c>
      <c r="D250">
        <f t="shared" ca="1" si="12"/>
        <v>103.41405784320133</v>
      </c>
    </row>
    <row r="251" spans="1:4" x14ac:dyDescent="0.2">
      <c r="A251">
        <v>241</v>
      </c>
      <c r="B251">
        <f t="shared" si="10"/>
        <v>2.7511415525114154E-2</v>
      </c>
      <c r="C251">
        <f t="shared" ca="1" si="11"/>
        <v>0.18652117173224653</v>
      </c>
      <c r="D251">
        <f t="shared" ca="1" si="12"/>
        <v>103.47649376721792</v>
      </c>
    </row>
    <row r="252" spans="1:4" x14ac:dyDescent="0.2">
      <c r="A252">
        <v>242</v>
      </c>
      <c r="B252">
        <f t="shared" si="10"/>
        <v>2.7625570776255708E-2</v>
      </c>
      <c r="C252">
        <f t="shared" ca="1" si="11"/>
        <v>-0.36853331101258718</v>
      </c>
      <c r="D252">
        <f t="shared" ca="1" si="12"/>
        <v>103.35492308648756</v>
      </c>
    </row>
    <row r="253" spans="1:4" x14ac:dyDescent="0.2">
      <c r="A253">
        <v>243</v>
      </c>
      <c r="B253">
        <f t="shared" si="10"/>
        <v>2.7739726027397261E-2</v>
      </c>
      <c r="C253">
        <f t="shared" ca="1" si="11"/>
        <v>-0.84413756615668523</v>
      </c>
      <c r="D253">
        <f t="shared" ca="1" si="12"/>
        <v>103.07624019386698</v>
      </c>
    </row>
    <row r="254" spans="1:4" x14ac:dyDescent="0.2">
      <c r="A254">
        <v>244</v>
      </c>
      <c r="B254">
        <f t="shared" si="10"/>
        <v>2.7853881278538811E-2</v>
      </c>
      <c r="C254">
        <f t="shared" ca="1" si="11"/>
        <v>0.19707491648862846</v>
      </c>
      <c r="D254">
        <f t="shared" ca="1" si="12"/>
        <v>103.14196118446257</v>
      </c>
    </row>
    <row r="255" spans="1:4" x14ac:dyDescent="0.2">
      <c r="A255">
        <v>245</v>
      </c>
      <c r="B255">
        <f t="shared" si="10"/>
        <v>2.7968036529680364E-2</v>
      </c>
      <c r="C255">
        <f t="shared" ca="1" si="11"/>
        <v>1.7652308749320167</v>
      </c>
      <c r="D255">
        <f t="shared" ca="1" si="12"/>
        <v>103.72779501559924</v>
      </c>
    </row>
    <row r="256" spans="1:4" x14ac:dyDescent="0.2">
      <c r="A256">
        <v>246</v>
      </c>
      <c r="B256">
        <f t="shared" si="10"/>
        <v>2.8082191780821917E-2</v>
      </c>
      <c r="C256">
        <f t="shared" ca="1" si="11"/>
        <v>0.82736570265286835</v>
      </c>
      <c r="D256">
        <f t="shared" ca="1" si="12"/>
        <v>104.00383552103962</v>
      </c>
    </row>
    <row r="257" spans="1:4" x14ac:dyDescent="0.2">
      <c r="A257">
        <v>247</v>
      </c>
      <c r="B257">
        <f t="shared" si="10"/>
        <v>2.819634703196347E-2</v>
      </c>
      <c r="C257">
        <f t="shared" ca="1" si="11"/>
        <v>-0.88208040694989476</v>
      </c>
      <c r="D257">
        <f t="shared" ca="1" si="12"/>
        <v>103.71078902152068</v>
      </c>
    </row>
    <row r="258" spans="1:4" x14ac:dyDescent="0.2">
      <c r="A258">
        <v>248</v>
      </c>
      <c r="B258">
        <f t="shared" si="10"/>
        <v>2.8310502283105023E-2</v>
      </c>
      <c r="C258">
        <f t="shared" ca="1" si="11"/>
        <v>9.7006573413470659E-2</v>
      </c>
      <c r="D258">
        <f t="shared" ca="1" si="12"/>
        <v>103.74363354806451</v>
      </c>
    </row>
    <row r="259" spans="1:4" x14ac:dyDescent="0.2">
      <c r="A259">
        <v>249</v>
      </c>
      <c r="B259">
        <f t="shared" si="10"/>
        <v>2.8424657534246573E-2</v>
      </c>
      <c r="C259">
        <f t="shared" ca="1" si="11"/>
        <v>0.20794514824063254</v>
      </c>
      <c r="D259">
        <f t="shared" ca="1" si="12"/>
        <v>103.81339711035869</v>
      </c>
    </row>
    <row r="260" spans="1:4" x14ac:dyDescent="0.2">
      <c r="A260">
        <v>250</v>
      </c>
      <c r="B260">
        <f t="shared" si="10"/>
        <v>2.8538812785388126E-2</v>
      </c>
      <c r="C260">
        <f t="shared" ca="1" si="11"/>
        <v>0.19903191848060631</v>
      </c>
      <c r="D260">
        <f t="shared" ca="1" si="12"/>
        <v>103.88023972566586</v>
      </c>
    </row>
    <row r="261" spans="1:4" x14ac:dyDescent="0.2">
      <c r="A261">
        <v>251</v>
      </c>
      <c r="B261">
        <f t="shared" si="10"/>
        <v>2.8652968036529679E-2</v>
      </c>
      <c r="C261">
        <f t="shared" ca="1" si="11"/>
        <v>1.2145753030625202</v>
      </c>
      <c r="D261">
        <f t="shared" ca="1" si="12"/>
        <v>104.28603757690658</v>
      </c>
    </row>
    <row r="262" spans="1:4" x14ac:dyDescent="0.2">
      <c r="A262">
        <v>252</v>
      </c>
      <c r="B262">
        <f t="shared" si="10"/>
        <v>2.8767123287671233E-2</v>
      </c>
      <c r="C262">
        <f t="shared" ca="1" si="11"/>
        <v>1.8956985673688427E-2</v>
      </c>
      <c r="D262">
        <f t="shared" ca="1" si="12"/>
        <v>104.29296976917192</v>
      </c>
    </row>
    <row r="263" spans="1:4" x14ac:dyDescent="0.2">
      <c r="A263">
        <v>253</v>
      </c>
      <c r="B263">
        <f t="shared" si="10"/>
        <v>2.8881278538812786E-2</v>
      </c>
      <c r="C263">
        <f t="shared" ca="1" si="11"/>
        <v>-2.3250010292567453</v>
      </c>
      <c r="D263">
        <f t="shared" ca="1" si="12"/>
        <v>103.51922340795049</v>
      </c>
    </row>
    <row r="264" spans="1:4" x14ac:dyDescent="0.2">
      <c r="A264">
        <v>254</v>
      </c>
      <c r="B264">
        <f t="shared" si="10"/>
        <v>2.8995433789954336E-2</v>
      </c>
      <c r="C264">
        <f t="shared" ca="1" si="11"/>
        <v>-0.4801810007489592</v>
      </c>
      <c r="D264">
        <f t="shared" ca="1" si="12"/>
        <v>103.36060678696786</v>
      </c>
    </row>
    <row r="265" spans="1:4" x14ac:dyDescent="0.2">
      <c r="A265">
        <v>255</v>
      </c>
      <c r="B265">
        <f t="shared" si="10"/>
        <v>2.9109589041095889E-2</v>
      </c>
      <c r="C265">
        <f t="shared" ca="1" si="11"/>
        <v>1.3100041044402604</v>
      </c>
      <c r="D265">
        <f t="shared" ca="1" si="12"/>
        <v>103.79611886910489</v>
      </c>
    </row>
    <row r="266" spans="1:4" x14ac:dyDescent="0.2">
      <c r="A266">
        <v>256</v>
      </c>
      <c r="B266">
        <f t="shared" si="10"/>
        <v>2.9223744292237442E-2</v>
      </c>
      <c r="C266">
        <f t="shared" ca="1" si="11"/>
        <v>0.47544599988949082</v>
      </c>
      <c r="D266">
        <f t="shared" ca="1" si="12"/>
        <v>103.95501278754151</v>
      </c>
    </row>
    <row r="267" spans="1:4" x14ac:dyDescent="0.2">
      <c r="A267">
        <v>257</v>
      </c>
      <c r="B267">
        <f t="shared" si="10"/>
        <v>2.9337899543378995E-2</v>
      </c>
      <c r="C267">
        <f t="shared" ca="1" si="11"/>
        <v>0.43504954870289686</v>
      </c>
      <c r="D267">
        <f t="shared" ca="1" si="12"/>
        <v>104.10066981583761</v>
      </c>
    </row>
    <row r="268" spans="1:4" x14ac:dyDescent="0.2">
      <c r="A268">
        <v>258</v>
      </c>
      <c r="B268">
        <f t="shared" ref="B268:B331" si="13">A268*$F$7</f>
        <v>2.9452054794520548E-2</v>
      </c>
      <c r="C268">
        <f t="shared" ca="1" si="11"/>
        <v>1.7643967828331233</v>
      </c>
      <c r="D268">
        <f t="shared" ca="1" si="12"/>
        <v>104.69166910023638</v>
      </c>
    </row>
    <row r="269" spans="1:4" x14ac:dyDescent="0.2">
      <c r="A269">
        <v>259</v>
      </c>
      <c r="B269">
        <f t="shared" si="13"/>
        <v>2.9566210045662098E-2</v>
      </c>
      <c r="C269">
        <f t="shared" ref="C269:C332" ca="1" si="14">NORMINV(RAND(),0,1)</f>
        <v>6.3800973585127971E-2</v>
      </c>
      <c r="D269">
        <f t="shared" ca="1" si="12"/>
        <v>104.71367857249116</v>
      </c>
    </row>
    <row r="270" spans="1:4" x14ac:dyDescent="0.2">
      <c r="A270">
        <v>260</v>
      </c>
      <c r="B270">
        <f t="shared" si="13"/>
        <v>2.9680365296803651E-2</v>
      </c>
      <c r="C270">
        <f t="shared" ca="1" si="14"/>
        <v>0.15092118839002003</v>
      </c>
      <c r="D270">
        <f t="shared" ca="1" si="12"/>
        <v>104.76494385837476</v>
      </c>
    </row>
    <row r="271" spans="1:4" x14ac:dyDescent="0.2">
      <c r="A271">
        <v>261</v>
      </c>
      <c r="B271">
        <f t="shared" si="13"/>
        <v>2.9794520547945205E-2</v>
      </c>
      <c r="C271">
        <f t="shared" ca="1" si="14"/>
        <v>-0.4486341960973545</v>
      </c>
      <c r="D271">
        <f t="shared" ca="1" si="12"/>
        <v>104.61499632032876</v>
      </c>
    </row>
    <row r="272" spans="1:4" x14ac:dyDescent="0.2">
      <c r="A272">
        <v>262</v>
      </c>
      <c r="B272">
        <f t="shared" si="13"/>
        <v>2.9908675799086758E-2</v>
      </c>
      <c r="C272">
        <f t="shared" ca="1" si="14"/>
        <v>0.95801020818401317</v>
      </c>
      <c r="D272">
        <f t="shared" ca="1" si="12"/>
        <v>104.93733171460156</v>
      </c>
    </row>
    <row r="273" spans="1:4" x14ac:dyDescent="0.2">
      <c r="A273">
        <v>263</v>
      </c>
      <c r="B273">
        <f t="shared" si="13"/>
        <v>3.0022831050228311E-2</v>
      </c>
      <c r="C273">
        <f t="shared" ca="1" si="14"/>
        <v>0.66920149481117364</v>
      </c>
      <c r="D273">
        <f t="shared" ca="1" si="12"/>
        <v>105.16326349931066</v>
      </c>
    </row>
    <row r="274" spans="1:4" x14ac:dyDescent="0.2">
      <c r="A274">
        <v>264</v>
      </c>
      <c r="B274">
        <f t="shared" si="13"/>
        <v>3.0136986301369861E-2</v>
      </c>
      <c r="C274">
        <f t="shared" ca="1" si="14"/>
        <v>0.27179052547386412</v>
      </c>
      <c r="D274">
        <f t="shared" ref="D274:D337" ca="1" si="15">D273*EXP($G$7*$F$7+$D$7*$F$7^0.5*C274)</f>
        <v>105.25551939653528</v>
      </c>
    </row>
    <row r="275" spans="1:4" x14ac:dyDescent="0.2">
      <c r="A275">
        <v>265</v>
      </c>
      <c r="B275">
        <f t="shared" si="13"/>
        <v>3.0251141552511414E-2</v>
      </c>
      <c r="C275">
        <f t="shared" ca="1" si="14"/>
        <v>-0.79235464664770694</v>
      </c>
      <c r="D275">
        <f t="shared" ca="1" si="15"/>
        <v>104.9891364468088</v>
      </c>
    </row>
    <row r="276" spans="1:4" x14ac:dyDescent="0.2">
      <c r="A276">
        <v>266</v>
      </c>
      <c r="B276">
        <f t="shared" si="13"/>
        <v>3.0365296803652967E-2</v>
      </c>
      <c r="C276">
        <f t="shared" ca="1" si="14"/>
        <v>-1.3468770619521504</v>
      </c>
      <c r="D276">
        <f t="shared" ca="1" si="15"/>
        <v>104.53745622510353</v>
      </c>
    </row>
    <row r="277" spans="1:4" x14ac:dyDescent="0.2">
      <c r="A277">
        <v>267</v>
      </c>
      <c r="B277">
        <f t="shared" si="13"/>
        <v>3.047945205479452E-2</v>
      </c>
      <c r="C277">
        <f t="shared" ca="1" si="14"/>
        <v>0.54775000866598678</v>
      </c>
      <c r="D277">
        <f t="shared" ca="1" si="15"/>
        <v>104.72175211822194</v>
      </c>
    </row>
    <row r="278" spans="1:4" x14ac:dyDescent="0.2">
      <c r="A278">
        <v>268</v>
      </c>
      <c r="B278">
        <f t="shared" si="13"/>
        <v>3.0593607305936073E-2</v>
      </c>
      <c r="C278">
        <f t="shared" ca="1" si="14"/>
        <v>-1.2743683156046568</v>
      </c>
      <c r="D278">
        <f t="shared" ca="1" si="15"/>
        <v>104.29545898533058</v>
      </c>
    </row>
    <row r="279" spans="1:4" x14ac:dyDescent="0.2">
      <c r="A279">
        <v>269</v>
      </c>
      <c r="B279">
        <f t="shared" si="13"/>
        <v>3.0707762557077623E-2</v>
      </c>
      <c r="C279">
        <f t="shared" ca="1" si="14"/>
        <v>0.8271300151524057</v>
      </c>
      <c r="D279">
        <f t="shared" ca="1" si="15"/>
        <v>104.57293115900438</v>
      </c>
    </row>
    <row r="280" spans="1:4" x14ac:dyDescent="0.2">
      <c r="A280">
        <v>270</v>
      </c>
      <c r="B280">
        <f t="shared" si="13"/>
        <v>3.0821917808219176E-2</v>
      </c>
      <c r="C280">
        <f t="shared" ca="1" si="14"/>
        <v>1.2530623019456282</v>
      </c>
      <c r="D280">
        <f t="shared" ca="1" si="15"/>
        <v>104.99438651432469</v>
      </c>
    </row>
    <row r="281" spans="1:4" x14ac:dyDescent="0.2">
      <c r="A281">
        <v>271</v>
      </c>
      <c r="B281">
        <f t="shared" si="13"/>
        <v>3.093607305936073E-2</v>
      </c>
      <c r="C281">
        <f t="shared" ca="1" si="14"/>
        <v>0.77202301905445037</v>
      </c>
      <c r="D281">
        <f t="shared" ca="1" si="15"/>
        <v>105.25512479937737</v>
      </c>
    </row>
    <row r="282" spans="1:4" x14ac:dyDescent="0.2">
      <c r="A282">
        <v>272</v>
      </c>
      <c r="B282">
        <f t="shared" si="13"/>
        <v>3.1050228310502283E-2</v>
      </c>
      <c r="C282">
        <f t="shared" ca="1" si="14"/>
        <v>0.31501410945925462</v>
      </c>
      <c r="D282">
        <f t="shared" ca="1" si="15"/>
        <v>105.36205762869513</v>
      </c>
    </row>
    <row r="283" spans="1:4" x14ac:dyDescent="0.2">
      <c r="A283">
        <v>273</v>
      </c>
      <c r="B283">
        <f t="shared" si="13"/>
        <v>3.1164383561643836E-2</v>
      </c>
      <c r="C283">
        <f t="shared" ca="1" si="14"/>
        <v>1.1122165080377233</v>
      </c>
      <c r="D283">
        <f t="shared" ca="1" si="15"/>
        <v>105.7389463623105</v>
      </c>
    </row>
    <row r="284" spans="1:4" x14ac:dyDescent="0.2">
      <c r="A284">
        <v>274</v>
      </c>
      <c r="B284">
        <f t="shared" si="13"/>
        <v>3.1278538812785389E-2</v>
      </c>
      <c r="C284">
        <f t="shared" ca="1" si="14"/>
        <v>-0.80602250225791305</v>
      </c>
      <c r="D284">
        <f t="shared" ca="1" si="15"/>
        <v>105.46671938599198</v>
      </c>
    </row>
    <row r="285" spans="1:4" x14ac:dyDescent="0.2">
      <c r="A285">
        <v>275</v>
      </c>
      <c r="B285">
        <f t="shared" si="13"/>
        <v>3.1392694063926939E-2</v>
      </c>
      <c r="C285">
        <f t="shared" ca="1" si="14"/>
        <v>-0.34817059819473423</v>
      </c>
      <c r="D285">
        <f t="shared" ca="1" si="15"/>
        <v>105.34968627397006</v>
      </c>
    </row>
    <row r="286" spans="1:4" x14ac:dyDescent="0.2">
      <c r="A286">
        <v>276</v>
      </c>
      <c r="B286">
        <f t="shared" si="13"/>
        <v>3.1506849315068496E-2</v>
      </c>
      <c r="C286">
        <f t="shared" ca="1" si="14"/>
        <v>2.0905329904229535</v>
      </c>
      <c r="D286">
        <f t="shared" ca="1" si="15"/>
        <v>106.05858853605716</v>
      </c>
    </row>
    <row r="287" spans="1:4" x14ac:dyDescent="0.2">
      <c r="A287">
        <v>277</v>
      </c>
      <c r="B287">
        <f t="shared" si="13"/>
        <v>3.1621004566210045E-2</v>
      </c>
      <c r="C287">
        <f t="shared" ca="1" si="14"/>
        <v>-1.1872766733763358</v>
      </c>
      <c r="D287">
        <f t="shared" ca="1" si="15"/>
        <v>105.6563439125064</v>
      </c>
    </row>
    <row r="288" spans="1:4" x14ac:dyDescent="0.2">
      <c r="A288">
        <v>278</v>
      </c>
      <c r="B288">
        <f t="shared" si="13"/>
        <v>3.1735159817351595E-2</v>
      </c>
      <c r="C288">
        <f t="shared" ca="1" si="14"/>
        <v>-0.21524137313776537</v>
      </c>
      <c r="D288">
        <f t="shared" ca="1" si="15"/>
        <v>105.58407790860565</v>
      </c>
    </row>
    <row r="289" spans="1:4" x14ac:dyDescent="0.2">
      <c r="A289">
        <v>279</v>
      </c>
      <c r="B289">
        <f t="shared" si="13"/>
        <v>3.1849315068493152E-2</v>
      </c>
      <c r="C289">
        <f t="shared" ca="1" si="14"/>
        <v>-0.21807500075197664</v>
      </c>
      <c r="D289">
        <f t="shared" ca="1" si="15"/>
        <v>105.51090301101519</v>
      </c>
    </row>
    <row r="290" spans="1:4" x14ac:dyDescent="0.2">
      <c r="A290">
        <v>280</v>
      </c>
      <c r="B290">
        <f t="shared" si="13"/>
        <v>3.1963470319634701E-2</v>
      </c>
      <c r="C290">
        <f t="shared" ca="1" si="14"/>
        <v>-1.1013424353827206</v>
      </c>
      <c r="D290">
        <f t="shared" ca="1" si="15"/>
        <v>105.13969182502748</v>
      </c>
    </row>
    <row r="291" spans="1:4" x14ac:dyDescent="0.2">
      <c r="A291">
        <v>281</v>
      </c>
      <c r="B291">
        <f t="shared" si="13"/>
        <v>3.2077625570776258E-2</v>
      </c>
      <c r="C291">
        <f t="shared" ca="1" si="14"/>
        <v>-0.12883483603988516</v>
      </c>
      <c r="D291">
        <f t="shared" ca="1" si="15"/>
        <v>105.09688271532572</v>
      </c>
    </row>
    <row r="292" spans="1:4" x14ac:dyDescent="0.2">
      <c r="A292">
        <v>282</v>
      </c>
      <c r="B292">
        <f t="shared" si="13"/>
        <v>3.2191780821917808E-2</v>
      </c>
      <c r="C292">
        <f t="shared" ca="1" si="14"/>
        <v>-0.81636873553825851</v>
      </c>
      <c r="D292">
        <f t="shared" ca="1" si="15"/>
        <v>104.82283246588734</v>
      </c>
    </row>
    <row r="293" spans="1:4" x14ac:dyDescent="0.2">
      <c r="A293">
        <v>283</v>
      </c>
      <c r="B293">
        <f t="shared" si="13"/>
        <v>3.2305936073059358E-2</v>
      </c>
      <c r="C293">
        <f t="shared" ca="1" si="14"/>
        <v>0.93037139792863854</v>
      </c>
      <c r="D293">
        <f t="shared" ca="1" si="15"/>
        <v>105.13649369927533</v>
      </c>
    </row>
    <row r="294" spans="1:4" x14ac:dyDescent="0.2">
      <c r="A294">
        <v>284</v>
      </c>
      <c r="B294">
        <f t="shared" si="13"/>
        <v>3.2420091324200914E-2</v>
      </c>
      <c r="C294">
        <f t="shared" ca="1" si="14"/>
        <v>-0.66292622276859425</v>
      </c>
      <c r="D294">
        <f t="shared" ca="1" si="15"/>
        <v>104.91392727681595</v>
      </c>
    </row>
    <row r="295" spans="1:4" x14ac:dyDescent="0.2">
      <c r="A295">
        <v>285</v>
      </c>
      <c r="B295">
        <f t="shared" si="13"/>
        <v>3.2534246575342464E-2</v>
      </c>
      <c r="C295">
        <f t="shared" ca="1" si="14"/>
        <v>-0.42793578899656204</v>
      </c>
      <c r="D295">
        <f t="shared" ca="1" si="15"/>
        <v>104.77071725188867</v>
      </c>
    </row>
    <row r="296" spans="1:4" x14ac:dyDescent="0.2">
      <c r="A296">
        <v>286</v>
      </c>
      <c r="B296">
        <f t="shared" si="13"/>
        <v>3.2648401826484021E-2</v>
      </c>
      <c r="C296">
        <f t="shared" ca="1" si="14"/>
        <v>1.2886955033917153</v>
      </c>
      <c r="D296">
        <f t="shared" ca="1" si="15"/>
        <v>105.20498506128301</v>
      </c>
    </row>
    <row r="297" spans="1:4" x14ac:dyDescent="0.2">
      <c r="A297">
        <v>287</v>
      </c>
      <c r="B297">
        <f t="shared" si="13"/>
        <v>3.276255707762557E-2</v>
      </c>
      <c r="C297">
        <f t="shared" ca="1" si="14"/>
        <v>0.82094974680308808</v>
      </c>
      <c r="D297">
        <f t="shared" ca="1" si="15"/>
        <v>105.4827873811677</v>
      </c>
    </row>
    <row r="298" spans="1:4" x14ac:dyDescent="0.2">
      <c r="A298">
        <v>288</v>
      </c>
      <c r="B298">
        <f t="shared" si="13"/>
        <v>3.287671232876712E-2</v>
      </c>
      <c r="C298">
        <f t="shared" ca="1" si="14"/>
        <v>-0.27576035217262412</v>
      </c>
      <c r="D298">
        <f t="shared" ca="1" si="15"/>
        <v>105.39019433149429</v>
      </c>
    </row>
    <row r="299" spans="1:4" x14ac:dyDescent="0.2">
      <c r="A299">
        <v>289</v>
      </c>
      <c r="B299">
        <f t="shared" si="13"/>
        <v>3.2990867579908677E-2</v>
      </c>
      <c r="C299">
        <f t="shared" ca="1" si="14"/>
        <v>-0.18370486888815951</v>
      </c>
      <c r="D299">
        <f t="shared" ca="1" si="15"/>
        <v>105.32875688864794</v>
      </c>
    </row>
    <row r="300" spans="1:4" x14ac:dyDescent="0.2">
      <c r="A300">
        <v>290</v>
      </c>
      <c r="B300">
        <f t="shared" si="13"/>
        <v>3.3105022831050226E-2</v>
      </c>
      <c r="C300">
        <f t="shared" ca="1" si="14"/>
        <v>0.47793316144008585</v>
      </c>
      <c r="D300">
        <f t="shared" ca="1" si="15"/>
        <v>105.49083799204624</v>
      </c>
    </row>
    <row r="301" spans="1:4" x14ac:dyDescent="0.2">
      <c r="A301">
        <v>291</v>
      </c>
      <c r="B301">
        <f t="shared" si="13"/>
        <v>3.3219178082191783E-2</v>
      </c>
      <c r="C301">
        <f t="shared" ca="1" si="14"/>
        <v>1.0815011816339195</v>
      </c>
      <c r="D301">
        <f t="shared" ca="1" si="15"/>
        <v>105.85776496683366</v>
      </c>
    </row>
    <row r="302" spans="1:4" x14ac:dyDescent="0.2">
      <c r="A302">
        <v>292</v>
      </c>
      <c r="B302">
        <f t="shared" si="13"/>
        <v>3.3333333333333333E-2</v>
      </c>
      <c r="C302">
        <f t="shared" ca="1" si="14"/>
        <v>-0.47780324242578337</v>
      </c>
      <c r="D302">
        <f t="shared" ca="1" si="15"/>
        <v>105.69637068681585</v>
      </c>
    </row>
    <row r="303" spans="1:4" x14ac:dyDescent="0.2">
      <c r="A303">
        <v>293</v>
      </c>
      <c r="B303">
        <f t="shared" si="13"/>
        <v>3.3447488584474883E-2</v>
      </c>
      <c r="C303">
        <f t="shared" ca="1" si="14"/>
        <v>-1.2423505219774305</v>
      </c>
      <c r="D303">
        <f t="shared" ca="1" si="15"/>
        <v>105.27691382654525</v>
      </c>
    </row>
    <row r="304" spans="1:4" x14ac:dyDescent="0.2">
      <c r="A304">
        <v>294</v>
      </c>
      <c r="B304">
        <f t="shared" si="13"/>
        <v>3.3561643835616439E-2</v>
      </c>
      <c r="C304">
        <f t="shared" ca="1" si="14"/>
        <v>2.1375515556078231</v>
      </c>
      <c r="D304">
        <f t="shared" ca="1" si="15"/>
        <v>106.00130052356431</v>
      </c>
    </row>
    <row r="305" spans="1:4" x14ac:dyDescent="0.2">
      <c r="A305">
        <v>295</v>
      </c>
      <c r="B305">
        <f t="shared" si="13"/>
        <v>3.3675799086757989E-2</v>
      </c>
      <c r="C305">
        <f t="shared" ca="1" si="14"/>
        <v>2.8874740635838184E-2</v>
      </c>
      <c r="D305">
        <f t="shared" ca="1" si="15"/>
        <v>106.01171673148174</v>
      </c>
    </row>
    <row r="306" spans="1:4" x14ac:dyDescent="0.2">
      <c r="A306">
        <v>296</v>
      </c>
      <c r="B306">
        <f t="shared" si="13"/>
        <v>3.3789954337899546E-2</v>
      </c>
      <c r="C306">
        <f t="shared" ca="1" si="14"/>
        <v>-0.60374261934353568</v>
      </c>
      <c r="D306">
        <f t="shared" ca="1" si="15"/>
        <v>105.80736742982621</v>
      </c>
    </row>
    <row r="307" spans="1:4" x14ac:dyDescent="0.2">
      <c r="A307">
        <v>297</v>
      </c>
      <c r="B307">
        <f t="shared" si="13"/>
        <v>3.3904109589041095E-2</v>
      </c>
      <c r="C307">
        <f t="shared" ca="1" si="14"/>
        <v>0.51485861033666325</v>
      </c>
      <c r="D307">
        <f t="shared" ca="1" si="15"/>
        <v>105.98272811003213</v>
      </c>
    </row>
    <row r="308" spans="1:4" x14ac:dyDescent="0.2">
      <c r="A308">
        <v>298</v>
      </c>
      <c r="B308">
        <f t="shared" si="13"/>
        <v>3.4018264840182645E-2</v>
      </c>
      <c r="C308">
        <f t="shared" ca="1" si="14"/>
        <v>-1.8577772037392846</v>
      </c>
      <c r="D308">
        <f t="shared" ca="1" si="15"/>
        <v>105.35410510749908</v>
      </c>
    </row>
    <row r="309" spans="1:4" x14ac:dyDescent="0.2">
      <c r="A309">
        <v>299</v>
      </c>
      <c r="B309">
        <f t="shared" si="13"/>
        <v>3.4132420091324202E-2</v>
      </c>
      <c r="C309">
        <f t="shared" ca="1" si="14"/>
        <v>1.1656758554356057</v>
      </c>
      <c r="D309">
        <f t="shared" ca="1" si="15"/>
        <v>105.74908431237709</v>
      </c>
    </row>
    <row r="310" spans="1:4" x14ac:dyDescent="0.2">
      <c r="A310">
        <v>300</v>
      </c>
      <c r="B310">
        <f t="shared" si="13"/>
        <v>3.4246575342465752E-2</v>
      </c>
      <c r="C310">
        <f t="shared" ca="1" si="14"/>
        <v>1.1204130692753163</v>
      </c>
      <c r="D310">
        <f t="shared" ca="1" si="15"/>
        <v>106.13014573657134</v>
      </c>
    </row>
    <row r="311" spans="1:4" x14ac:dyDescent="0.2">
      <c r="A311">
        <v>301</v>
      </c>
      <c r="B311">
        <f t="shared" si="13"/>
        <v>3.4360730593607308E-2</v>
      </c>
      <c r="C311">
        <f t="shared" ca="1" si="14"/>
        <v>-0.67627305582305497</v>
      </c>
      <c r="D311">
        <f t="shared" ca="1" si="15"/>
        <v>105.90094521524541</v>
      </c>
    </row>
    <row r="312" spans="1:4" x14ac:dyDescent="0.2">
      <c r="A312">
        <v>302</v>
      </c>
      <c r="B312">
        <f t="shared" si="13"/>
        <v>3.4474885844748858E-2</v>
      </c>
      <c r="C312">
        <f t="shared" ca="1" si="14"/>
        <v>-1.5362161128127403</v>
      </c>
      <c r="D312">
        <f t="shared" ca="1" si="15"/>
        <v>105.38136802186688</v>
      </c>
    </row>
    <row r="313" spans="1:4" x14ac:dyDescent="0.2">
      <c r="A313">
        <v>303</v>
      </c>
      <c r="B313">
        <f t="shared" si="13"/>
        <v>3.4589041095890408E-2</v>
      </c>
      <c r="C313">
        <f t="shared" ca="1" si="14"/>
        <v>1.7230748011479651</v>
      </c>
      <c r="D313">
        <f t="shared" ca="1" si="15"/>
        <v>105.96560205220159</v>
      </c>
    </row>
    <row r="314" spans="1:4" x14ac:dyDescent="0.2">
      <c r="A314">
        <v>304</v>
      </c>
      <c r="B314">
        <f t="shared" si="13"/>
        <v>3.4703196347031964E-2</v>
      </c>
      <c r="C314">
        <f t="shared" ca="1" si="14"/>
        <v>0.41456073101923385</v>
      </c>
      <c r="D314">
        <f t="shared" ca="1" si="15"/>
        <v>106.10710763781445</v>
      </c>
    </row>
    <row r="315" spans="1:4" x14ac:dyDescent="0.2">
      <c r="A315">
        <v>305</v>
      </c>
      <c r="B315">
        <f t="shared" si="13"/>
        <v>3.4817351598173514E-2</v>
      </c>
      <c r="C315">
        <f t="shared" ca="1" si="14"/>
        <v>-0.38081529690742261</v>
      </c>
      <c r="D315">
        <f t="shared" ca="1" si="15"/>
        <v>105.97827416532392</v>
      </c>
    </row>
    <row r="316" spans="1:4" x14ac:dyDescent="0.2">
      <c r="A316">
        <v>306</v>
      </c>
      <c r="B316">
        <f t="shared" si="13"/>
        <v>3.4931506849315071E-2</v>
      </c>
      <c r="C316">
        <f t="shared" ca="1" si="14"/>
        <v>-1.1700250115521729</v>
      </c>
      <c r="D316">
        <f t="shared" ca="1" si="15"/>
        <v>105.58217234392946</v>
      </c>
    </row>
    <row r="317" spans="1:4" x14ac:dyDescent="0.2">
      <c r="A317">
        <v>307</v>
      </c>
      <c r="B317">
        <f t="shared" si="13"/>
        <v>3.504566210045662E-2</v>
      </c>
      <c r="C317">
        <f t="shared" ca="1" si="14"/>
        <v>-0.93212064751009627</v>
      </c>
      <c r="D317">
        <f t="shared" ca="1" si="15"/>
        <v>105.26779294737068</v>
      </c>
    </row>
    <row r="318" spans="1:4" x14ac:dyDescent="0.2">
      <c r="A318">
        <v>308</v>
      </c>
      <c r="B318">
        <f t="shared" si="13"/>
        <v>3.515981735159817E-2</v>
      </c>
      <c r="C318">
        <f t="shared" ca="1" si="14"/>
        <v>-0.85812046850187573</v>
      </c>
      <c r="D318">
        <f t="shared" ca="1" si="15"/>
        <v>104.9792470363472</v>
      </c>
    </row>
    <row r="319" spans="1:4" x14ac:dyDescent="0.2">
      <c r="A319">
        <v>309</v>
      </c>
      <c r="B319">
        <f t="shared" si="13"/>
        <v>3.5273972602739727E-2</v>
      </c>
      <c r="C319">
        <f t="shared" ca="1" si="14"/>
        <v>1.6343617249909461</v>
      </c>
      <c r="D319">
        <f t="shared" ca="1" si="15"/>
        <v>105.53123938494059</v>
      </c>
    </row>
    <row r="320" spans="1:4" x14ac:dyDescent="0.2">
      <c r="A320">
        <v>310</v>
      </c>
      <c r="B320">
        <f t="shared" si="13"/>
        <v>3.5388127853881277E-2</v>
      </c>
      <c r="C320">
        <f t="shared" ca="1" si="14"/>
        <v>-0.75205233993489051</v>
      </c>
      <c r="D320">
        <f t="shared" ca="1" si="15"/>
        <v>105.2777576592251</v>
      </c>
    </row>
    <row r="321" spans="1:4" x14ac:dyDescent="0.2">
      <c r="A321">
        <v>311</v>
      </c>
      <c r="B321">
        <f t="shared" si="13"/>
        <v>3.5502283105022833E-2</v>
      </c>
      <c r="C321">
        <f t="shared" ca="1" si="14"/>
        <v>0.73091212989053178</v>
      </c>
      <c r="D321">
        <f t="shared" ca="1" si="15"/>
        <v>105.52529336617756</v>
      </c>
    </row>
    <row r="322" spans="1:4" x14ac:dyDescent="0.2">
      <c r="A322">
        <v>312</v>
      </c>
      <c r="B322">
        <f t="shared" si="13"/>
        <v>3.5616438356164383E-2</v>
      </c>
      <c r="C322">
        <f t="shared" ca="1" si="14"/>
        <v>0.41712150367449102</v>
      </c>
      <c r="D322">
        <f t="shared" ca="1" si="15"/>
        <v>105.6670782847907</v>
      </c>
    </row>
    <row r="323" spans="1:4" x14ac:dyDescent="0.2">
      <c r="A323">
        <v>313</v>
      </c>
      <c r="B323">
        <f t="shared" si="13"/>
        <v>3.5730593607305933E-2</v>
      </c>
      <c r="C323">
        <f t="shared" ca="1" si="14"/>
        <v>0.76880250737924694</v>
      </c>
      <c r="D323">
        <f t="shared" ca="1" si="15"/>
        <v>105.92839362737638</v>
      </c>
    </row>
    <row r="324" spans="1:4" x14ac:dyDescent="0.2">
      <c r="A324">
        <v>314</v>
      </c>
      <c r="B324">
        <f t="shared" si="13"/>
        <v>3.5844748858447489E-2</v>
      </c>
      <c r="C324">
        <f t="shared" ca="1" si="14"/>
        <v>0.36397908842953991</v>
      </c>
      <c r="D324">
        <f t="shared" ca="1" si="15"/>
        <v>106.05265386406155</v>
      </c>
    </row>
    <row r="325" spans="1:4" x14ac:dyDescent="0.2">
      <c r="A325">
        <v>315</v>
      </c>
      <c r="B325">
        <f t="shared" si="13"/>
        <v>3.5958904109589039E-2</v>
      </c>
      <c r="C325">
        <f t="shared" ca="1" si="14"/>
        <v>0.19845095851901137</v>
      </c>
      <c r="D325">
        <f t="shared" ca="1" si="15"/>
        <v>106.12074066246637</v>
      </c>
    </row>
    <row r="326" spans="1:4" x14ac:dyDescent="0.2">
      <c r="A326">
        <v>316</v>
      </c>
      <c r="B326">
        <f t="shared" si="13"/>
        <v>3.6073059360730596E-2</v>
      </c>
      <c r="C326">
        <f t="shared" ca="1" si="14"/>
        <v>1.5785702680408797</v>
      </c>
      <c r="D326">
        <f t="shared" ca="1" si="15"/>
        <v>106.65965960923228</v>
      </c>
    </row>
    <row r="327" spans="1:4" x14ac:dyDescent="0.2">
      <c r="A327">
        <v>317</v>
      </c>
      <c r="B327">
        <f t="shared" si="13"/>
        <v>3.6187214611872145E-2</v>
      </c>
      <c r="C327">
        <f t="shared" ca="1" si="14"/>
        <v>-0.68843745368015707</v>
      </c>
      <c r="D327">
        <f t="shared" ca="1" si="15"/>
        <v>106.42516587946433</v>
      </c>
    </row>
    <row r="328" spans="1:4" x14ac:dyDescent="0.2">
      <c r="A328">
        <v>318</v>
      </c>
      <c r="B328">
        <f t="shared" si="13"/>
        <v>3.6301369863013695E-2</v>
      </c>
      <c r="C328">
        <f t="shared" ca="1" si="14"/>
        <v>-1.0317020739262985</v>
      </c>
      <c r="D328">
        <f t="shared" ca="1" si="15"/>
        <v>106.07441324096195</v>
      </c>
    </row>
    <row r="329" spans="1:4" x14ac:dyDescent="0.2">
      <c r="A329">
        <v>319</v>
      </c>
      <c r="B329">
        <f t="shared" si="13"/>
        <v>3.6415525114155252E-2</v>
      </c>
      <c r="C329">
        <f t="shared" ca="1" si="14"/>
        <v>-1.2597879505572198</v>
      </c>
      <c r="D329">
        <f t="shared" ca="1" si="15"/>
        <v>105.6475510708616</v>
      </c>
    </row>
    <row r="330" spans="1:4" x14ac:dyDescent="0.2">
      <c r="A330">
        <v>320</v>
      </c>
      <c r="B330">
        <f t="shared" si="13"/>
        <v>3.6529680365296802E-2</v>
      </c>
      <c r="C330">
        <f t="shared" ca="1" si="14"/>
        <v>-0.94361783308597003</v>
      </c>
      <c r="D330">
        <f t="shared" ca="1" si="15"/>
        <v>105.32909534740428</v>
      </c>
    </row>
    <row r="331" spans="1:4" x14ac:dyDescent="0.2">
      <c r="A331">
        <v>321</v>
      </c>
      <c r="B331">
        <f t="shared" si="13"/>
        <v>3.6643835616438358E-2</v>
      </c>
      <c r="C331">
        <f t="shared" ca="1" si="14"/>
        <v>0.60756093037725267</v>
      </c>
      <c r="D331">
        <f t="shared" ca="1" si="15"/>
        <v>105.53501728125794</v>
      </c>
    </row>
    <row r="332" spans="1:4" x14ac:dyDescent="0.2">
      <c r="A332">
        <v>322</v>
      </c>
      <c r="B332">
        <f t="shared" ref="B332:B395" si="16">A332*$F$7</f>
        <v>3.6757990867579908E-2</v>
      </c>
      <c r="C332">
        <f t="shared" ca="1" si="14"/>
        <v>2.0438076670349017</v>
      </c>
      <c r="D332">
        <f t="shared" ca="1" si="15"/>
        <v>106.22925561739349</v>
      </c>
    </row>
    <row r="333" spans="1:4" x14ac:dyDescent="0.2">
      <c r="A333">
        <v>323</v>
      </c>
      <c r="B333">
        <f t="shared" si="16"/>
        <v>3.6872146118721458E-2</v>
      </c>
      <c r="C333">
        <f t="shared" ref="C333:C396" ca="1" si="17">NORMINV(RAND(),0,1)</f>
        <v>0.45542577443433696</v>
      </c>
      <c r="D333">
        <f t="shared" ca="1" si="15"/>
        <v>106.38504720383601</v>
      </c>
    </row>
    <row r="334" spans="1:4" x14ac:dyDescent="0.2">
      <c r="A334">
        <v>324</v>
      </c>
      <c r="B334">
        <f t="shared" si="16"/>
        <v>3.6986301369863014E-2</v>
      </c>
      <c r="C334">
        <f t="shared" ca="1" si="17"/>
        <v>-1.0138081146449067</v>
      </c>
      <c r="D334">
        <f t="shared" ca="1" si="15"/>
        <v>106.04050862722195</v>
      </c>
    </row>
    <row r="335" spans="1:4" x14ac:dyDescent="0.2">
      <c r="A335">
        <v>325</v>
      </c>
      <c r="B335">
        <f t="shared" si="16"/>
        <v>3.7100456621004564E-2</v>
      </c>
      <c r="C335">
        <f t="shared" ca="1" si="17"/>
        <v>-0.46092702055262197</v>
      </c>
      <c r="D335">
        <f t="shared" ca="1" si="15"/>
        <v>105.88456323320322</v>
      </c>
    </row>
    <row r="336" spans="1:4" x14ac:dyDescent="0.2">
      <c r="A336">
        <v>326</v>
      </c>
      <c r="B336">
        <f t="shared" si="16"/>
        <v>3.7214611872146121E-2</v>
      </c>
      <c r="C336">
        <f t="shared" ca="1" si="17"/>
        <v>0.57227161796154002</v>
      </c>
      <c r="D336">
        <f t="shared" ca="1" si="15"/>
        <v>106.07957147168656</v>
      </c>
    </row>
    <row r="337" spans="1:4" x14ac:dyDescent="0.2">
      <c r="A337">
        <v>327</v>
      </c>
      <c r="B337">
        <f t="shared" si="16"/>
        <v>3.7328767123287671E-2</v>
      </c>
      <c r="C337">
        <f t="shared" ca="1" si="17"/>
        <v>-1.329327748744509</v>
      </c>
      <c r="D337">
        <f t="shared" ca="1" si="15"/>
        <v>105.62914158752325</v>
      </c>
    </row>
    <row r="338" spans="1:4" x14ac:dyDescent="0.2">
      <c r="A338">
        <v>328</v>
      </c>
      <c r="B338">
        <f t="shared" si="16"/>
        <v>3.744292237442922E-2</v>
      </c>
      <c r="C338">
        <f t="shared" ca="1" si="17"/>
        <v>-0.2417475808899496</v>
      </c>
      <c r="D338">
        <f t="shared" ref="D338:D401" ca="1" si="18">D337*EXP($G$7*$F$7+$D$7*$F$7^0.5*C338)</f>
        <v>105.54792640908384</v>
      </c>
    </row>
    <row r="339" spans="1:4" x14ac:dyDescent="0.2">
      <c r="A339">
        <v>329</v>
      </c>
      <c r="B339">
        <f t="shared" si="16"/>
        <v>3.7557077625570777E-2</v>
      </c>
      <c r="C339">
        <f t="shared" ca="1" si="17"/>
        <v>-7.3212506598123075E-2</v>
      </c>
      <c r="D339">
        <f t="shared" ca="1" si="18"/>
        <v>105.52376286259594</v>
      </c>
    </row>
    <row r="340" spans="1:4" x14ac:dyDescent="0.2">
      <c r="A340">
        <v>330</v>
      </c>
      <c r="B340">
        <f t="shared" si="16"/>
        <v>3.7671232876712327E-2</v>
      </c>
      <c r="C340">
        <f t="shared" ca="1" si="17"/>
        <v>-0.16275835362808222</v>
      </c>
      <c r="D340">
        <f t="shared" ca="1" si="18"/>
        <v>105.46932852293808</v>
      </c>
    </row>
    <row r="341" spans="1:4" x14ac:dyDescent="0.2">
      <c r="A341">
        <v>331</v>
      </c>
      <c r="B341">
        <f t="shared" si="16"/>
        <v>3.7785388127853883E-2</v>
      </c>
      <c r="C341">
        <f t="shared" ca="1" si="17"/>
        <v>0.28748447706727692</v>
      </c>
      <c r="D341">
        <f t="shared" ca="1" si="18"/>
        <v>105.56716322451743</v>
      </c>
    </row>
    <row r="342" spans="1:4" x14ac:dyDescent="0.2">
      <c r="A342">
        <v>332</v>
      </c>
      <c r="B342">
        <f t="shared" si="16"/>
        <v>3.7899543378995433E-2</v>
      </c>
      <c r="C342">
        <f t="shared" ca="1" si="17"/>
        <v>-2.0005436182285599</v>
      </c>
      <c r="D342">
        <f t="shared" ca="1" si="18"/>
        <v>104.89299405251852</v>
      </c>
    </row>
    <row r="343" spans="1:4" x14ac:dyDescent="0.2">
      <c r="A343">
        <v>333</v>
      </c>
      <c r="B343">
        <f t="shared" si="16"/>
        <v>3.8013698630136983E-2</v>
      </c>
      <c r="C343">
        <f t="shared" ca="1" si="17"/>
        <v>-0.18289561151010517</v>
      </c>
      <c r="D343">
        <f t="shared" ca="1" si="18"/>
        <v>104.83211837898767</v>
      </c>
    </row>
    <row r="344" spans="1:4" x14ac:dyDescent="0.2">
      <c r="A344">
        <v>334</v>
      </c>
      <c r="B344">
        <f t="shared" si="16"/>
        <v>3.8127853881278539E-2</v>
      </c>
      <c r="C344">
        <f t="shared" ca="1" si="17"/>
        <v>-0.63834612230957055</v>
      </c>
      <c r="D344">
        <f t="shared" ca="1" si="18"/>
        <v>104.61843851305768</v>
      </c>
    </row>
    <row r="345" spans="1:4" x14ac:dyDescent="0.2">
      <c r="A345">
        <v>335</v>
      </c>
      <c r="B345">
        <f t="shared" si="16"/>
        <v>3.8242009132420089E-2</v>
      </c>
      <c r="C345">
        <f t="shared" ca="1" si="17"/>
        <v>-0.78267753063154577</v>
      </c>
      <c r="D345">
        <f t="shared" ca="1" si="18"/>
        <v>104.35690480382989</v>
      </c>
    </row>
    <row r="346" spans="1:4" x14ac:dyDescent="0.2">
      <c r="A346">
        <v>336</v>
      </c>
      <c r="B346">
        <f t="shared" si="16"/>
        <v>3.8356164383561646E-2</v>
      </c>
      <c r="C346">
        <f t="shared" ca="1" si="17"/>
        <v>-0.11659408165617928</v>
      </c>
      <c r="D346">
        <f t="shared" ca="1" si="18"/>
        <v>104.31850730839236</v>
      </c>
    </row>
    <row r="347" spans="1:4" x14ac:dyDescent="0.2">
      <c r="A347">
        <v>337</v>
      </c>
      <c r="B347">
        <f t="shared" si="16"/>
        <v>3.8470319634703196E-2</v>
      </c>
      <c r="C347">
        <f t="shared" ca="1" si="17"/>
        <v>-0.86107381763036361</v>
      </c>
      <c r="D347">
        <f t="shared" ca="1" si="18"/>
        <v>104.03157864419585</v>
      </c>
    </row>
    <row r="348" spans="1:4" x14ac:dyDescent="0.2">
      <c r="A348">
        <v>338</v>
      </c>
      <c r="B348">
        <f t="shared" si="16"/>
        <v>3.8584474885844745E-2</v>
      </c>
      <c r="C348">
        <f t="shared" ca="1" si="17"/>
        <v>-0.43971574417066589</v>
      </c>
      <c r="D348">
        <f t="shared" ca="1" si="18"/>
        <v>103.88565042301347</v>
      </c>
    </row>
    <row r="349" spans="1:4" x14ac:dyDescent="0.2">
      <c r="A349">
        <v>339</v>
      </c>
      <c r="B349">
        <f t="shared" si="16"/>
        <v>3.8698630136986302E-2</v>
      </c>
      <c r="C349">
        <f t="shared" ca="1" si="17"/>
        <v>-0.57434416999244076</v>
      </c>
      <c r="D349">
        <f t="shared" ca="1" si="18"/>
        <v>103.6951701844539</v>
      </c>
    </row>
    <row r="350" spans="1:4" x14ac:dyDescent="0.2">
      <c r="A350">
        <v>340</v>
      </c>
      <c r="B350">
        <f t="shared" si="16"/>
        <v>3.8812785388127852E-2</v>
      </c>
      <c r="C350">
        <f t="shared" ca="1" si="17"/>
        <v>-0.4061287831420799</v>
      </c>
      <c r="D350">
        <f t="shared" ca="1" si="18"/>
        <v>103.56086224454094</v>
      </c>
    </row>
    <row r="351" spans="1:4" x14ac:dyDescent="0.2">
      <c r="A351">
        <v>341</v>
      </c>
      <c r="B351">
        <f t="shared" si="16"/>
        <v>3.8926940639269408E-2</v>
      </c>
      <c r="C351">
        <f t="shared" ca="1" si="17"/>
        <v>0.32350775418346006</v>
      </c>
      <c r="D351">
        <f t="shared" ca="1" si="18"/>
        <v>103.66889612317215</v>
      </c>
    </row>
    <row r="352" spans="1:4" x14ac:dyDescent="0.2">
      <c r="A352">
        <v>342</v>
      </c>
      <c r="B352">
        <f t="shared" si="16"/>
        <v>3.9041095890410958E-2</v>
      </c>
      <c r="C352">
        <f t="shared" ca="1" si="17"/>
        <v>0.37063549374179677</v>
      </c>
      <c r="D352">
        <f t="shared" ca="1" si="18"/>
        <v>103.79272031361934</v>
      </c>
    </row>
    <row r="353" spans="1:4" x14ac:dyDescent="0.2">
      <c r="A353">
        <v>343</v>
      </c>
      <c r="B353">
        <f t="shared" si="16"/>
        <v>3.9155251141552508E-2</v>
      </c>
      <c r="C353">
        <f t="shared" ca="1" si="17"/>
        <v>1.2977357993796006</v>
      </c>
      <c r="D353">
        <f t="shared" ca="1" si="18"/>
        <v>104.22595449012104</v>
      </c>
    </row>
    <row r="354" spans="1:4" x14ac:dyDescent="0.2">
      <c r="A354">
        <v>344</v>
      </c>
      <c r="B354">
        <f t="shared" si="16"/>
        <v>3.9269406392694065E-2</v>
      </c>
      <c r="C354">
        <f t="shared" ca="1" si="17"/>
        <v>-0.95022101025612571</v>
      </c>
      <c r="D354">
        <f t="shared" ca="1" si="18"/>
        <v>103.909584627049</v>
      </c>
    </row>
    <row r="355" spans="1:4" x14ac:dyDescent="0.2">
      <c r="A355">
        <v>345</v>
      </c>
      <c r="B355">
        <f t="shared" si="16"/>
        <v>3.9383561643835614E-2</v>
      </c>
      <c r="C355">
        <f t="shared" ca="1" si="17"/>
        <v>-0.23812013551359951</v>
      </c>
      <c r="D355">
        <f t="shared" ca="1" si="18"/>
        <v>103.83089880754622</v>
      </c>
    </row>
    <row r="356" spans="1:4" x14ac:dyDescent="0.2">
      <c r="A356">
        <v>346</v>
      </c>
      <c r="B356">
        <f t="shared" si="16"/>
        <v>3.9497716894977171E-2</v>
      </c>
      <c r="C356">
        <f t="shared" ca="1" si="17"/>
        <v>-6.2403235080802727E-2</v>
      </c>
      <c r="D356">
        <f t="shared" ca="1" si="18"/>
        <v>103.81072501547784</v>
      </c>
    </row>
    <row r="357" spans="1:4" x14ac:dyDescent="0.2">
      <c r="A357">
        <v>347</v>
      </c>
      <c r="B357">
        <f t="shared" si="16"/>
        <v>3.9611872146118721E-2</v>
      </c>
      <c r="C357">
        <f t="shared" ca="1" si="17"/>
        <v>-0.39407232552735016</v>
      </c>
      <c r="D357">
        <f t="shared" ca="1" si="18"/>
        <v>103.6802740130734</v>
      </c>
    </row>
    <row r="358" spans="1:4" x14ac:dyDescent="0.2">
      <c r="A358">
        <v>348</v>
      </c>
      <c r="B358">
        <f t="shared" si="16"/>
        <v>3.972602739726027E-2</v>
      </c>
      <c r="C358">
        <f t="shared" ca="1" si="17"/>
        <v>-2.0051176275365297</v>
      </c>
      <c r="D358">
        <f t="shared" ca="1" si="18"/>
        <v>103.01664447689885</v>
      </c>
    </row>
    <row r="359" spans="1:4" x14ac:dyDescent="0.2">
      <c r="A359">
        <v>349</v>
      </c>
      <c r="B359">
        <f t="shared" si="16"/>
        <v>3.9840182648401827E-2</v>
      </c>
      <c r="C359">
        <f t="shared" ca="1" si="17"/>
        <v>1.8258598393741237</v>
      </c>
      <c r="D359">
        <f t="shared" ca="1" si="18"/>
        <v>103.62190185252037</v>
      </c>
    </row>
    <row r="360" spans="1:4" x14ac:dyDescent="0.2">
      <c r="A360">
        <v>350</v>
      </c>
      <c r="B360">
        <f t="shared" si="16"/>
        <v>3.9954337899543377E-2</v>
      </c>
      <c r="C360">
        <f t="shared" ca="1" si="17"/>
        <v>0.49459648672371415</v>
      </c>
      <c r="D360">
        <f t="shared" ca="1" si="18"/>
        <v>103.78689964390642</v>
      </c>
    </row>
    <row r="361" spans="1:4" x14ac:dyDescent="0.2">
      <c r="A361">
        <v>351</v>
      </c>
      <c r="B361">
        <f t="shared" si="16"/>
        <v>4.0068493150684933E-2</v>
      </c>
      <c r="C361">
        <f t="shared" ca="1" si="17"/>
        <v>0.97633259142470785</v>
      </c>
      <c r="D361">
        <f t="shared" ca="1" si="18"/>
        <v>104.11279778165616</v>
      </c>
    </row>
    <row r="362" spans="1:4" x14ac:dyDescent="0.2">
      <c r="A362">
        <v>352</v>
      </c>
      <c r="B362">
        <f t="shared" si="16"/>
        <v>4.0182648401826483E-2</v>
      </c>
      <c r="C362">
        <f t="shared" ca="1" si="17"/>
        <v>0.91861571358521987</v>
      </c>
      <c r="D362">
        <f t="shared" ca="1" si="18"/>
        <v>104.42039968795186</v>
      </c>
    </row>
    <row r="363" spans="1:4" x14ac:dyDescent="0.2">
      <c r="A363">
        <v>353</v>
      </c>
      <c r="B363">
        <f t="shared" si="16"/>
        <v>4.0296803652968033E-2</v>
      </c>
      <c r="C363">
        <f t="shared" ca="1" si="17"/>
        <v>0.45434388955545096</v>
      </c>
      <c r="D363">
        <f t="shared" ca="1" si="18"/>
        <v>104.57317584216024</v>
      </c>
    </row>
    <row r="364" spans="1:4" x14ac:dyDescent="0.2">
      <c r="A364">
        <v>354</v>
      </c>
      <c r="B364">
        <f t="shared" si="16"/>
        <v>4.041095890410959E-2</v>
      </c>
      <c r="C364">
        <f t="shared" ca="1" si="17"/>
        <v>0.18971037280332836</v>
      </c>
      <c r="D364">
        <f t="shared" ca="1" si="18"/>
        <v>104.63738121550031</v>
      </c>
    </row>
    <row r="365" spans="1:4" x14ac:dyDescent="0.2">
      <c r="A365">
        <v>355</v>
      </c>
      <c r="B365">
        <f t="shared" si="16"/>
        <v>4.0525114155251139E-2</v>
      </c>
      <c r="C365">
        <f t="shared" ca="1" si="17"/>
        <v>0.73336840027019334</v>
      </c>
      <c r="D365">
        <f t="shared" ca="1" si="18"/>
        <v>104.88423698903445</v>
      </c>
    </row>
    <row r="366" spans="1:4" x14ac:dyDescent="0.2">
      <c r="A366">
        <v>356</v>
      </c>
      <c r="B366">
        <f t="shared" si="16"/>
        <v>4.0639269406392696E-2</v>
      </c>
      <c r="C366">
        <f t="shared" ca="1" si="17"/>
        <v>-0.23079493444069415</v>
      </c>
      <c r="D366">
        <f t="shared" ca="1" si="18"/>
        <v>104.80727390431817</v>
      </c>
    </row>
    <row r="367" spans="1:4" x14ac:dyDescent="0.2">
      <c r="A367">
        <v>357</v>
      </c>
      <c r="B367">
        <f t="shared" si="16"/>
        <v>4.0753424657534246E-2</v>
      </c>
      <c r="C367">
        <f t="shared" ca="1" si="17"/>
        <v>-5.0113939394905258E-2</v>
      </c>
      <c r="D367">
        <f t="shared" ca="1" si="18"/>
        <v>104.79103814253345</v>
      </c>
    </row>
    <row r="368" spans="1:4" x14ac:dyDescent="0.2">
      <c r="A368">
        <v>358</v>
      </c>
      <c r="B368">
        <f t="shared" si="16"/>
        <v>4.0867579908675795E-2</v>
      </c>
      <c r="C368">
        <f t="shared" ca="1" si="17"/>
        <v>-0.41248683782694595</v>
      </c>
      <c r="D368">
        <f t="shared" ca="1" si="18"/>
        <v>104.65317801291596</v>
      </c>
    </row>
    <row r="369" spans="1:4" x14ac:dyDescent="0.2">
      <c r="A369">
        <v>359</v>
      </c>
      <c r="B369">
        <f t="shared" si="16"/>
        <v>4.0981735159817352E-2</v>
      </c>
      <c r="C369">
        <f t="shared" ca="1" si="17"/>
        <v>-0.32543740732690074</v>
      </c>
      <c r="D369">
        <f t="shared" ca="1" si="18"/>
        <v>104.54466521821227</v>
      </c>
    </row>
    <row r="370" spans="1:4" x14ac:dyDescent="0.2">
      <c r="A370">
        <v>360</v>
      </c>
      <c r="B370">
        <f t="shared" si="16"/>
        <v>4.1095890410958902E-2</v>
      </c>
      <c r="C370">
        <f t="shared" ca="1" si="17"/>
        <v>-0.3043317778148541</v>
      </c>
      <c r="D370">
        <f t="shared" ca="1" si="18"/>
        <v>104.44333028586662</v>
      </c>
    </row>
    <row r="371" spans="1:4" x14ac:dyDescent="0.2">
      <c r="A371">
        <v>361</v>
      </c>
      <c r="B371">
        <f t="shared" si="16"/>
        <v>4.1210045662100458E-2</v>
      </c>
      <c r="C371">
        <f t="shared" ca="1" si="17"/>
        <v>-0.59287216122698283</v>
      </c>
      <c r="D371">
        <f t="shared" ca="1" si="18"/>
        <v>104.2456364024823</v>
      </c>
    </row>
    <row r="372" spans="1:4" x14ac:dyDescent="0.2">
      <c r="A372">
        <v>362</v>
      </c>
      <c r="B372">
        <f t="shared" si="16"/>
        <v>4.1324200913242008E-2</v>
      </c>
      <c r="C372">
        <f t="shared" ca="1" si="17"/>
        <v>1.8460152203928146</v>
      </c>
      <c r="D372">
        <f t="shared" ca="1" si="18"/>
        <v>104.86488900334328</v>
      </c>
    </row>
    <row r="373" spans="1:4" x14ac:dyDescent="0.2">
      <c r="A373">
        <v>363</v>
      </c>
      <c r="B373">
        <f t="shared" si="16"/>
        <v>4.1438356164383558E-2</v>
      </c>
      <c r="C373">
        <f t="shared" ca="1" si="17"/>
        <v>1.321659310068193</v>
      </c>
      <c r="D373">
        <f t="shared" ca="1" si="18"/>
        <v>105.3106735828102</v>
      </c>
    </row>
    <row r="374" spans="1:4" x14ac:dyDescent="0.2">
      <c r="A374">
        <v>364</v>
      </c>
      <c r="B374">
        <f t="shared" si="16"/>
        <v>4.1552511415525115E-2</v>
      </c>
      <c r="C374">
        <f t="shared" ca="1" si="17"/>
        <v>-0.70198449704085741</v>
      </c>
      <c r="D374">
        <f t="shared" ca="1" si="18"/>
        <v>105.07458294146885</v>
      </c>
    </row>
    <row r="375" spans="1:4" x14ac:dyDescent="0.2">
      <c r="A375">
        <v>365</v>
      </c>
      <c r="B375">
        <f t="shared" si="16"/>
        <v>4.1666666666666664E-2</v>
      </c>
      <c r="C375">
        <f t="shared" ca="1" si="17"/>
        <v>1.8042635576934734</v>
      </c>
      <c r="D375">
        <f t="shared" ca="1" si="18"/>
        <v>105.68461537480505</v>
      </c>
    </row>
    <row r="376" spans="1:4" x14ac:dyDescent="0.2">
      <c r="A376">
        <v>366</v>
      </c>
      <c r="B376">
        <f t="shared" si="16"/>
        <v>4.1780821917808221E-2</v>
      </c>
      <c r="C376">
        <f t="shared" ca="1" si="17"/>
        <v>1.0753413412206607</v>
      </c>
      <c r="D376">
        <f t="shared" ca="1" si="18"/>
        <v>106.0501224708833</v>
      </c>
    </row>
    <row r="377" spans="1:4" x14ac:dyDescent="0.2">
      <c r="A377">
        <v>367</v>
      </c>
      <c r="B377">
        <f t="shared" si="16"/>
        <v>4.1894977168949771E-2</v>
      </c>
      <c r="C377">
        <f t="shared" ca="1" si="17"/>
        <v>1.7851208035875032</v>
      </c>
      <c r="D377">
        <f t="shared" ca="1" si="18"/>
        <v>106.65927396558233</v>
      </c>
    </row>
    <row r="378" spans="1:4" x14ac:dyDescent="0.2">
      <c r="A378">
        <v>368</v>
      </c>
      <c r="B378">
        <f t="shared" si="16"/>
        <v>4.200913242009132E-2</v>
      </c>
      <c r="C378">
        <f t="shared" ca="1" si="17"/>
        <v>1.1884555358230091</v>
      </c>
      <c r="D378">
        <f t="shared" ca="1" si="18"/>
        <v>107.06696362532347</v>
      </c>
    </row>
    <row r="379" spans="1:4" x14ac:dyDescent="0.2">
      <c r="A379">
        <v>369</v>
      </c>
      <c r="B379">
        <f t="shared" si="16"/>
        <v>4.2123287671232877E-2</v>
      </c>
      <c r="C379">
        <f t="shared" ca="1" si="17"/>
        <v>-2.4492109372625803</v>
      </c>
      <c r="D379">
        <f t="shared" ca="1" si="18"/>
        <v>106.2303351323079</v>
      </c>
    </row>
    <row r="380" spans="1:4" x14ac:dyDescent="0.2">
      <c r="A380">
        <v>370</v>
      </c>
      <c r="B380">
        <f t="shared" si="16"/>
        <v>4.2237442922374427E-2</v>
      </c>
      <c r="C380">
        <f t="shared" ca="1" si="17"/>
        <v>-0.30995226355210176</v>
      </c>
      <c r="D380">
        <f t="shared" ca="1" si="18"/>
        <v>106.12545437756998</v>
      </c>
    </row>
    <row r="381" spans="1:4" x14ac:dyDescent="0.2">
      <c r="A381">
        <v>371</v>
      </c>
      <c r="B381">
        <f t="shared" si="16"/>
        <v>4.2351598173515984E-2</v>
      </c>
      <c r="C381">
        <f t="shared" ca="1" si="17"/>
        <v>-0.99332649250408855</v>
      </c>
      <c r="D381">
        <f t="shared" ca="1" si="18"/>
        <v>105.78870129961291</v>
      </c>
    </row>
    <row r="382" spans="1:4" x14ac:dyDescent="0.2">
      <c r="A382">
        <v>372</v>
      </c>
      <c r="B382">
        <f t="shared" si="16"/>
        <v>4.2465753424657533E-2</v>
      </c>
      <c r="C382">
        <f t="shared" ca="1" si="17"/>
        <v>6.9606817337925161E-2</v>
      </c>
      <c r="D382">
        <f t="shared" ca="1" si="18"/>
        <v>105.81291050875636</v>
      </c>
    </row>
    <row r="383" spans="1:4" x14ac:dyDescent="0.2">
      <c r="A383">
        <v>373</v>
      </c>
      <c r="B383">
        <f t="shared" si="16"/>
        <v>4.2579908675799083E-2</v>
      </c>
      <c r="C383">
        <f t="shared" ca="1" si="17"/>
        <v>4.9749958043604568E-2</v>
      </c>
      <c r="D383">
        <f t="shared" ca="1" si="18"/>
        <v>105.83038922864968</v>
      </c>
    </row>
    <row r="384" spans="1:4" x14ac:dyDescent="0.2">
      <c r="A384">
        <v>374</v>
      </c>
      <c r="B384">
        <f t="shared" si="16"/>
        <v>4.269406392694064E-2</v>
      </c>
      <c r="C384">
        <f t="shared" ca="1" si="17"/>
        <v>-0.64858145979667903</v>
      </c>
      <c r="D384">
        <f t="shared" ca="1" si="18"/>
        <v>105.61120969943583</v>
      </c>
    </row>
    <row r="385" spans="1:4" x14ac:dyDescent="0.2">
      <c r="A385">
        <v>375</v>
      </c>
      <c r="B385">
        <f t="shared" si="16"/>
        <v>4.2808219178082189E-2</v>
      </c>
      <c r="C385">
        <f t="shared" ca="1" si="17"/>
        <v>-1.641584035827506E-2</v>
      </c>
      <c r="D385">
        <f t="shared" ca="1" si="18"/>
        <v>105.60625559449439</v>
      </c>
    </row>
    <row r="386" spans="1:4" x14ac:dyDescent="0.2">
      <c r="A386">
        <v>376</v>
      </c>
      <c r="B386">
        <f t="shared" si="16"/>
        <v>4.2922374429223746E-2</v>
      </c>
      <c r="C386">
        <f t="shared" ca="1" si="17"/>
        <v>1.6438977896839737</v>
      </c>
      <c r="D386">
        <f t="shared" ca="1" si="18"/>
        <v>106.1647898043189</v>
      </c>
    </row>
    <row r="387" spans="1:4" x14ac:dyDescent="0.2">
      <c r="A387">
        <v>377</v>
      </c>
      <c r="B387">
        <f t="shared" si="16"/>
        <v>4.3036529680365296E-2</v>
      </c>
      <c r="C387">
        <f t="shared" ca="1" si="17"/>
        <v>0.67738304747990474</v>
      </c>
      <c r="D387">
        <f t="shared" ca="1" si="18"/>
        <v>106.39615446098239</v>
      </c>
    </row>
    <row r="388" spans="1:4" x14ac:dyDescent="0.2">
      <c r="A388">
        <v>378</v>
      </c>
      <c r="B388">
        <f t="shared" si="16"/>
        <v>4.3150684931506846E-2</v>
      </c>
      <c r="C388">
        <f t="shared" ca="1" si="17"/>
        <v>0.3420568107457016</v>
      </c>
      <c r="D388">
        <f t="shared" ca="1" si="18"/>
        <v>106.51347870336991</v>
      </c>
    </row>
    <row r="389" spans="1:4" x14ac:dyDescent="0.2">
      <c r="A389">
        <v>379</v>
      </c>
      <c r="B389">
        <f t="shared" si="16"/>
        <v>4.3264840182648402E-2</v>
      </c>
      <c r="C389">
        <f t="shared" ca="1" si="17"/>
        <v>-0.77174681691616109</v>
      </c>
      <c r="D389">
        <f t="shared" ca="1" si="18"/>
        <v>106.25093018788306</v>
      </c>
    </row>
    <row r="390" spans="1:4" x14ac:dyDescent="0.2">
      <c r="A390">
        <v>380</v>
      </c>
      <c r="B390">
        <f t="shared" si="16"/>
        <v>4.3378995433789952E-2</v>
      </c>
      <c r="C390">
        <f t="shared" ca="1" si="17"/>
        <v>-1.4410752190506793</v>
      </c>
      <c r="D390">
        <f t="shared" ca="1" si="18"/>
        <v>105.76188362615869</v>
      </c>
    </row>
    <row r="391" spans="1:4" x14ac:dyDescent="0.2">
      <c r="A391">
        <v>381</v>
      </c>
      <c r="B391">
        <f t="shared" si="16"/>
        <v>4.3493150684931509E-2</v>
      </c>
      <c r="C391">
        <f t="shared" ca="1" si="17"/>
        <v>-0.46354740361706581</v>
      </c>
      <c r="D391">
        <f t="shared" ca="1" si="18"/>
        <v>105.60546098683328</v>
      </c>
    </row>
    <row r="392" spans="1:4" x14ac:dyDescent="0.2">
      <c r="A392">
        <v>382</v>
      </c>
      <c r="B392">
        <f t="shared" si="16"/>
        <v>4.3607305936073058E-2</v>
      </c>
      <c r="C392">
        <f t="shared" ca="1" si="17"/>
        <v>2.1751668642031561</v>
      </c>
      <c r="D392">
        <f t="shared" ca="1" si="18"/>
        <v>106.3449294176505</v>
      </c>
    </row>
    <row r="393" spans="1:4" x14ac:dyDescent="0.2">
      <c r="A393">
        <v>383</v>
      </c>
      <c r="B393">
        <f t="shared" si="16"/>
        <v>4.3721461187214608E-2</v>
      </c>
      <c r="C393">
        <f t="shared" ca="1" si="17"/>
        <v>-0.38732493917300892</v>
      </c>
      <c r="D393">
        <f t="shared" ca="1" si="18"/>
        <v>106.21359097574901</v>
      </c>
    </row>
    <row r="394" spans="1:4" x14ac:dyDescent="0.2">
      <c r="A394">
        <v>384</v>
      </c>
      <c r="B394">
        <f t="shared" si="16"/>
        <v>4.3835616438356165E-2</v>
      </c>
      <c r="C394">
        <f t="shared" ca="1" si="17"/>
        <v>-0.39964402567766644</v>
      </c>
      <c r="D394">
        <f t="shared" ca="1" si="18"/>
        <v>106.07822600829266</v>
      </c>
    </row>
    <row r="395" spans="1:4" x14ac:dyDescent="0.2">
      <c r="A395">
        <v>385</v>
      </c>
      <c r="B395">
        <f t="shared" si="16"/>
        <v>4.3949771689497714E-2</v>
      </c>
      <c r="C395">
        <f t="shared" ca="1" si="17"/>
        <v>-0.32593071730962864</v>
      </c>
      <c r="D395">
        <f t="shared" ca="1" si="18"/>
        <v>105.96806805199256</v>
      </c>
    </row>
    <row r="396" spans="1:4" x14ac:dyDescent="0.2">
      <c r="A396">
        <v>386</v>
      </c>
      <c r="B396">
        <f t="shared" ref="B396:B459" si="19">A396*$F$7</f>
        <v>4.4063926940639271E-2</v>
      </c>
      <c r="C396">
        <f t="shared" ca="1" si="17"/>
        <v>-0.82323581098187137</v>
      </c>
      <c r="D396">
        <f t="shared" ca="1" si="18"/>
        <v>105.68941974073837</v>
      </c>
    </row>
    <row r="397" spans="1:4" x14ac:dyDescent="0.2">
      <c r="A397">
        <v>387</v>
      </c>
      <c r="B397">
        <f t="shared" si="19"/>
        <v>4.4178082191780821E-2</v>
      </c>
      <c r="C397">
        <f t="shared" ref="C397:C460" ca="1" si="20">NORMINV(RAND(),0,1)</f>
        <v>-0.23136295603740492</v>
      </c>
      <c r="D397">
        <f t="shared" ca="1" si="18"/>
        <v>105.61167353492657</v>
      </c>
    </row>
    <row r="398" spans="1:4" x14ac:dyDescent="0.2">
      <c r="A398">
        <v>388</v>
      </c>
      <c r="B398">
        <f t="shared" si="19"/>
        <v>4.4292237442922371E-2</v>
      </c>
      <c r="C398">
        <f t="shared" ca="1" si="20"/>
        <v>-1.176244517407887</v>
      </c>
      <c r="D398">
        <f t="shared" ca="1" si="18"/>
        <v>105.21484438959976</v>
      </c>
    </row>
    <row r="399" spans="1:4" x14ac:dyDescent="0.2">
      <c r="A399">
        <v>389</v>
      </c>
      <c r="B399">
        <f t="shared" si="19"/>
        <v>4.4406392694063927E-2</v>
      </c>
      <c r="C399">
        <f t="shared" ca="1" si="20"/>
        <v>-0.42149050226746515</v>
      </c>
      <c r="D399">
        <f t="shared" ca="1" si="18"/>
        <v>105.07339430517108</v>
      </c>
    </row>
    <row r="400" spans="1:4" x14ac:dyDescent="0.2">
      <c r="A400">
        <v>390</v>
      </c>
      <c r="B400">
        <f t="shared" si="19"/>
        <v>4.4520547945205477E-2</v>
      </c>
      <c r="C400">
        <f t="shared" ca="1" si="20"/>
        <v>-0.30726359282230675</v>
      </c>
      <c r="D400">
        <f t="shared" ca="1" si="18"/>
        <v>104.97056042623639</v>
      </c>
    </row>
    <row r="401" spans="1:4" x14ac:dyDescent="0.2">
      <c r="A401">
        <v>391</v>
      </c>
      <c r="B401">
        <f t="shared" si="19"/>
        <v>4.4634703196347034E-2</v>
      </c>
      <c r="C401">
        <f t="shared" ca="1" si="20"/>
        <v>-1.7767609567738598</v>
      </c>
      <c r="D401">
        <f t="shared" ca="1" si="18"/>
        <v>104.3750417348149</v>
      </c>
    </row>
    <row r="402" spans="1:4" x14ac:dyDescent="0.2">
      <c r="A402">
        <v>392</v>
      </c>
      <c r="B402">
        <f t="shared" si="19"/>
        <v>4.4748858447488583E-2</v>
      </c>
      <c r="C402">
        <f t="shared" ca="1" si="20"/>
        <v>-0.37869507537513425</v>
      </c>
      <c r="D402">
        <f t="shared" ref="D402:D465" ca="1" si="21">D401*EXP($G$7*$F$7+$D$7*$F$7^0.5*C402)</f>
        <v>104.24901977688148</v>
      </c>
    </row>
    <row r="403" spans="1:4" x14ac:dyDescent="0.2">
      <c r="A403">
        <v>393</v>
      </c>
      <c r="B403">
        <f t="shared" si="19"/>
        <v>4.4863013698630133E-2</v>
      </c>
      <c r="C403">
        <f t="shared" ca="1" si="20"/>
        <v>3.6798772255301836E-2</v>
      </c>
      <c r="D403">
        <f t="shared" ca="1" si="21"/>
        <v>104.26191190434712</v>
      </c>
    </row>
    <row r="404" spans="1:4" x14ac:dyDescent="0.2">
      <c r="A404">
        <v>394</v>
      </c>
      <c r="B404">
        <f t="shared" si="19"/>
        <v>4.497716894977169E-2</v>
      </c>
      <c r="C404">
        <f t="shared" ca="1" si="20"/>
        <v>1.0608852754721347</v>
      </c>
      <c r="D404">
        <f t="shared" ca="1" si="21"/>
        <v>104.61765093837734</v>
      </c>
    </row>
    <row r="405" spans="1:4" x14ac:dyDescent="0.2">
      <c r="A405">
        <v>395</v>
      </c>
      <c r="B405">
        <f t="shared" si="19"/>
        <v>4.509132420091324E-2</v>
      </c>
      <c r="C405">
        <f t="shared" ca="1" si="20"/>
        <v>0.65112166863439425</v>
      </c>
      <c r="D405">
        <f t="shared" ca="1" si="21"/>
        <v>104.836818835413</v>
      </c>
    </row>
    <row r="406" spans="1:4" x14ac:dyDescent="0.2">
      <c r="A406">
        <v>396</v>
      </c>
      <c r="B406">
        <f t="shared" si="19"/>
        <v>4.5205479452054796E-2</v>
      </c>
      <c r="C406">
        <f t="shared" ca="1" si="20"/>
        <v>1.6355993098556008</v>
      </c>
      <c r="D406">
        <f t="shared" ca="1" si="21"/>
        <v>105.38848033890316</v>
      </c>
    </row>
    <row r="407" spans="1:4" x14ac:dyDescent="0.2">
      <c r="A407">
        <v>397</v>
      </c>
      <c r="B407">
        <f t="shared" si="19"/>
        <v>4.5319634703196346E-2</v>
      </c>
      <c r="C407">
        <f t="shared" ca="1" si="20"/>
        <v>-0.45061238381753643</v>
      </c>
      <c r="D407">
        <f t="shared" ca="1" si="21"/>
        <v>105.23697307070873</v>
      </c>
    </row>
    <row r="408" spans="1:4" x14ac:dyDescent="0.2">
      <c r="A408">
        <v>398</v>
      </c>
      <c r="B408">
        <f t="shared" si="19"/>
        <v>4.5433789954337896E-2</v>
      </c>
      <c r="C408">
        <f t="shared" ca="1" si="20"/>
        <v>1.6787637321120839</v>
      </c>
      <c r="D408">
        <f t="shared" ca="1" si="21"/>
        <v>105.80537792429502</v>
      </c>
    </row>
    <row r="409" spans="1:4" x14ac:dyDescent="0.2">
      <c r="A409">
        <v>399</v>
      </c>
      <c r="B409">
        <f t="shared" si="19"/>
        <v>4.5547945205479452E-2</v>
      </c>
      <c r="C409">
        <f t="shared" ca="1" si="20"/>
        <v>0.22358425628796774</v>
      </c>
      <c r="D409">
        <f t="shared" ca="1" si="21"/>
        <v>105.88183545101387</v>
      </c>
    </row>
    <row r="410" spans="1:4" x14ac:dyDescent="0.2">
      <c r="A410">
        <v>400</v>
      </c>
      <c r="B410">
        <f t="shared" si="19"/>
        <v>4.5662100456621002E-2</v>
      </c>
      <c r="C410">
        <f t="shared" ca="1" si="20"/>
        <v>2.507404095744318</v>
      </c>
      <c r="D410">
        <f t="shared" ca="1" si="21"/>
        <v>106.7368449404905</v>
      </c>
    </row>
    <row r="411" spans="1:4" x14ac:dyDescent="0.2">
      <c r="A411">
        <v>401</v>
      </c>
      <c r="B411">
        <f t="shared" si="19"/>
        <v>4.5776255707762559E-2</v>
      </c>
      <c r="C411">
        <f t="shared" ca="1" si="20"/>
        <v>0.16033124461419362</v>
      </c>
      <c r="D411">
        <f t="shared" ca="1" si="21"/>
        <v>106.79232175068127</v>
      </c>
    </row>
    <row r="412" spans="1:4" x14ac:dyDescent="0.2">
      <c r="A412">
        <v>402</v>
      </c>
      <c r="B412">
        <f t="shared" si="19"/>
        <v>4.5890410958904108E-2</v>
      </c>
      <c r="C412">
        <f t="shared" ca="1" si="20"/>
        <v>-2.2273772402805516</v>
      </c>
      <c r="D412">
        <f t="shared" ca="1" si="21"/>
        <v>106.03320684748608</v>
      </c>
    </row>
    <row r="413" spans="1:4" x14ac:dyDescent="0.2">
      <c r="A413">
        <v>403</v>
      </c>
      <c r="B413">
        <f t="shared" si="19"/>
        <v>4.6004566210045658E-2</v>
      </c>
      <c r="C413">
        <f t="shared" ca="1" si="20"/>
        <v>1.0621956139815005</v>
      </c>
      <c r="D413">
        <f t="shared" ca="1" si="21"/>
        <v>106.39543635894067</v>
      </c>
    </row>
    <row r="414" spans="1:4" x14ac:dyDescent="0.2">
      <c r="A414">
        <v>404</v>
      </c>
      <c r="B414">
        <f t="shared" si="19"/>
        <v>4.6118721461187215E-2</v>
      </c>
      <c r="C414">
        <f t="shared" ca="1" si="20"/>
        <v>-0.21714494360001815</v>
      </c>
      <c r="D414">
        <f t="shared" ca="1" si="21"/>
        <v>106.32201610827434</v>
      </c>
    </row>
    <row r="415" spans="1:4" x14ac:dyDescent="0.2">
      <c r="A415">
        <v>405</v>
      </c>
      <c r="B415">
        <f t="shared" si="19"/>
        <v>4.6232876712328765E-2</v>
      </c>
      <c r="C415">
        <f t="shared" ca="1" si="20"/>
        <v>0.51568154311388059</v>
      </c>
      <c r="D415">
        <f t="shared" ca="1" si="21"/>
        <v>106.49851066158325</v>
      </c>
    </row>
    <row r="416" spans="1:4" x14ac:dyDescent="0.2">
      <c r="A416">
        <v>406</v>
      </c>
      <c r="B416">
        <f t="shared" si="19"/>
        <v>4.6347031963470321E-2</v>
      </c>
      <c r="C416">
        <f t="shared" ca="1" si="20"/>
        <v>-0.70683777812002113</v>
      </c>
      <c r="D416">
        <f t="shared" ca="1" si="21"/>
        <v>106.25810407925842</v>
      </c>
    </row>
    <row r="417" spans="1:4" x14ac:dyDescent="0.2">
      <c r="A417">
        <v>407</v>
      </c>
      <c r="B417">
        <f t="shared" si="19"/>
        <v>4.6461187214611871E-2</v>
      </c>
      <c r="C417">
        <f t="shared" ca="1" si="20"/>
        <v>0.95250609578293588</v>
      </c>
      <c r="D417">
        <f t="shared" ca="1" si="21"/>
        <v>106.58362174669688</v>
      </c>
    </row>
    <row r="418" spans="1:4" x14ac:dyDescent="0.2">
      <c r="A418">
        <v>408</v>
      </c>
      <c r="B418">
        <f t="shared" si="19"/>
        <v>4.6575342465753421E-2</v>
      </c>
      <c r="C418">
        <f t="shared" ca="1" si="20"/>
        <v>-2.5490930867251932E-2</v>
      </c>
      <c r="D418">
        <f t="shared" ca="1" si="21"/>
        <v>106.57552186810558</v>
      </c>
    </row>
    <row r="419" spans="1:4" x14ac:dyDescent="0.2">
      <c r="A419">
        <v>409</v>
      </c>
      <c r="B419">
        <f t="shared" si="19"/>
        <v>4.6689497716894977E-2</v>
      </c>
      <c r="C419">
        <f t="shared" ca="1" si="20"/>
        <v>0.37191555135639315</v>
      </c>
      <c r="D419">
        <f t="shared" ca="1" si="21"/>
        <v>106.70325558986471</v>
      </c>
    </row>
    <row r="420" spans="1:4" x14ac:dyDescent="0.2">
      <c r="A420">
        <v>410</v>
      </c>
      <c r="B420">
        <f t="shared" si="19"/>
        <v>4.6803652968036527E-2</v>
      </c>
      <c r="C420">
        <f t="shared" ca="1" si="20"/>
        <v>-1.6864470856342875</v>
      </c>
      <c r="D420">
        <f t="shared" ca="1" si="21"/>
        <v>106.1286250054994</v>
      </c>
    </row>
    <row r="421" spans="1:4" x14ac:dyDescent="0.2">
      <c r="A421">
        <v>411</v>
      </c>
      <c r="B421">
        <f t="shared" si="19"/>
        <v>4.6917808219178084E-2</v>
      </c>
      <c r="C421">
        <f t="shared" ca="1" si="20"/>
        <v>-0.11605871973507378</v>
      </c>
      <c r="D421">
        <f t="shared" ca="1" si="21"/>
        <v>106.08975766588487</v>
      </c>
    </row>
    <row r="422" spans="1:4" x14ac:dyDescent="0.2">
      <c r="A422">
        <v>412</v>
      </c>
      <c r="B422">
        <f t="shared" si="19"/>
        <v>4.7031963470319633E-2</v>
      </c>
      <c r="C422">
        <f t="shared" ca="1" si="20"/>
        <v>1.0193740366653747</v>
      </c>
      <c r="D422">
        <f t="shared" ca="1" si="21"/>
        <v>106.4375701502494</v>
      </c>
    </row>
    <row r="423" spans="1:4" x14ac:dyDescent="0.2">
      <c r="A423">
        <v>413</v>
      </c>
      <c r="B423">
        <f t="shared" si="19"/>
        <v>4.7146118721461183E-2</v>
      </c>
      <c r="C423">
        <f t="shared" ca="1" si="20"/>
        <v>0.61630217820391209</v>
      </c>
      <c r="D423">
        <f t="shared" ca="1" si="21"/>
        <v>106.64864726753589</v>
      </c>
    </row>
    <row r="424" spans="1:4" x14ac:dyDescent="0.2">
      <c r="A424">
        <v>414</v>
      </c>
      <c r="B424">
        <f t="shared" si="19"/>
        <v>4.726027397260274E-2</v>
      </c>
      <c r="C424">
        <f t="shared" ca="1" si="20"/>
        <v>-1.1346867866371204</v>
      </c>
      <c r="D424">
        <f t="shared" ca="1" si="21"/>
        <v>106.26207547273457</v>
      </c>
    </row>
    <row r="425" spans="1:4" x14ac:dyDescent="0.2">
      <c r="A425">
        <v>415</v>
      </c>
      <c r="B425">
        <f t="shared" si="19"/>
        <v>4.737442922374429E-2</v>
      </c>
      <c r="C425">
        <f t="shared" ca="1" si="20"/>
        <v>0.48248485007725028</v>
      </c>
      <c r="D425">
        <f t="shared" ca="1" si="21"/>
        <v>106.42714548981316</v>
      </c>
    </row>
    <row r="426" spans="1:4" x14ac:dyDescent="0.2">
      <c r="A426">
        <v>416</v>
      </c>
      <c r="B426">
        <f t="shared" si="19"/>
        <v>4.7488584474885846E-2</v>
      </c>
      <c r="C426">
        <f t="shared" ca="1" si="20"/>
        <v>1.6384314919601337</v>
      </c>
      <c r="D426">
        <f t="shared" ca="1" si="21"/>
        <v>106.98814668075238</v>
      </c>
    </row>
    <row r="427" spans="1:4" x14ac:dyDescent="0.2">
      <c r="A427">
        <v>417</v>
      </c>
      <c r="B427">
        <f t="shared" si="19"/>
        <v>4.7602739726027396E-2</v>
      </c>
      <c r="C427">
        <f t="shared" ca="1" si="20"/>
        <v>1.3736679036457362</v>
      </c>
      <c r="D427">
        <f t="shared" ca="1" si="21"/>
        <v>107.46086990156769</v>
      </c>
    </row>
    <row r="428" spans="1:4" x14ac:dyDescent="0.2">
      <c r="A428">
        <v>418</v>
      </c>
      <c r="B428">
        <f t="shared" si="19"/>
        <v>4.7716894977168946E-2</v>
      </c>
      <c r="C428">
        <f t="shared" ca="1" si="20"/>
        <v>0.1574357719058293</v>
      </c>
      <c r="D428">
        <f t="shared" ca="1" si="21"/>
        <v>107.51572518193335</v>
      </c>
    </row>
    <row r="429" spans="1:4" x14ac:dyDescent="0.2">
      <c r="A429">
        <v>419</v>
      </c>
      <c r="B429">
        <f t="shared" si="19"/>
        <v>4.7831050228310502E-2</v>
      </c>
      <c r="C429">
        <f t="shared" ca="1" si="20"/>
        <v>-1.507274492879245</v>
      </c>
      <c r="D429">
        <f t="shared" ca="1" si="21"/>
        <v>106.99815086734141</v>
      </c>
    </row>
    <row r="430" spans="1:4" x14ac:dyDescent="0.2">
      <c r="A430">
        <v>420</v>
      </c>
      <c r="B430">
        <f t="shared" si="19"/>
        <v>4.7945205479452052E-2</v>
      </c>
      <c r="C430">
        <f t="shared" ca="1" si="20"/>
        <v>-0.92660815473034663</v>
      </c>
      <c r="D430">
        <f t="shared" ca="1" si="21"/>
        <v>106.68144024158829</v>
      </c>
    </row>
    <row r="431" spans="1:4" x14ac:dyDescent="0.2">
      <c r="A431">
        <v>421</v>
      </c>
      <c r="B431">
        <f t="shared" si="19"/>
        <v>4.8059360730593609E-2</v>
      </c>
      <c r="C431">
        <f t="shared" ca="1" si="20"/>
        <v>-1.7594327201701712</v>
      </c>
      <c r="D431">
        <f t="shared" ca="1" si="21"/>
        <v>106.08210726823805</v>
      </c>
    </row>
    <row r="432" spans="1:4" x14ac:dyDescent="0.2">
      <c r="A432">
        <v>422</v>
      </c>
      <c r="B432">
        <f t="shared" si="19"/>
        <v>4.8173515981735159E-2</v>
      </c>
      <c r="C432">
        <f t="shared" ca="1" si="20"/>
        <v>-0.4064010533485401</v>
      </c>
      <c r="D432">
        <f t="shared" ca="1" si="21"/>
        <v>105.94461526356976</v>
      </c>
    </row>
    <row r="433" spans="1:4" x14ac:dyDescent="0.2">
      <c r="A433">
        <v>423</v>
      </c>
      <c r="B433">
        <f t="shared" si="19"/>
        <v>4.8287671232876708E-2</v>
      </c>
      <c r="C433">
        <f t="shared" ca="1" si="20"/>
        <v>-0.92819682723497698</v>
      </c>
      <c r="D433">
        <f t="shared" ca="1" si="21"/>
        <v>105.6304851741873</v>
      </c>
    </row>
    <row r="434" spans="1:4" x14ac:dyDescent="0.2">
      <c r="A434">
        <v>424</v>
      </c>
      <c r="B434">
        <f t="shared" si="19"/>
        <v>4.8401826484018265E-2</v>
      </c>
      <c r="C434">
        <f t="shared" ca="1" si="20"/>
        <v>1.0041350229581592</v>
      </c>
      <c r="D434">
        <f t="shared" ca="1" si="21"/>
        <v>105.97161556488105</v>
      </c>
    </row>
    <row r="435" spans="1:4" x14ac:dyDescent="0.2">
      <c r="A435">
        <v>425</v>
      </c>
      <c r="B435">
        <f t="shared" si="19"/>
        <v>4.8515981735159815E-2</v>
      </c>
      <c r="C435">
        <f t="shared" ca="1" si="20"/>
        <v>0.26283390770261672</v>
      </c>
      <c r="D435">
        <f t="shared" ca="1" si="21"/>
        <v>106.06153566938156</v>
      </c>
    </row>
    <row r="436" spans="1:4" x14ac:dyDescent="0.2">
      <c r="A436">
        <v>426</v>
      </c>
      <c r="B436">
        <f t="shared" si="19"/>
        <v>4.8630136986301371E-2</v>
      </c>
      <c r="C436">
        <f t="shared" ca="1" si="20"/>
        <v>8.6696141670983162E-2</v>
      </c>
      <c r="D436">
        <f t="shared" ca="1" si="21"/>
        <v>106.09161848119172</v>
      </c>
    </row>
    <row r="437" spans="1:4" x14ac:dyDescent="0.2">
      <c r="A437">
        <v>427</v>
      </c>
      <c r="B437">
        <f t="shared" si="19"/>
        <v>4.8744292237442921E-2</v>
      </c>
      <c r="C437">
        <f t="shared" ca="1" si="20"/>
        <v>-0.62770595106970339</v>
      </c>
      <c r="D437">
        <f t="shared" ca="1" si="21"/>
        <v>105.87898230865034</v>
      </c>
    </row>
    <row r="438" spans="1:4" x14ac:dyDescent="0.2">
      <c r="A438">
        <v>428</v>
      </c>
      <c r="B438">
        <f t="shared" si="19"/>
        <v>4.8858447488584471E-2</v>
      </c>
      <c r="C438">
        <f t="shared" ca="1" si="20"/>
        <v>0.31062382969287677</v>
      </c>
      <c r="D438">
        <f t="shared" ca="1" si="21"/>
        <v>105.98505748804195</v>
      </c>
    </row>
    <row r="439" spans="1:4" x14ac:dyDescent="0.2">
      <c r="A439">
        <v>429</v>
      </c>
      <c r="B439">
        <f t="shared" si="19"/>
        <v>4.8972602739726027E-2</v>
      </c>
      <c r="C439">
        <f t="shared" ca="1" si="20"/>
        <v>-0.93626121237262772</v>
      </c>
      <c r="D439">
        <f t="shared" ca="1" si="21"/>
        <v>105.66807605707679</v>
      </c>
    </row>
    <row r="440" spans="1:4" x14ac:dyDescent="0.2">
      <c r="A440">
        <v>430</v>
      </c>
      <c r="B440">
        <f t="shared" si="19"/>
        <v>4.9086757990867577E-2</v>
      </c>
      <c r="C440">
        <f t="shared" ca="1" si="20"/>
        <v>0.61979927658576306</v>
      </c>
      <c r="D440">
        <f t="shared" ca="1" si="21"/>
        <v>105.87881400184754</v>
      </c>
    </row>
    <row r="441" spans="1:4" x14ac:dyDescent="0.2">
      <c r="A441">
        <v>431</v>
      </c>
      <c r="B441">
        <f t="shared" si="19"/>
        <v>4.9200913242009134E-2</v>
      </c>
      <c r="C441">
        <f t="shared" ca="1" si="20"/>
        <v>-0.59063665118915232</v>
      </c>
      <c r="D441">
        <f t="shared" ca="1" si="21"/>
        <v>105.67916022625754</v>
      </c>
    </row>
    <row r="442" spans="1:4" x14ac:dyDescent="0.2">
      <c r="A442">
        <v>432</v>
      </c>
      <c r="B442">
        <f t="shared" si="19"/>
        <v>4.9315068493150684E-2</v>
      </c>
      <c r="C442">
        <f t="shared" ca="1" si="20"/>
        <v>0.43597652404749115</v>
      </c>
      <c r="D442">
        <f t="shared" ca="1" si="21"/>
        <v>105.82754748972489</v>
      </c>
    </row>
    <row r="443" spans="1:4" x14ac:dyDescent="0.2">
      <c r="A443">
        <v>433</v>
      </c>
      <c r="B443">
        <f t="shared" si="19"/>
        <v>4.9429223744292233E-2</v>
      </c>
      <c r="C443">
        <f t="shared" ca="1" si="20"/>
        <v>-1.3520269490667667</v>
      </c>
      <c r="D443">
        <f t="shared" ca="1" si="21"/>
        <v>105.37052092772433</v>
      </c>
    </row>
    <row r="444" spans="1:4" x14ac:dyDescent="0.2">
      <c r="A444">
        <v>434</v>
      </c>
      <c r="B444">
        <f t="shared" si="19"/>
        <v>4.954337899543379E-2</v>
      </c>
      <c r="C444">
        <f t="shared" ca="1" si="20"/>
        <v>0.67507213937522359</v>
      </c>
      <c r="D444">
        <f t="shared" ca="1" si="21"/>
        <v>105.59937244162583</v>
      </c>
    </row>
    <row r="445" spans="1:4" x14ac:dyDescent="0.2">
      <c r="A445">
        <v>435</v>
      </c>
      <c r="B445">
        <f t="shared" si="19"/>
        <v>4.965753424657534E-2</v>
      </c>
      <c r="C445">
        <f t="shared" ca="1" si="20"/>
        <v>-0.64236579601666988</v>
      </c>
      <c r="D445">
        <f t="shared" ca="1" si="21"/>
        <v>105.38277088824792</v>
      </c>
    </row>
    <row r="446" spans="1:4" x14ac:dyDescent="0.2">
      <c r="A446">
        <v>436</v>
      </c>
      <c r="B446">
        <f t="shared" si="19"/>
        <v>4.9771689497716896E-2</v>
      </c>
      <c r="C446">
        <f t="shared" ca="1" si="20"/>
        <v>0.87049201326401304</v>
      </c>
      <c r="D446">
        <f t="shared" ca="1" si="21"/>
        <v>105.6778227623138</v>
      </c>
    </row>
    <row r="447" spans="1:4" x14ac:dyDescent="0.2">
      <c r="A447">
        <v>437</v>
      </c>
      <c r="B447">
        <f t="shared" si="19"/>
        <v>4.9885844748858446E-2</v>
      </c>
      <c r="C447">
        <f t="shared" ca="1" si="20"/>
        <v>-1.3110306282408</v>
      </c>
      <c r="D447">
        <f t="shared" ca="1" si="21"/>
        <v>105.23527040315936</v>
      </c>
    </row>
    <row r="448" spans="1:4" x14ac:dyDescent="0.2">
      <c r="A448">
        <v>438</v>
      </c>
      <c r="B448">
        <f t="shared" si="19"/>
        <v>4.9999999999999996E-2</v>
      </c>
      <c r="C448">
        <f t="shared" ca="1" si="20"/>
        <v>6.0133096479614769E-2</v>
      </c>
      <c r="D448">
        <f t="shared" ca="1" si="21"/>
        <v>105.25615668928164</v>
      </c>
    </row>
    <row r="449" spans="1:4" x14ac:dyDescent="0.2">
      <c r="A449">
        <v>439</v>
      </c>
      <c r="B449">
        <f t="shared" si="19"/>
        <v>5.0114155251141553E-2</v>
      </c>
      <c r="C449">
        <f t="shared" ca="1" si="20"/>
        <v>-1.1327727404071128</v>
      </c>
      <c r="D449">
        <f t="shared" ca="1" si="21"/>
        <v>104.87527570527654</v>
      </c>
    </row>
    <row r="450" spans="1:4" x14ac:dyDescent="0.2">
      <c r="A450">
        <v>440</v>
      </c>
      <c r="B450">
        <f t="shared" si="19"/>
        <v>5.0228310502283102E-2</v>
      </c>
      <c r="C450">
        <f t="shared" ca="1" si="20"/>
        <v>0.40439348615635734</v>
      </c>
      <c r="D450">
        <f t="shared" ca="1" si="21"/>
        <v>105.01190297803412</v>
      </c>
    </row>
    <row r="451" spans="1:4" x14ac:dyDescent="0.2">
      <c r="A451">
        <v>441</v>
      </c>
      <c r="B451">
        <f t="shared" si="19"/>
        <v>5.0342465753424659E-2</v>
      </c>
      <c r="C451">
        <f t="shared" ca="1" si="20"/>
        <v>-1.5593170357562836</v>
      </c>
      <c r="D451">
        <f t="shared" ca="1" si="21"/>
        <v>104.48895043325982</v>
      </c>
    </row>
    <row r="452" spans="1:4" x14ac:dyDescent="0.2">
      <c r="A452">
        <v>442</v>
      </c>
      <c r="B452">
        <f t="shared" si="19"/>
        <v>5.0456621004566209E-2</v>
      </c>
      <c r="C452">
        <f t="shared" ca="1" si="20"/>
        <v>-0.24640383619936401</v>
      </c>
      <c r="D452">
        <f t="shared" ca="1" si="21"/>
        <v>104.40705365774257</v>
      </c>
    </row>
    <row r="453" spans="1:4" x14ac:dyDescent="0.2">
      <c r="A453">
        <v>443</v>
      </c>
      <c r="B453">
        <f t="shared" si="19"/>
        <v>5.0570776255707758E-2</v>
      </c>
      <c r="C453">
        <f t="shared" ca="1" si="20"/>
        <v>0.1420522225215376</v>
      </c>
      <c r="D453">
        <f t="shared" ca="1" si="21"/>
        <v>104.45519936104569</v>
      </c>
    </row>
    <row r="454" spans="1:4" x14ac:dyDescent="0.2">
      <c r="A454">
        <v>444</v>
      </c>
      <c r="B454">
        <f t="shared" si="19"/>
        <v>5.0684931506849315E-2</v>
      </c>
      <c r="C454">
        <f t="shared" ca="1" si="20"/>
        <v>-2.2947536404611149</v>
      </c>
      <c r="D454">
        <f t="shared" ca="1" si="21"/>
        <v>103.69030192562846</v>
      </c>
    </row>
    <row r="455" spans="1:4" x14ac:dyDescent="0.2">
      <c r="A455">
        <v>445</v>
      </c>
      <c r="B455">
        <f t="shared" si="19"/>
        <v>5.0799086757990865E-2</v>
      </c>
      <c r="C455">
        <f t="shared" ca="1" si="20"/>
        <v>0.20177386526931029</v>
      </c>
      <c r="D455">
        <f t="shared" ca="1" si="21"/>
        <v>103.75797718455513</v>
      </c>
    </row>
    <row r="456" spans="1:4" x14ac:dyDescent="0.2">
      <c r="A456">
        <v>446</v>
      </c>
      <c r="B456">
        <f t="shared" si="19"/>
        <v>5.0913242009132421E-2</v>
      </c>
      <c r="C456">
        <f t="shared" ca="1" si="20"/>
        <v>-0.56234550904515579</v>
      </c>
      <c r="D456">
        <f t="shared" ca="1" si="21"/>
        <v>103.57171426673497</v>
      </c>
    </row>
    <row r="457" spans="1:4" x14ac:dyDescent="0.2">
      <c r="A457">
        <v>447</v>
      </c>
      <c r="B457">
        <f t="shared" si="19"/>
        <v>5.1027397260273971E-2</v>
      </c>
      <c r="C457">
        <f t="shared" ca="1" si="20"/>
        <v>0.54587076968990533</v>
      </c>
      <c r="D457">
        <f t="shared" ca="1" si="21"/>
        <v>103.75368262493157</v>
      </c>
    </row>
    <row r="458" spans="1:4" x14ac:dyDescent="0.2">
      <c r="A458">
        <v>448</v>
      </c>
      <c r="B458">
        <f t="shared" si="19"/>
        <v>5.1141552511415521E-2</v>
      </c>
      <c r="C458">
        <f t="shared" ca="1" si="20"/>
        <v>-2.2820655292229897</v>
      </c>
      <c r="D458">
        <f t="shared" ca="1" si="21"/>
        <v>102.99811097949508</v>
      </c>
    </row>
    <row r="459" spans="1:4" x14ac:dyDescent="0.2">
      <c r="A459">
        <v>449</v>
      </c>
      <c r="B459">
        <f t="shared" si="19"/>
        <v>5.1255707762557078E-2</v>
      </c>
      <c r="C459">
        <f t="shared" ca="1" si="20"/>
        <v>-0.20457347124158215</v>
      </c>
      <c r="D459">
        <f t="shared" ca="1" si="21"/>
        <v>102.93118268803994</v>
      </c>
    </row>
    <row r="460" spans="1:4" x14ac:dyDescent="0.2">
      <c r="A460">
        <v>450</v>
      </c>
      <c r="B460">
        <f t="shared" ref="B460:B523" si="22">A460*$F$7</f>
        <v>5.1369863013698627E-2</v>
      </c>
      <c r="C460">
        <f t="shared" ca="1" si="20"/>
        <v>0.35576424810887247</v>
      </c>
      <c r="D460">
        <f t="shared" ca="1" si="21"/>
        <v>103.04921358933424</v>
      </c>
    </row>
    <row r="461" spans="1:4" x14ac:dyDescent="0.2">
      <c r="A461">
        <v>451</v>
      </c>
      <c r="B461">
        <f t="shared" si="22"/>
        <v>5.1484018264840184E-2</v>
      </c>
      <c r="C461">
        <f t="shared" ref="C461:C524" ca="1" si="23">NORMINV(RAND(),0,1)</f>
        <v>0.1698234746383793</v>
      </c>
      <c r="D461">
        <f t="shared" ca="1" si="21"/>
        <v>103.10591074078074</v>
      </c>
    </row>
    <row r="462" spans="1:4" x14ac:dyDescent="0.2">
      <c r="A462">
        <v>452</v>
      </c>
      <c r="B462">
        <f t="shared" si="22"/>
        <v>5.1598173515981734E-2</v>
      </c>
      <c r="C462">
        <f t="shared" ca="1" si="23"/>
        <v>-0.4379233245397951</v>
      </c>
      <c r="D462">
        <f t="shared" ca="1" si="21"/>
        <v>102.96187252172687</v>
      </c>
    </row>
    <row r="463" spans="1:4" x14ac:dyDescent="0.2">
      <c r="A463">
        <v>453</v>
      </c>
      <c r="B463">
        <f t="shared" si="22"/>
        <v>5.1712328767123283E-2</v>
      </c>
      <c r="C463">
        <f t="shared" ca="1" si="23"/>
        <v>2.6092886200194272</v>
      </c>
      <c r="D463">
        <f t="shared" ca="1" si="21"/>
        <v>103.82720433662492</v>
      </c>
    </row>
    <row r="464" spans="1:4" x14ac:dyDescent="0.2">
      <c r="A464">
        <v>454</v>
      </c>
      <c r="B464">
        <f t="shared" si="22"/>
        <v>5.182648401826484E-2</v>
      </c>
      <c r="C464">
        <f t="shared" ca="1" si="23"/>
        <v>-0.8434643460805672</v>
      </c>
      <c r="D464">
        <f t="shared" ca="1" si="21"/>
        <v>103.54747144226819</v>
      </c>
    </row>
    <row r="465" spans="1:4" x14ac:dyDescent="0.2">
      <c r="A465">
        <v>455</v>
      </c>
      <c r="B465">
        <f t="shared" si="22"/>
        <v>5.194063926940639E-2</v>
      </c>
      <c r="C465">
        <f t="shared" ca="1" si="23"/>
        <v>-0.75786706189219166</v>
      </c>
      <c r="D465">
        <f t="shared" ca="1" si="21"/>
        <v>103.29682938697097</v>
      </c>
    </row>
    <row r="466" spans="1:4" x14ac:dyDescent="0.2">
      <c r="A466">
        <v>456</v>
      </c>
      <c r="B466">
        <f t="shared" si="22"/>
        <v>5.2054794520547946E-2</v>
      </c>
      <c r="C466">
        <f t="shared" ca="1" si="23"/>
        <v>-1.596260815777373</v>
      </c>
      <c r="D466">
        <f t="shared" ref="D466:D529" ca="1" si="24">D465*EXP($G$7*$F$7+$D$7*$F$7^0.5*C466)</f>
        <v>102.77024743249626</v>
      </c>
    </row>
    <row r="467" spans="1:4" x14ac:dyDescent="0.2">
      <c r="A467">
        <v>457</v>
      </c>
      <c r="B467">
        <f t="shared" si="22"/>
        <v>5.2168949771689496E-2</v>
      </c>
      <c r="C467">
        <f t="shared" ca="1" si="23"/>
        <v>1.8101901990375884</v>
      </c>
      <c r="D467">
        <f t="shared" ca="1" si="24"/>
        <v>103.36886521207508</v>
      </c>
    </row>
    <row r="468" spans="1:4" x14ac:dyDescent="0.2">
      <c r="A468">
        <v>458</v>
      </c>
      <c r="B468">
        <f t="shared" si="22"/>
        <v>5.2283105022831046E-2</v>
      </c>
      <c r="C468">
        <f t="shared" ca="1" si="23"/>
        <v>-0.58788822610506375</v>
      </c>
      <c r="D468">
        <f t="shared" ca="1" si="24"/>
        <v>103.17485332051133</v>
      </c>
    </row>
    <row r="469" spans="1:4" x14ac:dyDescent="0.2">
      <c r="A469">
        <v>459</v>
      </c>
      <c r="B469">
        <f t="shared" si="22"/>
        <v>5.2397260273972603E-2</v>
      </c>
      <c r="C469">
        <f t="shared" ca="1" si="23"/>
        <v>0.39944002918013116</v>
      </c>
      <c r="D469">
        <f t="shared" ca="1" si="24"/>
        <v>103.30762508892415</v>
      </c>
    </row>
    <row r="470" spans="1:4" x14ac:dyDescent="0.2">
      <c r="A470">
        <v>460</v>
      </c>
      <c r="B470">
        <f t="shared" si="22"/>
        <v>5.2511415525114152E-2</v>
      </c>
      <c r="C470">
        <f t="shared" ca="1" si="23"/>
        <v>1.048842373314917</v>
      </c>
      <c r="D470">
        <f t="shared" ca="1" si="24"/>
        <v>103.65610679699788</v>
      </c>
    </row>
    <row r="471" spans="1:4" x14ac:dyDescent="0.2">
      <c r="A471">
        <v>461</v>
      </c>
      <c r="B471">
        <f t="shared" si="22"/>
        <v>5.2625570776255709E-2</v>
      </c>
      <c r="C471">
        <f t="shared" ca="1" si="23"/>
        <v>-0.70259891240920069</v>
      </c>
      <c r="D471">
        <f t="shared" ca="1" si="24"/>
        <v>103.42352176352028</v>
      </c>
    </row>
    <row r="472" spans="1:4" x14ac:dyDescent="0.2">
      <c r="A472">
        <v>462</v>
      </c>
      <c r="B472">
        <f t="shared" si="22"/>
        <v>5.2739726027397259E-2</v>
      </c>
      <c r="C472">
        <f t="shared" ca="1" si="23"/>
        <v>0.77360521424776374</v>
      </c>
      <c r="D472">
        <f t="shared" ca="1" si="24"/>
        <v>103.68088484207927</v>
      </c>
    </row>
    <row r="473" spans="1:4" x14ac:dyDescent="0.2">
      <c r="A473">
        <v>463</v>
      </c>
      <c r="B473">
        <f t="shared" si="22"/>
        <v>5.2853881278538808E-2</v>
      </c>
      <c r="C473">
        <f t="shared" ca="1" si="23"/>
        <v>-0.32184327125205403</v>
      </c>
      <c r="D473">
        <f t="shared" ca="1" si="24"/>
        <v>103.57457340187665</v>
      </c>
    </row>
    <row r="474" spans="1:4" x14ac:dyDescent="0.2">
      <c r="A474">
        <v>464</v>
      </c>
      <c r="B474">
        <f t="shared" si="22"/>
        <v>5.2968036529680365E-2</v>
      </c>
      <c r="C474">
        <f t="shared" ca="1" si="23"/>
        <v>0.33641400249155456</v>
      </c>
      <c r="D474">
        <f t="shared" ca="1" si="24"/>
        <v>103.68691086164061</v>
      </c>
    </row>
    <row r="475" spans="1:4" x14ac:dyDescent="0.2">
      <c r="A475">
        <v>465</v>
      </c>
      <c r="B475">
        <f t="shared" si="22"/>
        <v>5.3082191780821915E-2</v>
      </c>
      <c r="C475">
        <f t="shared" ca="1" si="23"/>
        <v>-4.6069865495663179E-2</v>
      </c>
      <c r="D475">
        <f t="shared" ca="1" si="24"/>
        <v>103.67219249659651</v>
      </c>
    </row>
    <row r="476" spans="1:4" x14ac:dyDescent="0.2">
      <c r="A476">
        <v>466</v>
      </c>
      <c r="B476">
        <f t="shared" si="22"/>
        <v>5.3196347031963472E-2</v>
      </c>
      <c r="C476">
        <f t="shared" ca="1" si="23"/>
        <v>0.29411150051154045</v>
      </c>
      <c r="D476">
        <f t="shared" ca="1" si="24"/>
        <v>103.77056438361015</v>
      </c>
    </row>
    <row r="477" spans="1:4" x14ac:dyDescent="0.2">
      <c r="A477">
        <v>467</v>
      </c>
      <c r="B477">
        <f t="shared" si="22"/>
        <v>5.3310502283105021E-2</v>
      </c>
      <c r="C477">
        <f t="shared" ca="1" si="23"/>
        <v>1.5032570377922849</v>
      </c>
      <c r="D477">
        <f t="shared" ca="1" si="24"/>
        <v>104.27237372193166</v>
      </c>
    </row>
    <row r="478" spans="1:4" x14ac:dyDescent="0.2">
      <c r="A478">
        <v>468</v>
      </c>
      <c r="B478">
        <f t="shared" si="22"/>
        <v>5.3424657534246571E-2</v>
      </c>
      <c r="C478">
        <f t="shared" ca="1" si="23"/>
        <v>0.58908113127811501</v>
      </c>
      <c r="D478">
        <f t="shared" ca="1" si="24"/>
        <v>104.47004143339946</v>
      </c>
    </row>
    <row r="479" spans="1:4" x14ac:dyDescent="0.2">
      <c r="A479">
        <v>469</v>
      </c>
      <c r="B479">
        <f t="shared" si="22"/>
        <v>5.3538812785388128E-2</v>
      </c>
      <c r="C479">
        <f t="shared" ca="1" si="23"/>
        <v>0.76536329173529027</v>
      </c>
      <c r="D479">
        <f t="shared" ca="1" si="24"/>
        <v>104.72724200508438</v>
      </c>
    </row>
    <row r="480" spans="1:4" x14ac:dyDescent="0.2">
      <c r="A480">
        <v>470</v>
      </c>
      <c r="B480">
        <f t="shared" si="22"/>
        <v>5.3652968036529677E-2</v>
      </c>
      <c r="C480">
        <f t="shared" ca="1" si="23"/>
        <v>0.99270297504677107</v>
      </c>
      <c r="D480">
        <f t="shared" ca="1" si="24"/>
        <v>105.06160553726851</v>
      </c>
    </row>
    <row r="481" spans="1:4" x14ac:dyDescent="0.2">
      <c r="A481">
        <v>471</v>
      </c>
      <c r="B481">
        <f t="shared" si="22"/>
        <v>5.3767123287671234E-2</v>
      </c>
      <c r="C481">
        <f t="shared" ca="1" si="23"/>
        <v>2.4871807893996283E-2</v>
      </c>
      <c r="D481">
        <f t="shared" ca="1" si="24"/>
        <v>105.07058127725529</v>
      </c>
    </row>
    <row r="482" spans="1:4" x14ac:dyDescent="0.2">
      <c r="A482">
        <v>472</v>
      </c>
      <c r="B482">
        <f t="shared" si="22"/>
        <v>5.3881278538812784E-2</v>
      </c>
      <c r="C482">
        <f t="shared" ca="1" si="23"/>
        <v>-0.57416988721857543</v>
      </c>
      <c r="D482">
        <f t="shared" ca="1" si="24"/>
        <v>104.8779869885894</v>
      </c>
    </row>
    <row r="483" spans="1:4" x14ac:dyDescent="0.2">
      <c r="A483">
        <v>473</v>
      </c>
      <c r="B483">
        <f t="shared" si="22"/>
        <v>5.3995433789954334E-2</v>
      </c>
      <c r="C483">
        <f t="shared" ca="1" si="23"/>
        <v>-0.2442080915086037</v>
      </c>
      <c r="D483">
        <f t="shared" ca="1" si="24"/>
        <v>104.79652285077098</v>
      </c>
    </row>
    <row r="484" spans="1:4" x14ac:dyDescent="0.2">
      <c r="A484">
        <v>474</v>
      </c>
      <c r="B484">
        <f t="shared" si="22"/>
        <v>5.410958904109589E-2</v>
      </c>
      <c r="C484">
        <f t="shared" ca="1" si="23"/>
        <v>-9.2489279996589707E-2</v>
      </c>
      <c r="D484">
        <f t="shared" ca="1" si="24"/>
        <v>104.76605785005501</v>
      </c>
    </row>
    <row r="485" spans="1:4" x14ac:dyDescent="0.2">
      <c r="A485">
        <v>475</v>
      </c>
      <c r="B485">
        <f t="shared" si="22"/>
        <v>5.422374429223744E-2</v>
      </c>
      <c r="C485">
        <f t="shared" ca="1" si="23"/>
        <v>-0.19962781906891275</v>
      </c>
      <c r="D485">
        <f t="shared" ca="1" si="24"/>
        <v>104.69964046350283</v>
      </c>
    </row>
    <row r="486" spans="1:4" x14ac:dyDescent="0.2">
      <c r="A486">
        <v>476</v>
      </c>
      <c r="B486">
        <f t="shared" si="22"/>
        <v>5.4337899543378997E-2</v>
      </c>
      <c r="C486">
        <f t="shared" ca="1" si="23"/>
        <v>0.34964738641356619</v>
      </c>
      <c r="D486">
        <f t="shared" ca="1" si="24"/>
        <v>104.81764413359269</v>
      </c>
    </row>
    <row r="487" spans="1:4" x14ac:dyDescent="0.2">
      <c r="A487">
        <v>477</v>
      </c>
      <c r="B487">
        <f t="shared" si="22"/>
        <v>5.4452054794520546E-2</v>
      </c>
      <c r="C487">
        <f t="shared" ca="1" si="23"/>
        <v>0.2201977411151633</v>
      </c>
      <c r="D487">
        <f t="shared" ca="1" si="24"/>
        <v>104.89224930835019</v>
      </c>
    </row>
    <row r="488" spans="1:4" x14ac:dyDescent="0.2">
      <c r="A488">
        <v>478</v>
      </c>
      <c r="B488">
        <f t="shared" si="22"/>
        <v>5.4566210045662096E-2</v>
      </c>
      <c r="C488">
        <f t="shared" ca="1" si="23"/>
        <v>-0.15163193158251703</v>
      </c>
      <c r="D488">
        <f t="shared" ca="1" si="24"/>
        <v>104.84187970272257</v>
      </c>
    </row>
    <row r="489" spans="1:4" x14ac:dyDescent="0.2">
      <c r="A489">
        <v>479</v>
      </c>
      <c r="B489">
        <f t="shared" si="22"/>
        <v>5.4680365296803653E-2</v>
      </c>
      <c r="C489">
        <f t="shared" ca="1" si="23"/>
        <v>0.44711578504034077</v>
      </c>
      <c r="D489">
        <f t="shared" ca="1" si="24"/>
        <v>104.99283998820893</v>
      </c>
    </row>
    <row r="490" spans="1:4" x14ac:dyDescent="0.2">
      <c r="A490">
        <v>480</v>
      </c>
      <c r="B490">
        <f t="shared" si="22"/>
        <v>5.4794520547945202E-2</v>
      </c>
      <c r="C490">
        <f t="shared" ca="1" si="23"/>
        <v>-1.2090227160974398</v>
      </c>
      <c r="D490">
        <f t="shared" ca="1" si="24"/>
        <v>104.58734711931781</v>
      </c>
    </row>
    <row r="491" spans="1:4" x14ac:dyDescent="0.2">
      <c r="A491">
        <v>481</v>
      </c>
      <c r="B491">
        <f t="shared" si="22"/>
        <v>5.4908675799086759E-2</v>
      </c>
      <c r="C491">
        <f t="shared" ca="1" si="23"/>
        <v>-1.4894638812635947</v>
      </c>
      <c r="D491">
        <f t="shared" ca="1" si="24"/>
        <v>104.08981199622066</v>
      </c>
    </row>
    <row r="492" spans="1:4" x14ac:dyDescent="0.2">
      <c r="A492">
        <v>482</v>
      </c>
      <c r="B492">
        <f t="shared" si="22"/>
        <v>5.5022831050228309E-2</v>
      </c>
      <c r="C492">
        <f t="shared" ca="1" si="23"/>
        <v>0.25917838823513184</v>
      </c>
      <c r="D492">
        <f t="shared" ca="1" si="24"/>
        <v>104.17691468044529</v>
      </c>
    </row>
    <row r="493" spans="1:4" x14ac:dyDescent="0.2">
      <c r="A493">
        <v>483</v>
      </c>
      <c r="B493">
        <f t="shared" si="22"/>
        <v>5.5136986301369859E-2</v>
      </c>
      <c r="C493">
        <f t="shared" ca="1" si="23"/>
        <v>-0.19544454795925761</v>
      </c>
      <c r="D493">
        <f t="shared" ca="1" si="24"/>
        <v>104.11226678261021</v>
      </c>
    </row>
    <row r="494" spans="1:4" x14ac:dyDescent="0.2">
      <c r="A494">
        <v>484</v>
      </c>
      <c r="B494">
        <f t="shared" si="22"/>
        <v>5.5251141552511415E-2</v>
      </c>
      <c r="C494">
        <f t="shared" ca="1" si="23"/>
        <v>-0.19621662277383836</v>
      </c>
      <c r="D494">
        <f t="shared" ca="1" si="24"/>
        <v>104.04740151259723</v>
      </c>
    </row>
    <row r="495" spans="1:4" x14ac:dyDescent="0.2">
      <c r="A495">
        <v>485</v>
      </c>
      <c r="B495">
        <f t="shared" si="22"/>
        <v>5.5365296803652965E-2</v>
      </c>
      <c r="C495">
        <f t="shared" ca="1" si="23"/>
        <v>0.84925450224870802</v>
      </c>
      <c r="D495">
        <f t="shared" ca="1" si="24"/>
        <v>104.33161223068365</v>
      </c>
    </row>
    <row r="496" spans="1:4" x14ac:dyDescent="0.2">
      <c r="A496">
        <v>486</v>
      </c>
      <c r="B496">
        <f t="shared" si="22"/>
        <v>5.5479452054794522E-2</v>
      </c>
      <c r="C496">
        <f t="shared" ca="1" si="23"/>
        <v>-0.61890587696343202</v>
      </c>
      <c r="D496">
        <f t="shared" ca="1" si="24"/>
        <v>104.12544060024784</v>
      </c>
    </row>
    <row r="497" spans="1:4" x14ac:dyDescent="0.2">
      <c r="A497">
        <v>487</v>
      </c>
      <c r="B497">
        <f t="shared" si="22"/>
        <v>5.5593607305936071E-2</v>
      </c>
      <c r="C497">
        <f t="shared" ca="1" si="23"/>
        <v>-0.59039718851470513</v>
      </c>
      <c r="D497">
        <f t="shared" ca="1" si="24"/>
        <v>103.92917290022217</v>
      </c>
    </row>
    <row r="498" spans="1:4" x14ac:dyDescent="0.2">
      <c r="A498">
        <v>488</v>
      </c>
      <c r="B498">
        <f t="shared" si="22"/>
        <v>5.5707762557077621E-2</v>
      </c>
      <c r="C498">
        <f t="shared" ca="1" si="23"/>
        <v>-0.69211115730505302</v>
      </c>
      <c r="D498">
        <f t="shared" ca="1" si="24"/>
        <v>103.69946110545213</v>
      </c>
    </row>
    <row r="499" spans="1:4" x14ac:dyDescent="0.2">
      <c r="A499">
        <v>489</v>
      </c>
      <c r="B499">
        <f t="shared" si="22"/>
        <v>5.5821917808219178E-2</v>
      </c>
      <c r="C499">
        <f t="shared" ca="1" si="23"/>
        <v>0.55909170116501528</v>
      </c>
      <c r="D499">
        <f t="shared" ca="1" si="24"/>
        <v>103.88605620277619</v>
      </c>
    </row>
    <row r="500" spans="1:4" x14ac:dyDescent="0.2">
      <c r="A500">
        <v>490</v>
      </c>
      <c r="B500">
        <f t="shared" si="22"/>
        <v>5.5936073059360727E-2</v>
      </c>
      <c r="C500">
        <f t="shared" ca="1" si="23"/>
        <v>-0.44386484813978599</v>
      </c>
      <c r="D500">
        <f t="shared" ca="1" si="24"/>
        <v>103.73895246239125</v>
      </c>
    </row>
    <row r="501" spans="1:4" x14ac:dyDescent="0.2">
      <c r="A501">
        <v>491</v>
      </c>
      <c r="B501">
        <f t="shared" si="22"/>
        <v>5.6050228310502284E-2</v>
      </c>
      <c r="C501">
        <f t="shared" ca="1" si="23"/>
        <v>-0.96940607950009283</v>
      </c>
      <c r="D501">
        <f t="shared" ca="1" si="24"/>
        <v>103.41770109534144</v>
      </c>
    </row>
    <row r="502" spans="1:4" x14ac:dyDescent="0.2">
      <c r="A502">
        <v>492</v>
      </c>
      <c r="B502">
        <f t="shared" si="22"/>
        <v>5.6164383561643834E-2</v>
      </c>
      <c r="C502">
        <f t="shared" ca="1" si="23"/>
        <v>-0.16095382859441906</v>
      </c>
      <c r="D502">
        <f t="shared" ca="1" si="24"/>
        <v>103.36495103220018</v>
      </c>
    </row>
    <row r="503" spans="1:4" x14ac:dyDescent="0.2">
      <c r="A503">
        <v>493</v>
      </c>
      <c r="B503">
        <f t="shared" si="22"/>
        <v>5.6278538812785384E-2</v>
      </c>
      <c r="C503">
        <f t="shared" ca="1" si="23"/>
        <v>0.34109898768702646</v>
      </c>
      <c r="D503">
        <f t="shared" ca="1" si="24"/>
        <v>103.47861504067413</v>
      </c>
    </row>
    <row r="504" spans="1:4" x14ac:dyDescent="0.2">
      <c r="A504">
        <v>494</v>
      </c>
      <c r="B504">
        <f t="shared" si="22"/>
        <v>5.639269406392694E-2</v>
      </c>
      <c r="C504">
        <f t="shared" ca="1" si="23"/>
        <v>-0.94074018413387728</v>
      </c>
      <c r="D504">
        <f t="shared" ca="1" si="24"/>
        <v>103.16764877561866</v>
      </c>
    </row>
    <row r="505" spans="1:4" x14ac:dyDescent="0.2">
      <c r="A505">
        <v>495</v>
      </c>
      <c r="B505">
        <f t="shared" si="22"/>
        <v>5.650684931506849E-2</v>
      </c>
      <c r="C505">
        <f t="shared" ca="1" si="23"/>
        <v>-0.16381111999702877</v>
      </c>
      <c r="D505">
        <f t="shared" ca="1" si="24"/>
        <v>103.11408188286272</v>
      </c>
    </row>
    <row r="506" spans="1:4" x14ac:dyDescent="0.2">
      <c r="A506">
        <v>496</v>
      </c>
      <c r="B506">
        <f t="shared" si="22"/>
        <v>5.6621004566210047E-2</v>
      </c>
      <c r="C506">
        <f t="shared" ca="1" si="23"/>
        <v>-4.0554512221678392E-2</v>
      </c>
      <c r="D506">
        <f t="shared" ca="1" si="24"/>
        <v>103.10126747851378</v>
      </c>
    </row>
    <row r="507" spans="1:4" x14ac:dyDescent="0.2">
      <c r="A507">
        <v>497</v>
      </c>
      <c r="B507">
        <f t="shared" si="22"/>
        <v>5.6735159817351596E-2</v>
      </c>
      <c r="C507">
        <f t="shared" ca="1" si="23"/>
        <v>0.58710028564329375</v>
      </c>
      <c r="D507">
        <f t="shared" ca="1" si="24"/>
        <v>103.29605928923704</v>
      </c>
    </row>
    <row r="508" spans="1:4" x14ac:dyDescent="0.2">
      <c r="A508">
        <v>498</v>
      </c>
      <c r="B508">
        <f t="shared" si="22"/>
        <v>5.6849315068493146E-2</v>
      </c>
      <c r="C508">
        <f t="shared" ca="1" si="23"/>
        <v>-3.9235141577245496E-2</v>
      </c>
      <c r="D508">
        <f t="shared" ca="1" si="24"/>
        <v>103.28365905381362</v>
      </c>
    </row>
    <row r="509" spans="1:4" x14ac:dyDescent="0.2">
      <c r="A509">
        <v>499</v>
      </c>
      <c r="B509">
        <f t="shared" si="22"/>
        <v>5.6963470319634703E-2</v>
      </c>
      <c r="C509">
        <f t="shared" ca="1" si="23"/>
        <v>-1.1417252980130739</v>
      </c>
      <c r="D509">
        <f t="shared" ca="1" si="24"/>
        <v>102.9069627432133</v>
      </c>
    </row>
    <row r="510" spans="1:4" x14ac:dyDescent="0.2">
      <c r="A510">
        <v>500</v>
      </c>
      <c r="B510">
        <f t="shared" si="22"/>
        <v>5.7077625570776253E-2</v>
      </c>
      <c r="C510">
        <f t="shared" ca="1" si="23"/>
        <v>0.71085209975470098</v>
      </c>
      <c r="D510">
        <f t="shared" ca="1" si="24"/>
        <v>103.14229198058095</v>
      </c>
    </row>
    <row r="511" spans="1:4" x14ac:dyDescent="0.2">
      <c r="A511">
        <v>501</v>
      </c>
      <c r="B511">
        <f t="shared" si="22"/>
        <v>5.7191780821917809E-2</v>
      </c>
      <c r="C511">
        <f t="shared" ca="1" si="23"/>
        <v>-1.035447676462572</v>
      </c>
      <c r="D511">
        <f t="shared" ca="1" si="24"/>
        <v>102.80112471573098</v>
      </c>
    </row>
    <row r="512" spans="1:4" x14ac:dyDescent="0.2">
      <c r="A512">
        <v>502</v>
      </c>
      <c r="B512">
        <f t="shared" si="22"/>
        <v>5.7305936073059359E-2</v>
      </c>
      <c r="C512">
        <f t="shared" ca="1" si="23"/>
        <v>-0.1054150789178749</v>
      </c>
      <c r="D512">
        <f t="shared" ca="1" si="24"/>
        <v>102.76698195104356</v>
      </c>
    </row>
    <row r="513" spans="1:4" x14ac:dyDescent="0.2">
      <c r="A513">
        <v>503</v>
      </c>
      <c r="B513">
        <f t="shared" si="22"/>
        <v>5.7420091324200909E-2</v>
      </c>
      <c r="C513">
        <f t="shared" ca="1" si="23"/>
        <v>1.4229984470447592</v>
      </c>
      <c r="D513">
        <f t="shared" ca="1" si="24"/>
        <v>103.23737664901839</v>
      </c>
    </row>
    <row r="514" spans="1:4" x14ac:dyDescent="0.2">
      <c r="A514">
        <v>504</v>
      </c>
      <c r="B514">
        <f t="shared" si="22"/>
        <v>5.7534246575342465E-2</v>
      </c>
      <c r="C514">
        <f t="shared" ca="1" si="23"/>
        <v>2.0360738146786184</v>
      </c>
      <c r="D514">
        <f t="shared" ca="1" si="24"/>
        <v>103.91392448365811</v>
      </c>
    </row>
    <row r="515" spans="1:4" x14ac:dyDescent="0.2">
      <c r="A515">
        <v>505</v>
      </c>
      <c r="B515">
        <f t="shared" si="22"/>
        <v>5.7648401826484015E-2</v>
      </c>
      <c r="C515">
        <f t="shared" ca="1" si="23"/>
        <v>0.27119256241639755</v>
      </c>
      <c r="D515">
        <f t="shared" ca="1" si="24"/>
        <v>104.00488503981579</v>
      </c>
    </row>
    <row r="516" spans="1:4" x14ac:dyDescent="0.2">
      <c r="A516">
        <v>506</v>
      </c>
      <c r="B516">
        <f t="shared" si="22"/>
        <v>5.7762557077625572E-2</v>
      </c>
      <c r="C516">
        <f t="shared" ca="1" si="23"/>
        <v>-1.1970080249359174</v>
      </c>
      <c r="D516">
        <f t="shared" ca="1" si="24"/>
        <v>103.60719766449351</v>
      </c>
    </row>
    <row r="517" spans="1:4" x14ac:dyDescent="0.2">
      <c r="A517">
        <v>507</v>
      </c>
      <c r="B517">
        <f t="shared" si="22"/>
        <v>5.7876712328767121E-2</v>
      </c>
      <c r="C517">
        <f t="shared" ca="1" si="23"/>
        <v>-1.5918536953961802E-2</v>
      </c>
      <c r="D517">
        <f t="shared" ca="1" si="24"/>
        <v>103.60250270867697</v>
      </c>
    </row>
    <row r="518" spans="1:4" x14ac:dyDescent="0.2">
      <c r="A518">
        <v>508</v>
      </c>
      <c r="B518">
        <f t="shared" si="22"/>
        <v>5.7990867579908671E-2</v>
      </c>
      <c r="C518">
        <f t="shared" ca="1" si="23"/>
        <v>-0.57022244532446198</v>
      </c>
      <c r="D518">
        <f t="shared" ca="1" si="24"/>
        <v>103.413907868921</v>
      </c>
    </row>
    <row r="519" spans="1:4" x14ac:dyDescent="0.2">
      <c r="A519">
        <v>509</v>
      </c>
      <c r="B519">
        <f t="shared" si="22"/>
        <v>5.8105022831050228E-2</v>
      </c>
      <c r="C519">
        <f t="shared" ca="1" si="23"/>
        <v>1.0644074582023593</v>
      </c>
      <c r="D519">
        <f t="shared" ca="1" si="24"/>
        <v>103.76792503298422</v>
      </c>
    </row>
    <row r="520" spans="1:4" x14ac:dyDescent="0.2">
      <c r="A520">
        <v>510</v>
      </c>
      <c r="B520">
        <f t="shared" si="22"/>
        <v>5.8219178082191778E-2</v>
      </c>
      <c r="C520">
        <f t="shared" ca="1" si="23"/>
        <v>-1.0094227631616166</v>
      </c>
      <c r="D520">
        <f t="shared" ca="1" si="24"/>
        <v>103.43331615549549</v>
      </c>
    </row>
    <row r="521" spans="1:4" x14ac:dyDescent="0.2">
      <c r="A521">
        <v>511</v>
      </c>
      <c r="B521">
        <f t="shared" si="22"/>
        <v>5.8333333333333334E-2</v>
      </c>
      <c r="C521">
        <f t="shared" ca="1" si="23"/>
        <v>-0.34799813483921593</v>
      </c>
      <c r="D521">
        <f t="shared" ca="1" si="24"/>
        <v>103.31859656153058</v>
      </c>
    </row>
    <row r="522" spans="1:4" x14ac:dyDescent="0.2">
      <c r="A522">
        <v>512</v>
      </c>
      <c r="B522">
        <f t="shared" si="22"/>
        <v>5.8447488584474884E-2</v>
      </c>
      <c r="C522">
        <f t="shared" ca="1" si="23"/>
        <v>-1.1486257374104818</v>
      </c>
      <c r="D522">
        <f t="shared" ca="1" si="24"/>
        <v>102.93949598535721</v>
      </c>
    </row>
    <row r="523" spans="1:4" x14ac:dyDescent="0.2">
      <c r="A523">
        <v>513</v>
      </c>
      <c r="B523">
        <f t="shared" si="22"/>
        <v>5.8561643835616434E-2</v>
      </c>
      <c r="C523">
        <f t="shared" ca="1" si="23"/>
        <v>1.9517151790489553</v>
      </c>
      <c r="D523">
        <f t="shared" ca="1" si="24"/>
        <v>103.58607876108995</v>
      </c>
    </row>
    <row r="524" spans="1:4" x14ac:dyDescent="0.2">
      <c r="A524">
        <v>514</v>
      </c>
      <c r="B524">
        <f t="shared" ref="B524:B587" si="25">A524*$F$7</f>
        <v>5.867579908675799E-2</v>
      </c>
      <c r="C524">
        <f t="shared" ca="1" si="23"/>
        <v>-0.69866083288189829</v>
      </c>
      <c r="D524">
        <f t="shared" ca="1" si="24"/>
        <v>103.3549554721444</v>
      </c>
    </row>
    <row r="525" spans="1:4" x14ac:dyDescent="0.2">
      <c r="A525">
        <v>515</v>
      </c>
      <c r="B525">
        <f t="shared" si="25"/>
        <v>5.878995433789954E-2</v>
      </c>
      <c r="C525">
        <f t="shared" ref="C525:C588" ca="1" si="26">NORMINV(RAND(),0,1)</f>
        <v>0.57299525400689655</v>
      </c>
      <c r="D525">
        <f t="shared" ca="1" si="24"/>
        <v>103.54554508762048</v>
      </c>
    </row>
    <row r="526" spans="1:4" x14ac:dyDescent="0.2">
      <c r="A526">
        <v>516</v>
      </c>
      <c r="B526">
        <f t="shared" si="25"/>
        <v>5.8904109589041097E-2</v>
      </c>
      <c r="C526">
        <f t="shared" ca="1" si="26"/>
        <v>-0.37062574935701814</v>
      </c>
      <c r="D526">
        <f t="shared" ca="1" si="24"/>
        <v>103.42319962961564</v>
      </c>
    </row>
    <row r="527" spans="1:4" x14ac:dyDescent="0.2">
      <c r="A527">
        <v>517</v>
      </c>
      <c r="B527">
        <f t="shared" si="25"/>
        <v>5.9018264840182647E-2</v>
      </c>
      <c r="C527">
        <f t="shared" ca="1" si="26"/>
        <v>-1.6527448802528721</v>
      </c>
      <c r="D527">
        <f t="shared" ca="1" si="24"/>
        <v>102.87734598617172</v>
      </c>
    </row>
    <row r="528" spans="1:4" x14ac:dyDescent="0.2">
      <c r="A528">
        <v>518</v>
      </c>
      <c r="B528">
        <f t="shared" si="25"/>
        <v>5.9132420091324196E-2</v>
      </c>
      <c r="C528">
        <f t="shared" ca="1" si="26"/>
        <v>-0.79874760156234181</v>
      </c>
      <c r="D528">
        <f t="shared" ca="1" si="24"/>
        <v>102.61487902899293</v>
      </c>
    </row>
    <row r="529" spans="1:4" x14ac:dyDescent="0.2">
      <c r="A529">
        <v>519</v>
      </c>
      <c r="B529">
        <f t="shared" si="25"/>
        <v>5.9246575342465753E-2</v>
      </c>
      <c r="C529">
        <f t="shared" ca="1" si="26"/>
        <v>0.90340672704015046</v>
      </c>
      <c r="D529">
        <f t="shared" ca="1" si="24"/>
        <v>102.91303825155563</v>
      </c>
    </row>
    <row r="530" spans="1:4" x14ac:dyDescent="0.2">
      <c r="A530">
        <v>520</v>
      </c>
      <c r="B530">
        <f t="shared" si="25"/>
        <v>5.9360730593607303E-2</v>
      </c>
      <c r="C530">
        <f t="shared" ca="1" si="26"/>
        <v>1.0655754677103995</v>
      </c>
      <c r="D530">
        <f t="shared" ref="D530:D593" ca="1" si="27">D529*EXP($G$7*$F$7+$D$7*$F$7^0.5*C530)</f>
        <v>103.26572739516716</v>
      </c>
    </row>
    <row r="531" spans="1:4" x14ac:dyDescent="0.2">
      <c r="A531">
        <v>521</v>
      </c>
      <c r="B531">
        <f t="shared" si="25"/>
        <v>5.9474885844748859E-2</v>
      </c>
      <c r="C531">
        <f t="shared" ca="1" si="26"/>
        <v>1.3703628283789311</v>
      </c>
      <c r="D531">
        <f t="shared" ca="1" si="27"/>
        <v>103.72090444097873</v>
      </c>
    </row>
    <row r="532" spans="1:4" x14ac:dyDescent="0.2">
      <c r="A532">
        <v>522</v>
      </c>
      <c r="B532">
        <f t="shared" si="25"/>
        <v>5.9589041095890409E-2</v>
      </c>
      <c r="C532">
        <f t="shared" ca="1" si="26"/>
        <v>0.59806529175997825</v>
      </c>
      <c r="D532">
        <f t="shared" ca="1" si="27"/>
        <v>103.92051929203862</v>
      </c>
    </row>
    <row r="533" spans="1:4" x14ac:dyDescent="0.2">
      <c r="A533">
        <v>523</v>
      </c>
      <c r="B533">
        <f t="shared" si="25"/>
        <v>5.9703196347031959E-2</v>
      </c>
      <c r="C533">
        <f t="shared" ca="1" si="26"/>
        <v>0.76221182606280802</v>
      </c>
      <c r="D533">
        <f t="shared" ca="1" si="27"/>
        <v>104.17531464242178</v>
      </c>
    </row>
    <row r="534" spans="1:4" x14ac:dyDescent="0.2">
      <c r="A534">
        <v>524</v>
      </c>
      <c r="B534">
        <f t="shared" si="25"/>
        <v>5.9817351598173515E-2</v>
      </c>
      <c r="C534">
        <f t="shared" ca="1" si="26"/>
        <v>-1.157580291381098</v>
      </c>
      <c r="D534">
        <f t="shared" ca="1" si="27"/>
        <v>103.79009153043221</v>
      </c>
    </row>
    <row r="535" spans="1:4" x14ac:dyDescent="0.2">
      <c r="A535">
        <v>525</v>
      </c>
      <c r="B535">
        <f t="shared" si="25"/>
        <v>5.9931506849315065E-2</v>
      </c>
      <c r="C535">
        <f t="shared" ca="1" si="26"/>
        <v>-1.0562998712569585</v>
      </c>
      <c r="D535">
        <f t="shared" ca="1" si="27"/>
        <v>103.43986761140732</v>
      </c>
    </row>
    <row r="536" spans="1:4" x14ac:dyDescent="0.2">
      <c r="A536">
        <v>526</v>
      </c>
      <c r="B536">
        <f t="shared" si="25"/>
        <v>6.0045662100456622E-2</v>
      </c>
      <c r="C536">
        <f t="shared" ca="1" si="26"/>
        <v>-0.57304718504865537</v>
      </c>
      <c r="D536">
        <f t="shared" ca="1" si="27"/>
        <v>103.25063397676732</v>
      </c>
    </row>
    <row r="537" spans="1:4" x14ac:dyDescent="0.2">
      <c r="A537">
        <v>527</v>
      </c>
      <c r="B537">
        <f t="shared" si="25"/>
        <v>6.0159817351598172E-2</v>
      </c>
      <c r="C537">
        <f t="shared" ca="1" si="26"/>
        <v>-1.3344082888281059</v>
      </c>
      <c r="D537">
        <f t="shared" ca="1" si="27"/>
        <v>102.81054193867969</v>
      </c>
    </row>
    <row r="538" spans="1:4" x14ac:dyDescent="0.2">
      <c r="A538">
        <v>528</v>
      </c>
      <c r="B538">
        <f t="shared" si="25"/>
        <v>6.0273972602739721E-2</v>
      </c>
      <c r="C538">
        <f t="shared" ca="1" si="26"/>
        <v>-0.14468697927267835</v>
      </c>
      <c r="D538">
        <f t="shared" ca="1" si="27"/>
        <v>102.76345953508024</v>
      </c>
    </row>
    <row r="539" spans="1:4" x14ac:dyDescent="0.2">
      <c r="A539">
        <v>529</v>
      </c>
      <c r="B539">
        <f t="shared" si="25"/>
        <v>6.0388127853881278E-2</v>
      </c>
      <c r="C539">
        <f t="shared" ca="1" si="26"/>
        <v>0.1358487066630826</v>
      </c>
      <c r="D539">
        <f t="shared" ca="1" si="27"/>
        <v>102.80880303398645</v>
      </c>
    </row>
    <row r="540" spans="1:4" x14ac:dyDescent="0.2">
      <c r="A540">
        <v>530</v>
      </c>
      <c r="B540">
        <f t="shared" si="25"/>
        <v>6.0502283105022828E-2</v>
      </c>
      <c r="C540">
        <f t="shared" ca="1" si="26"/>
        <v>0.19469032518135013</v>
      </c>
      <c r="D540">
        <f t="shared" ca="1" si="27"/>
        <v>102.87356720712036</v>
      </c>
    </row>
    <row r="541" spans="1:4" x14ac:dyDescent="0.2">
      <c r="A541">
        <v>531</v>
      </c>
      <c r="B541">
        <f t="shared" si="25"/>
        <v>6.0616438356164384E-2</v>
      </c>
      <c r="C541">
        <f t="shared" ca="1" si="26"/>
        <v>-0.70858664768945523</v>
      </c>
      <c r="D541">
        <f t="shared" ca="1" si="27"/>
        <v>102.64076809405132</v>
      </c>
    </row>
    <row r="542" spans="1:4" x14ac:dyDescent="0.2">
      <c r="A542">
        <v>532</v>
      </c>
      <c r="B542">
        <f t="shared" si="25"/>
        <v>6.0730593607305934E-2</v>
      </c>
      <c r="C542">
        <f t="shared" ca="1" si="26"/>
        <v>-1.236245554806797</v>
      </c>
      <c r="D542">
        <f t="shared" ca="1" si="27"/>
        <v>102.23543796773102</v>
      </c>
    </row>
    <row r="543" spans="1:4" x14ac:dyDescent="0.2">
      <c r="A543">
        <v>533</v>
      </c>
      <c r="B543">
        <f t="shared" si="25"/>
        <v>6.0844748858447484E-2</v>
      </c>
      <c r="C543">
        <f t="shared" ca="1" si="26"/>
        <v>0.66412781841893131</v>
      </c>
      <c r="D543">
        <f t="shared" ca="1" si="27"/>
        <v>102.45388634344987</v>
      </c>
    </row>
    <row r="544" spans="1:4" x14ac:dyDescent="0.2">
      <c r="A544">
        <v>534</v>
      </c>
      <c r="B544">
        <f t="shared" si="25"/>
        <v>6.095890410958904E-2</v>
      </c>
      <c r="C544">
        <f t="shared" ca="1" si="26"/>
        <v>-0.23632828016276761</v>
      </c>
      <c r="D544">
        <f t="shared" ca="1" si="27"/>
        <v>102.37689084941071</v>
      </c>
    </row>
    <row r="545" spans="1:4" x14ac:dyDescent="0.2">
      <c r="A545">
        <v>535</v>
      </c>
      <c r="B545">
        <f t="shared" si="25"/>
        <v>6.107305936073059E-2</v>
      </c>
      <c r="C545">
        <f t="shared" ca="1" si="26"/>
        <v>0.44485089562648505</v>
      </c>
      <c r="D545">
        <f t="shared" ca="1" si="27"/>
        <v>102.52355754484864</v>
      </c>
    </row>
    <row r="546" spans="1:4" x14ac:dyDescent="0.2">
      <c r="A546">
        <v>536</v>
      </c>
      <c r="B546">
        <f t="shared" si="25"/>
        <v>6.1187214611872147E-2</v>
      </c>
      <c r="C546">
        <f t="shared" ca="1" si="26"/>
        <v>0.60254677439061033</v>
      </c>
      <c r="D546">
        <f t="shared" ca="1" si="27"/>
        <v>102.72234360185682</v>
      </c>
    </row>
    <row r="547" spans="1:4" x14ac:dyDescent="0.2">
      <c r="A547">
        <v>537</v>
      </c>
      <c r="B547">
        <f t="shared" si="25"/>
        <v>6.1301369863013697E-2</v>
      </c>
      <c r="C547">
        <f t="shared" ca="1" si="26"/>
        <v>-6.9233660210526377E-2</v>
      </c>
      <c r="D547">
        <f t="shared" ca="1" si="27"/>
        <v>102.70013669710383</v>
      </c>
    </row>
    <row r="548" spans="1:4" x14ac:dyDescent="0.2">
      <c r="A548">
        <v>538</v>
      </c>
      <c r="B548">
        <f t="shared" si="25"/>
        <v>6.1415525114155246E-2</v>
      </c>
      <c r="C548">
        <f t="shared" ca="1" si="26"/>
        <v>-2.0165793621159991</v>
      </c>
      <c r="D548">
        <f t="shared" ca="1" si="27"/>
        <v>102.03903194247638</v>
      </c>
    </row>
    <row r="549" spans="1:4" x14ac:dyDescent="0.2">
      <c r="A549">
        <v>539</v>
      </c>
      <c r="B549">
        <f t="shared" si="25"/>
        <v>6.1529680365296803E-2</v>
      </c>
      <c r="C549">
        <f t="shared" ca="1" si="26"/>
        <v>1.0826757893156089</v>
      </c>
      <c r="D549">
        <f t="shared" ca="1" si="27"/>
        <v>102.39433807075451</v>
      </c>
    </row>
    <row r="550" spans="1:4" x14ac:dyDescent="0.2">
      <c r="A550">
        <v>540</v>
      </c>
      <c r="B550">
        <f t="shared" si="25"/>
        <v>6.1643835616438353E-2</v>
      </c>
      <c r="C550">
        <f t="shared" ca="1" si="26"/>
        <v>-0.70419107969838446</v>
      </c>
      <c r="D550">
        <f t="shared" ca="1" si="27"/>
        <v>102.1640628283745</v>
      </c>
    </row>
    <row r="551" spans="1:4" x14ac:dyDescent="0.2">
      <c r="A551">
        <v>541</v>
      </c>
      <c r="B551">
        <f t="shared" si="25"/>
        <v>6.1757990867579909E-2</v>
      </c>
      <c r="C551">
        <f t="shared" ca="1" si="26"/>
        <v>-1.5873868718940538</v>
      </c>
      <c r="D551">
        <f t="shared" ca="1" si="27"/>
        <v>101.64614659055825</v>
      </c>
    </row>
    <row r="552" spans="1:4" x14ac:dyDescent="0.2">
      <c r="A552">
        <v>542</v>
      </c>
      <c r="B552">
        <f t="shared" si="25"/>
        <v>6.1872146118721459E-2</v>
      </c>
      <c r="C552">
        <f t="shared" ca="1" si="26"/>
        <v>-0.21151426077691479</v>
      </c>
      <c r="D552">
        <f t="shared" ca="1" si="27"/>
        <v>101.57783694538885</v>
      </c>
    </row>
    <row r="553" spans="1:4" x14ac:dyDescent="0.2">
      <c r="A553">
        <v>543</v>
      </c>
      <c r="B553">
        <f t="shared" si="25"/>
        <v>6.1986301369863009E-2</v>
      </c>
      <c r="C553">
        <f t="shared" ca="1" si="26"/>
        <v>0.37123371765555968</v>
      </c>
      <c r="D553">
        <f t="shared" ca="1" si="27"/>
        <v>101.69935854043911</v>
      </c>
    </row>
    <row r="554" spans="1:4" x14ac:dyDescent="0.2">
      <c r="A554">
        <v>544</v>
      </c>
      <c r="B554">
        <f t="shared" si="25"/>
        <v>6.2100456621004566E-2</v>
      </c>
      <c r="C554">
        <f t="shared" ca="1" si="26"/>
        <v>0.48347338355764108</v>
      </c>
      <c r="D554">
        <f t="shared" ca="1" si="27"/>
        <v>101.85766346590408</v>
      </c>
    </row>
    <row r="555" spans="1:4" x14ac:dyDescent="0.2">
      <c r="A555">
        <v>545</v>
      </c>
      <c r="B555">
        <f t="shared" si="25"/>
        <v>6.2214611872146115E-2</v>
      </c>
      <c r="C555">
        <f t="shared" ca="1" si="26"/>
        <v>-0.40043815040571085</v>
      </c>
      <c r="D555">
        <f t="shared" ca="1" si="27"/>
        <v>101.72759101472671</v>
      </c>
    </row>
    <row r="556" spans="1:4" x14ac:dyDescent="0.2">
      <c r="A556">
        <v>546</v>
      </c>
      <c r="B556">
        <f t="shared" si="25"/>
        <v>6.2328767123287672E-2</v>
      </c>
      <c r="C556">
        <f t="shared" ca="1" si="26"/>
        <v>-1.7466597579955672</v>
      </c>
      <c r="D556">
        <f t="shared" ca="1" si="27"/>
        <v>101.16023014931713</v>
      </c>
    </row>
    <row r="557" spans="1:4" x14ac:dyDescent="0.2">
      <c r="A557">
        <v>547</v>
      </c>
      <c r="B557">
        <f t="shared" si="25"/>
        <v>6.2442922374429222E-2</v>
      </c>
      <c r="C557">
        <f t="shared" ca="1" si="26"/>
        <v>-0.1116516099046571</v>
      </c>
      <c r="D557">
        <f t="shared" ca="1" si="27"/>
        <v>101.12461086698646</v>
      </c>
    </row>
    <row r="558" spans="1:4" x14ac:dyDescent="0.2">
      <c r="A558">
        <v>548</v>
      </c>
      <c r="B558">
        <f t="shared" si="25"/>
        <v>6.2557077625570778E-2</v>
      </c>
      <c r="C558">
        <f t="shared" ca="1" si="26"/>
        <v>1.0149803643985087</v>
      </c>
      <c r="D558">
        <f t="shared" ca="1" si="27"/>
        <v>101.45471644560246</v>
      </c>
    </row>
    <row r="559" spans="1:4" x14ac:dyDescent="0.2">
      <c r="A559">
        <v>549</v>
      </c>
      <c r="B559">
        <f t="shared" si="25"/>
        <v>6.2671232876712321E-2</v>
      </c>
      <c r="C559">
        <f t="shared" ca="1" si="26"/>
        <v>1.3960451816795962</v>
      </c>
      <c r="D559">
        <f t="shared" ca="1" si="27"/>
        <v>101.91029976036461</v>
      </c>
    </row>
    <row r="560" spans="1:4" x14ac:dyDescent="0.2">
      <c r="A560">
        <v>550</v>
      </c>
      <c r="B560">
        <f t="shared" si="25"/>
        <v>6.2785388127853878E-2</v>
      </c>
      <c r="C560">
        <f t="shared" ca="1" si="26"/>
        <v>-0.76403227914514293</v>
      </c>
      <c r="D560">
        <f t="shared" ca="1" si="27"/>
        <v>101.66161156945718</v>
      </c>
    </row>
    <row r="561" spans="1:4" x14ac:dyDescent="0.2">
      <c r="A561">
        <v>551</v>
      </c>
      <c r="B561">
        <f t="shared" si="25"/>
        <v>6.2899543378995434E-2</v>
      </c>
      <c r="C561">
        <f t="shared" ca="1" si="26"/>
        <v>-0.3922464333822932</v>
      </c>
      <c r="D561">
        <f t="shared" ca="1" si="27"/>
        <v>101.5344554262621</v>
      </c>
    </row>
    <row r="562" spans="1:4" x14ac:dyDescent="0.2">
      <c r="A562">
        <v>552</v>
      </c>
      <c r="B562">
        <f t="shared" si="25"/>
        <v>6.3013698630136991E-2</v>
      </c>
      <c r="C562">
        <f t="shared" ca="1" si="26"/>
        <v>0.24755335199972497</v>
      </c>
      <c r="D562">
        <f t="shared" ca="1" si="27"/>
        <v>101.61563333080203</v>
      </c>
    </row>
    <row r="563" spans="1:4" x14ac:dyDescent="0.2">
      <c r="A563">
        <v>553</v>
      </c>
      <c r="B563">
        <f t="shared" si="25"/>
        <v>6.3127853881278534E-2</v>
      </c>
      <c r="C563">
        <f t="shared" ca="1" si="26"/>
        <v>1.3076997001311694</v>
      </c>
      <c r="D563">
        <f t="shared" ca="1" si="27"/>
        <v>102.04303920581269</v>
      </c>
    </row>
    <row r="564" spans="1:4" x14ac:dyDescent="0.2">
      <c r="A564">
        <v>554</v>
      </c>
      <c r="B564">
        <f t="shared" si="25"/>
        <v>6.3242009132420091E-2</v>
      </c>
      <c r="C564">
        <f t="shared" ca="1" si="26"/>
        <v>-0.11896962584409948</v>
      </c>
      <c r="D564">
        <f t="shared" ca="1" si="27"/>
        <v>102.0047163816667</v>
      </c>
    </row>
    <row r="565" spans="1:4" x14ac:dyDescent="0.2">
      <c r="A565">
        <v>555</v>
      </c>
      <c r="B565">
        <f t="shared" si="25"/>
        <v>6.3356164383561647E-2</v>
      </c>
      <c r="C565">
        <f t="shared" ca="1" si="26"/>
        <v>-1.4102804342974695</v>
      </c>
      <c r="D565">
        <f t="shared" ca="1" si="27"/>
        <v>101.54523677885092</v>
      </c>
    </row>
    <row r="566" spans="1:4" x14ac:dyDescent="0.2">
      <c r="A566">
        <v>556</v>
      </c>
      <c r="B566">
        <f t="shared" si="25"/>
        <v>6.347031963470319E-2</v>
      </c>
      <c r="C566">
        <f t="shared" ca="1" si="26"/>
        <v>0.39251198900633005</v>
      </c>
      <c r="D566">
        <f t="shared" ca="1" si="27"/>
        <v>101.67365361775026</v>
      </c>
    </row>
    <row r="567" spans="1:4" x14ac:dyDescent="0.2">
      <c r="A567">
        <v>557</v>
      </c>
      <c r="B567">
        <f t="shared" si="25"/>
        <v>6.3584474885844747E-2</v>
      </c>
      <c r="C567">
        <f t="shared" ca="1" si="26"/>
        <v>-1.093945798654173</v>
      </c>
      <c r="D567">
        <f t="shared" ca="1" si="27"/>
        <v>101.31834481601466</v>
      </c>
    </row>
    <row r="568" spans="1:4" x14ac:dyDescent="0.2">
      <c r="A568">
        <v>558</v>
      </c>
      <c r="B568">
        <f t="shared" si="25"/>
        <v>6.3698630136986303E-2</v>
      </c>
      <c r="C568">
        <f t="shared" ca="1" si="26"/>
        <v>5.7752809153941327E-2</v>
      </c>
      <c r="D568">
        <f t="shared" ca="1" si="27"/>
        <v>101.33768053765934</v>
      </c>
    </row>
    <row r="569" spans="1:4" x14ac:dyDescent="0.2">
      <c r="A569">
        <v>559</v>
      </c>
      <c r="B569">
        <f t="shared" si="25"/>
        <v>6.3812785388127846E-2</v>
      </c>
      <c r="C569">
        <f t="shared" ca="1" si="26"/>
        <v>-0.77536122306391864</v>
      </c>
      <c r="D569">
        <f t="shared" ca="1" si="27"/>
        <v>101.08671889061959</v>
      </c>
    </row>
    <row r="570" spans="1:4" x14ac:dyDescent="0.2">
      <c r="A570">
        <v>560</v>
      </c>
      <c r="B570">
        <f t="shared" si="25"/>
        <v>6.3926940639269403E-2</v>
      </c>
      <c r="C570">
        <f t="shared" ca="1" si="26"/>
        <v>-2.3609254593237843</v>
      </c>
      <c r="D570">
        <f t="shared" ca="1" si="27"/>
        <v>100.32520662328518</v>
      </c>
    </row>
    <row r="571" spans="1:4" x14ac:dyDescent="0.2">
      <c r="A571">
        <v>561</v>
      </c>
      <c r="B571">
        <f t="shared" si="25"/>
        <v>6.404109589041096E-2</v>
      </c>
      <c r="C571">
        <f t="shared" ca="1" si="26"/>
        <v>0.766596299039499</v>
      </c>
      <c r="D571">
        <f t="shared" ca="1" si="27"/>
        <v>100.57260027548897</v>
      </c>
    </row>
    <row r="572" spans="1:4" x14ac:dyDescent="0.2">
      <c r="A572">
        <v>562</v>
      </c>
      <c r="B572">
        <f t="shared" si="25"/>
        <v>6.4155251141552516E-2</v>
      </c>
      <c r="C572">
        <f t="shared" ca="1" si="26"/>
        <v>-2.2785114424906858</v>
      </c>
      <c r="D572">
        <f t="shared" ca="1" si="27"/>
        <v>99.841331794976909</v>
      </c>
    </row>
    <row r="573" spans="1:4" x14ac:dyDescent="0.2">
      <c r="A573">
        <v>563</v>
      </c>
      <c r="B573">
        <f t="shared" si="25"/>
        <v>6.4269406392694059E-2</v>
      </c>
      <c r="C573">
        <f t="shared" ca="1" si="26"/>
        <v>0.53481812595829059</v>
      </c>
      <c r="D573">
        <f t="shared" ca="1" si="27"/>
        <v>100.0132028898462</v>
      </c>
    </row>
    <row r="574" spans="1:4" x14ac:dyDescent="0.2">
      <c r="A574">
        <v>564</v>
      </c>
      <c r="B574">
        <f t="shared" si="25"/>
        <v>6.4383561643835616E-2</v>
      </c>
      <c r="C574">
        <f t="shared" ca="1" si="26"/>
        <v>9.7822556286220885E-2</v>
      </c>
      <c r="D574">
        <f t="shared" ca="1" si="27"/>
        <v>100.04513808013562</v>
      </c>
    </row>
    <row r="575" spans="1:4" x14ac:dyDescent="0.2">
      <c r="A575">
        <v>565</v>
      </c>
      <c r="B575">
        <f t="shared" si="25"/>
        <v>6.4497716894977172E-2</v>
      </c>
      <c r="C575">
        <f t="shared" ca="1" si="26"/>
        <v>0.24566792952026692</v>
      </c>
      <c r="D575">
        <f t="shared" ca="1" si="27"/>
        <v>100.12452016967761</v>
      </c>
    </row>
    <row r="576" spans="1:4" x14ac:dyDescent="0.2">
      <c r="A576">
        <v>566</v>
      </c>
      <c r="B576">
        <f t="shared" si="25"/>
        <v>6.4611872146118715E-2</v>
      </c>
      <c r="C576">
        <f t="shared" ca="1" si="26"/>
        <v>-0.19491991580759357</v>
      </c>
      <c r="D576">
        <f t="shared" ca="1" si="27"/>
        <v>100.06255528638387</v>
      </c>
    </row>
    <row r="577" spans="1:4" x14ac:dyDescent="0.2">
      <c r="A577">
        <v>567</v>
      </c>
      <c r="B577">
        <f t="shared" si="25"/>
        <v>6.4726027397260272E-2</v>
      </c>
      <c r="C577">
        <f t="shared" ca="1" si="26"/>
        <v>1.1140622071799013</v>
      </c>
      <c r="D577">
        <f t="shared" ca="1" si="27"/>
        <v>100.42108135689098</v>
      </c>
    </row>
    <row r="578" spans="1:4" x14ac:dyDescent="0.2">
      <c r="A578">
        <v>568</v>
      </c>
      <c r="B578">
        <f t="shared" si="25"/>
        <v>6.4840182648401828E-2</v>
      </c>
      <c r="C578">
        <f t="shared" ca="1" si="26"/>
        <v>-0.35281982514678534</v>
      </c>
      <c r="D578">
        <f t="shared" ca="1" si="27"/>
        <v>100.30815240942954</v>
      </c>
    </row>
    <row r="579" spans="1:4" x14ac:dyDescent="0.2">
      <c r="A579">
        <v>569</v>
      </c>
      <c r="B579">
        <f t="shared" si="25"/>
        <v>6.4954337899543371E-2</v>
      </c>
      <c r="C579">
        <f t="shared" ca="1" si="26"/>
        <v>-0.25211037736770575</v>
      </c>
      <c r="D579">
        <f t="shared" ca="1" si="27"/>
        <v>100.22769917535024</v>
      </c>
    </row>
    <row r="580" spans="1:4" x14ac:dyDescent="0.2">
      <c r="A580">
        <v>570</v>
      </c>
      <c r="B580">
        <f t="shared" si="25"/>
        <v>6.5068493150684928E-2</v>
      </c>
      <c r="C580">
        <f t="shared" ca="1" si="26"/>
        <v>0.29949580791875696</v>
      </c>
      <c r="D580">
        <f t="shared" ca="1" si="27"/>
        <v>100.32453409100275</v>
      </c>
    </row>
    <row r="581" spans="1:4" x14ac:dyDescent="0.2">
      <c r="A581">
        <v>571</v>
      </c>
      <c r="B581">
        <f t="shared" si="25"/>
        <v>6.5182648401826485E-2</v>
      </c>
      <c r="C581">
        <f t="shared" ca="1" si="26"/>
        <v>-0.5440136956610987</v>
      </c>
      <c r="D581">
        <f t="shared" ca="1" si="27"/>
        <v>100.15031934050701</v>
      </c>
    </row>
    <row r="582" spans="1:4" x14ac:dyDescent="0.2">
      <c r="A582">
        <v>572</v>
      </c>
      <c r="B582">
        <f t="shared" si="25"/>
        <v>6.5296803652968041E-2</v>
      </c>
      <c r="C582">
        <f t="shared" ca="1" si="26"/>
        <v>-0.19315956493040784</v>
      </c>
      <c r="D582">
        <f t="shared" ca="1" si="27"/>
        <v>100.08890323664814</v>
      </c>
    </row>
    <row r="583" spans="1:4" x14ac:dyDescent="0.2">
      <c r="A583">
        <v>573</v>
      </c>
      <c r="B583">
        <f t="shared" si="25"/>
        <v>6.5410958904109584E-2</v>
      </c>
      <c r="C583">
        <f t="shared" ca="1" si="26"/>
        <v>-1.3257220787697486</v>
      </c>
      <c r="D583">
        <f t="shared" ca="1" si="27"/>
        <v>99.665062483879481</v>
      </c>
    </row>
    <row r="584" spans="1:4" x14ac:dyDescent="0.2">
      <c r="A584">
        <v>574</v>
      </c>
      <c r="B584">
        <f t="shared" si="25"/>
        <v>6.5525114155251141E-2</v>
      </c>
      <c r="C584">
        <f t="shared" ca="1" si="26"/>
        <v>1.0267996963852368</v>
      </c>
      <c r="D584">
        <f t="shared" ca="1" si="27"/>
        <v>99.994191756796852</v>
      </c>
    </row>
    <row r="585" spans="1:4" x14ac:dyDescent="0.2">
      <c r="A585">
        <v>575</v>
      </c>
      <c r="B585">
        <f t="shared" si="25"/>
        <v>6.5639269406392697E-2</v>
      </c>
      <c r="C585">
        <f t="shared" ca="1" si="26"/>
        <v>0.12636708843585262</v>
      </c>
      <c r="D585">
        <f t="shared" ca="1" si="27"/>
        <v>100.03527307503053</v>
      </c>
    </row>
    <row r="586" spans="1:4" x14ac:dyDescent="0.2">
      <c r="A586">
        <v>576</v>
      </c>
      <c r="B586">
        <f t="shared" si="25"/>
        <v>6.575342465753424E-2</v>
      </c>
      <c r="C586">
        <f t="shared" ca="1" si="26"/>
        <v>1.1100881700216567</v>
      </c>
      <c r="D586">
        <f t="shared" ca="1" si="27"/>
        <v>100.39242258637466</v>
      </c>
    </row>
    <row r="587" spans="1:4" x14ac:dyDescent="0.2">
      <c r="A587">
        <v>577</v>
      </c>
      <c r="B587">
        <f t="shared" si="25"/>
        <v>6.5867579908675797E-2</v>
      </c>
      <c r="C587">
        <f t="shared" ca="1" si="26"/>
        <v>1.7838253632666561</v>
      </c>
      <c r="D587">
        <f t="shared" ca="1" si="27"/>
        <v>100.96865702375806</v>
      </c>
    </row>
    <row r="588" spans="1:4" x14ac:dyDescent="0.2">
      <c r="A588">
        <v>578</v>
      </c>
      <c r="B588">
        <f t="shared" ref="B588:B651" si="28">A588*$F$7</f>
        <v>6.5981735159817353E-2</v>
      </c>
      <c r="C588">
        <f t="shared" ca="1" si="26"/>
        <v>-0.96544426684081586</v>
      </c>
      <c r="D588">
        <f t="shared" ca="1" si="27"/>
        <v>100.65726272911762</v>
      </c>
    </row>
    <row r="589" spans="1:4" x14ac:dyDescent="0.2">
      <c r="A589">
        <v>579</v>
      </c>
      <c r="B589">
        <f t="shared" si="28"/>
        <v>6.6095890410958896E-2</v>
      </c>
      <c r="C589">
        <f t="shared" ref="C589:C652" ca="1" si="29">NORMINV(RAND(),0,1)</f>
        <v>-1.3363500410476903</v>
      </c>
      <c r="D589">
        <f t="shared" ca="1" si="27"/>
        <v>100.22760078053695</v>
      </c>
    </row>
    <row r="590" spans="1:4" x14ac:dyDescent="0.2">
      <c r="A590">
        <v>580</v>
      </c>
      <c r="B590">
        <f t="shared" si="28"/>
        <v>6.6210045662100453E-2</v>
      </c>
      <c r="C590">
        <f t="shared" ca="1" si="29"/>
        <v>-0.34931347034392779</v>
      </c>
      <c r="D590">
        <f t="shared" ca="1" si="27"/>
        <v>100.11601460327068</v>
      </c>
    </row>
    <row r="591" spans="1:4" x14ac:dyDescent="0.2">
      <c r="A591">
        <v>581</v>
      </c>
      <c r="B591">
        <f t="shared" si="28"/>
        <v>6.632420091324201E-2</v>
      </c>
      <c r="C591">
        <f t="shared" ca="1" si="29"/>
        <v>0.20032056237086829</v>
      </c>
      <c r="D591">
        <f t="shared" ca="1" si="27"/>
        <v>100.18089037064387</v>
      </c>
    </row>
    <row r="592" spans="1:4" x14ac:dyDescent="0.2">
      <c r="A592">
        <v>582</v>
      </c>
      <c r="B592">
        <f t="shared" si="28"/>
        <v>6.6438356164383566E-2</v>
      </c>
      <c r="C592">
        <f t="shared" ca="1" si="29"/>
        <v>-0.28236859268936082</v>
      </c>
      <c r="D592">
        <f t="shared" ca="1" si="27"/>
        <v>100.09083125093235</v>
      </c>
    </row>
    <row r="593" spans="1:4" x14ac:dyDescent="0.2">
      <c r="A593">
        <v>583</v>
      </c>
      <c r="B593">
        <f t="shared" si="28"/>
        <v>6.6552511415525109E-2</v>
      </c>
      <c r="C593">
        <f t="shared" ca="1" si="29"/>
        <v>-0.10281302484072551</v>
      </c>
      <c r="D593">
        <f t="shared" ca="1" si="27"/>
        <v>100.05842316208937</v>
      </c>
    </row>
    <row r="594" spans="1:4" x14ac:dyDescent="0.2">
      <c r="A594">
        <v>584</v>
      </c>
      <c r="B594">
        <f t="shared" si="28"/>
        <v>6.6666666666666666E-2</v>
      </c>
      <c r="C594">
        <f t="shared" ca="1" si="29"/>
        <v>1.1880990444193369</v>
      </c>
      <c r="D594">
        <f t="shared" ref="D594:D657" ca="1" si="30">D593*EXP($G$7*$F$7+$D$7*$F$7^0.5*C594)</f>
        <v>100.44076725358582</v>
      </c>
    </row>
    <row r="595" spans="1:4" x14ac:dyDescent="0.2">
      <c r="A595">
        <v>585</v>
      </c>
      <c r="B595">
        <f t="shared" si="28"/>
        <v>6.6780821917808222E-2</v>
      </c>
      <c r="C595">
        <f t="shared" ca="1" si="29"/>
        <v>0.45771286115599807</v>
      </c>
      <c r="D595">
        <f t="shared" ca="1" si="30"/>
        <v>100.58880706853547</v>
      </c>
    </row>
    <row r="596" spans="1:4" x14ac:dyDescent="0.2">
      <c r="A596">
        <v>586</v>
      </c>
      <c r="B596">
        <f t="shared" si="28"/>
        <v>6.6894977168949765E-2</v>
      </c>
      <c r="C596">
        <f t="shared" ca="1" si="29"/>
        <v>0.65863534585091044</v>
      </c>
      <c r="D596">
        <f t="shared" ca="1" si="30"/>
        <v>100.80196241862507</v>
      </c>
    </row>
    <row r="597" spans="1:4" x14ac:dyDescent="0.2">
      <c r="A597">
        <v>587</v>
      </c>
      <c r="B597">
        <f t="shared" si="28"/>
        <v>6.7009132420091322E-2</v>
      </c>
      <c r="C597">
        <f t="shared" ca="1" si="29"/>
        <v>-0.56949626728649838</v>
      </c>
      <c r="D597">
        <f t="shared" ca="1" si="30"/>
        <v>100.61869979904709</v>
      </c>
    </row>
    <row r="598" spans="1:4" x14ac:dyDescent="0.2">
      <c r="A598">
        <v>588</v>
      </c>
      <c r="B598">
        <f t="shared" si="28"/>
        <v>6.7123287671232879E-2</v>
      </c>
      <c r="C598">
        <f t="shared" ca="1" si="29"/>
        <v>2.3950389344761804</v>
      </c>
      <c r="D598">
        <f t="shared" ca="1" si="30"/>
        <v>101.39468344800179</v>
      </c>
    </row>
    <row r="599" spans="1:4" x14ac:dyDescent="0.2">
      <c r="A599">
        <v>589</v>
      </c>
      <c r="B599">
        <f t="shared" si="28"/>
        <v>6.7237442922374421E-2</v>
      </c>
      <c r="C599">
        <f t="shared" ca="1" si="29"/>
        <v>0.25840820868468772</v>
      </c>
      <c r="D599">
        <f t="shared" ca="1" si="30"/>
        <v>101.47928032203016</v>
      </c>
    </row>
    <row r="600" spans="1:4" x14ac:dyDescent="0.2">
      <c r="A600">
        <v>590</v>
      </c>
      <c r="B600">
        <f t="shared" si="28"/>
        <v>6.7351598173515978E-2</v>
      </c>
      <c r="C600">
        <f t="shared" ca="1" si="29"/>
        <v>0.44688094781195692</v>
      </c>
      <c r="D600">
        <f t="shared" ca="1" si="30"/>
        <v>101.62532235405205</v>
      </c>
    </row>
    <row r="601" spans="1:4" x14ac:dyDescent="0.2">
      <c r="A601">
        <v>591</v>
      </c>
      <c r="B601">
        <f t="shared" si="28"/>
        <v>6.7465753424657535E-2</v>
      </c>
      <c r="C601">
        <f t="shared" ca="1" si="29"/>
        <v>-1.0023785519332307</v>
      </c>
      <c r="D601">
        <f t="shared" ca="1" si="30"/>
        <v>101.29990969727649</v>
      </c>
    </row>
    <row r="602" spans="1:4" x14ac:dyDescent="0.2">
      <c r="A602">
        <v>592</v>
      </c>
      <c r="B602">
        <f t="shared" si="28"/>
        <v>6.7579908675799091E-2</v>
      </c>
      <c r="C602">
        <f t="shared" ca="1" si="29"/>
        <v>-1.2520466713784628</v>
      </c>
      <c r="D602">
        <f t="shared" ca="1" si="30"/>
        <v>100.89476445858647</v>
      </c>
    </row>
    <row r="603" spans="1:4" x14ac:dyDescent="0.2">
      <c r="A603">
        <v>593</v>
      </c>
      <c r="B603">
        <f t="shared" si="28"/>
        <v>6.7694063926940634E-2</v>
      </c>
      <c r="C603">
        <f t="shared" ca="1" si="29"/>
        <v>0.67506483756730451</v>
      </c>
      <c r="D603">
        <f t="shared" ca="1" si="30"/>
        <v>101.11389282604821</v>
      </c>
    </row>
    <row r="604" spans="1:4" x14ac:dyDescent="0.2">
      <c r="A604">
        <v>594</v>
      </c>
      <c r="B604">
        <f t="shared" si="28"/>
        <v>6.7808219178082191E-2</v>
      </c>
      <c r="C604">
        <f t="shared" ca="1" si="29"/>
        <v>1.6388253897722487</v>
      </c>
      <c r="D604">
        <f t="shared" ca="1" si="30"/>
        <v>101.64701501424312</v>
      </c>
    </row>
    <row r="605" spans="1:4" x14ac:dyDescent="0.2">
      <c r="A605">
        <v>595</v>
      </c>
      <c r="B605">
        <f t="shared" si="28"/>
        <v>6.7922374429223747E-2</v>
      </c>
      <c r="C605">
        <f t="shared" ca="1" si="29"/>
        <v>1.0138162299445577</v>
      </c>
      <c r="D605">
        <f t="shared" ca="1" si="30"/>
        <v>101.97844537647063</v>
      </c>
    </row>
    <row r="606" spans="1:4" x14ac:dyDescent="0.2">
      <c r="A606">
        <v>596</v>
      </c>
      <c r="B606">
        <f t="shared" si="28"/>
        <v>6.803652968036529E-2</v>
      </c>
      <c r="C606">
        <f t="shared" ca="1" si="29"/>
        <v>0.19104093608029432</v>
      </c>
      <c r="D606">
        <f t="shared" ca="1" si="30"/>
        <v>102.04149284044949</v>
      </c>
    </row>
    <row r="607" spans="1:4" x14ac:dyDescent="0.2">
      <c r="A607">
        <v>597</v>
      </c>
      <c r="B607">
        <f t="shared" si="28"/>
        <v>6.8150684931506847E-2</v>
      </c>
      <c r="C607">
        <f t="shared" ca="1" si="29"/>
        <v>-0.96703536808779367</v>
      </c>
      <c r="D607">
        <f t="shared" ca="1" si="30"/>
        <v>101.72627104470349</v>
      </c>
    </row>
    <row r="608" spans="1:4" x14ac:dyDescent="0.2">
      <c r="A608">
        <v>598</v>
      </c>
      <c r="B608">
        <f t="shared" si="28"/>
        <v>6.8264840182648404E-2</v>
      </c>
      <c r="C608">
        <f t="shared" ca="1" si="29"/>
        <v>0.80425926565163264</v>
      </c>
      <c r="D608">
        <f t="shared" ca="1" si="30"/>
        <v>101.98943115431622</v>
      </c>
    </row>
    <row r="609" spans="1:4" x14ac:dyDescent="0.2">
      <c r="A609">
        <v>599</v>
      </c>
      <c r="B609">
        <f t="shared" si="28"/>
        <v>6.8378995433789946E-2</v>
      </c>
      <c r="C609">
        <f t="shared" ca="1" si="29"/>
        <v>0.46653228294719618</v>
      </c>
      <c r="D609">
        <f t="shared" ca="1" si="30"/>
        <v>102.14264096956754</v>
      </c>
    </row>
    <row r="610" spans="1:4" x14ac:dyDescent="0.2">
      <c r="A610">
        <v>600</v>
      </c>
      <c r="B610">
        <f t="shared" si="28"/>
        <v>6.8493150684931503E-2</v>
      </c>
      <c r="C610">
        <f t="shared" ca="1" si="29"/>
        <v>0.69744397037627737</v>
      </c>
      <c r="D610">
        <f t="shared" ca="1" si="30"/>
        <v>102.37182260255237</v>
      </c>
    </row>
    <row r="611" spans="1:4" x14ac:dyDescent="0.2">
      <c r="A611">
        <v>601</v>
      </c>
      <c r="B611">
        <f t="shared" si="28"/>
        <v>6.860730593607306E-2</v>
      </c>
      <c r="C611">
        <f t="shared" ca="1" si="29"/>
        <v>-1.7495339198579034E-2</v>
      </c>
      <c r="D611">
        <f t="shared" ca="1" si="30"/>
        <v>102.36666625193158</v>
      </c>
    </row>
    <row r="612" spans="1:4" x14ac:dyDescent="0.2">
      <c r="A612">
        <v>602</v>
      </c>
      <c r="B612">
        <f t="shared" si="28"/>
        <v>6.8721461187214616E-2</v>
      </c>
      <c r="C612">
        <f t="shared" ca="1" si="29"/>
        <v>-2.626776217783819</v>
      </c>
      <c r="D612">
        <f t="shared" ca="1" si="30"/>
        <v>101.50897585436637</v>
      </c>
    </row>
    <row r="613" spans="1:4" x14ac:dyDescent="0.2">
      <c r="A613">
        <v>603</v>
      </c>
      <c r="B613">
        <f t="shared" si="28"/>
        <v>6.8835616438356159E-2</v>
      </c>
      <c r="C613">
        <f t="shared" ca="1" si="29"/>
        <v>1.4926880912840661</v>
      </c>
      <c r="D613">
        <f t="shared" ca="1" si="30"/>
        <v>101.99639333965258</v>
      </c>
    </row>
    <row r="614" spans="1:4" x14ac:dyDescent="0.2">
      <c r="A614">
        <v>604</v>
      </c>
      <c r="B614">
        <f t="shared" si="28"/>
        <v>6.8949771689497716E-2</v>
      </c>
      <c r="C614">
        <f t="shared" ca="1" si="29"/>
        <v>0.901959709337666</v>
      </c>
      <c r="D614">
        <f t="shared" ca="1" si="30"/>
        <v>102.29228103543869</v>
      </c>
    </row>
    <row r="615" spans="1:4" x14ac:dyDescent="0.2">
      <c r="A615">
        <v>605</v>
      </c>
      <c r="B615">
        <f t="shared" si="28"/>
        <v>6.9063926940639273E-2</v>
      </c>
      <c r="C615">
        <f t="shared" ca="1" si="29"/>
        <v>0.54625548375263833</v>
      </c>
      <c r="D615">
        <f t="shared" ca="1" si="30"/>
        <v>102.47212787860725</v>
      </c>
    </row>
    <row r="616" spans="1:4" x14ac:dyDescent="0.2">
      <c r="A616">
        <v>606</v>
      </c>
      <c r="B616">
        <f t="shared" si="28"/>
        <v>6.9178082191780815E-2</v>
      </c>
      <c r="C616">
        <f t="shared" ca="1" si="29"/>
        <v>1.0714416788613772</v>
      </c>
      <c r="D616">
        <f t="shared" ca="1" si="30"/>
        <v>102.82523939964473</v>
      </c>
    </row>
    <row r="617" spans="1:4" x14ac:dyDescent="0.2">
      <c r="A617">
        <v>607</v>
      </c>
      <c r="B617">
        <f t="shared" si="28"/>
        <v>6.9292237442922372E-2</v>
      </c>
      <c r="C617">
        <f t="shared" ca="1" si="29"/>
        <v>-0.60594356480683031</v>
      </c>
      <c r="D617">
        <f t="shared" ca="1" si="30"/>
        <v>102.62630838499344</v>
      </c>
    </row>
    <row r="618" spans="1:4" x14ac:dyDescent="0.2">
      <c r="A618">
        <v>608</v>
      </c>
      <c r="B618">
        <f t="shared" si="28"/>
        <v>6.9406392694063929E-2</v>
      </c>
      <c r="C618">
        <f t="shared" ca="1" si="29"/>
        <v>-0.84072207125338927</v>
      </c>
      <c r="D618">
        <f t="shared" ca="1" si="30"/>
        <v>102.35071060426088</v>
      </c>
    </row>
    <row r="619" spans="1:4" x14ac:dyDescent="0.2">
      <c r="A619">
        <v>609</v>
      </c>
      <c r="B619">
        <f t="shared" si="28"/>
        <v>6.9520547945205471E-2</v>
      </c>
      <c r="C619">
        <f t="shared" ca="1" si="29"/>
        <v>-4.7736558190160518E-2</v>
      </c>
      <c r="D619">
        <f t="shared" ca="1" si="30"/>
        <v>102.33563520827774</v>
      </c>
    </row>
    <row r="620" spans="1:4" x14ac:dyDescent="0.2">
      <c r="A620">
        <v>610</v>
      </c>
      <c r="B620">
        <f t="shared" si="28"/>
        <v>6.9634703196347028E-2</v>
      </c>
      <c r="C620">
        <f t="shared" ca="1" si="29"/>
        <v>1.8356418114583488</v>
      </c>
      <c r="D620">
        <f t="shared" ca="1" si="30"/>
        <v>102.94011897949761</v>
      </c>
    </row>
    <row r="621" spans="1:4" x14ac:dyDescent="0.2">
      <c r="A621">
        <v>611</v>
      </c>
      <c r="B621">
        <f t="shared" si="28"/>
        <v>6.9748858447488585E-2</v>
      </c>
      <c r="C621">
        <f t="shared" ca="1" si="29"/>
        <v>0.22768191693434831</v>
      </c>
      <c r="D621">
        <f t="shared" ca="1" si="30"/>
        <v>103.01585902764661</v>
      </c>
    </row>
    <row r="622" spans="1:4" x14ac:dyDescent="0.2">
      <c r="A622">
        <v>612</v>
      </c>
      <c r="B622">
        <f t="shared" si="28"/>
        <v>6.9863013698630141E-2</v>
      </c>
      <c r="C622">
        <f t="shared" ca="1" si="29"/>
        <v>0.3486796806546848</v>
      </c>
      <c r="D622">
        <f t="shared" ca="1" si="30"/>
        <v>103.13164506736375</v>
      </c>
    </row>
    <row r="623" spans="1:4" x14ac:dyDescent="0.2">
      <c r="A623">
        <v>613</v>
      </c>
      <c r="B623">
        <f t="shared" si="28"/>
        <v>6.9977168949771684E-2</v>
      </c>
      <c r="C623">
        <f t="shared" ca="1" si="29"/>
        <v>0.86452402820574747</v>
      </c>
      <c r="D623">
        <f t="shared" ca="1" si="30"/>
        <v>103.41841588285671</v>
      </c>
    </row>
    <row r="624" spans="1:4" x14ac:dyDescent="0.2">
      <c r="A624">
        <v>614</v>
      </c>
      <c r="B624">
        <f t="shared" si="28"/>
        <v>7.0091324200913241E-2</v>
      </c>
      <c r="C624">
        <f t="shared" ca="1" si="29"/>
        <v>0.19772714376624931</v>
      </c>
      <c r="D624">
        <f t="shared" ca="1" si="30"/>
        <v>103.48457138650758</v>
      </c>
    </row>
    <row r="625" spans="1:4" x14ac:dyDescent="0.2">
      <c r="A625">
        <v>615</v>
      </c>
      <c r="B625">
        <f t="shared" si="28"/>
        <v>7.0205479452054798E-2</v>
      </c>
      <c r="C625">
        <f t="shared" ca="1" si="29"/>
        <v>-3.0700109793396262</v>
      </c>
      <c r="D625">
        <f t="shared" ca="1" si="30"/>
        <v>102.47182909393668</v>
      </c>
    </row>
    <row r="626" spans="1:4" x14ac:dyDescent="0.2">
      <c r="A626">
        <v>616</v>
      </c>
      <c r="B626">
        <f t="shared" si="28"/>
        <v>7.031963470319634E-2</v>
      </c>
      <c r="C626">
        <f t="shared" ca="1" si="29"/>
        <v>0.47598183471745448</v>
      </c>
      <c r="D626">
        <f t="shared" ca="1" si="30"/>
        <v>102.62887201992442</v>
      </c>
    </row>
    <row r="627" spans="1:4" x14ac:dyDescent="0.2">
      <c r="A627">
        <v>617</v>
      </c>
      <c r="B627">
        <f t="shared" si="28"/>
        <v>7.0433789954337897E-2</v>
      </c>
      <c r="C627">
        <f t="shared" ca="1" si="29"/>
        <v>-1.4494102661456649</v>
      </c>
      <c r="D627">
        <f t="shared" ca="1" si="30"/>
        <v>102.15376767647757</v>
      </c>
    </row>
    <row r="628" spans="1:4" x14ac:dyDescent="0.2">
      <c r="A628">
        <v>618</v>
      </c>
      <c r="B628">
        <f t="shared" si="28"/>
        <v>7.0547945205479454E-2</v>
      </c>
      <c r="C628">
        <f t="shared" ca="1" si="29"/>
        <v>0.31705153039403194</v>
      </c>
      <c r="D628">
        <f t="shared" ca="1" si="30"/>
        <v>102.25821751541193</v>
      </c>
    </row>
    <row r="629" spans="1:4" x14ac:dyDescent="0.2">
      <c r="A629">
        <v>619</v>
      </c>
      <c r="B629">
        <f t="shared" si="28"/>
        <v>7.0662100456620996E-2</v>
      </c>
      <c r="C629">
        <f t="shared" ca="1" si="29"/>
        <v>-5.7016352810833747E-2</v>
      </c>
      <c r="D629">
        <f t="shared" ca="1" si="30"/>
        <v>102.24011461030767</v>
      </c>
    </row>
    <row r="630" spans="1:4" x14ac:dyDescent="0.2">
      <c r="A630">
        <v>620</v>
      </c>
      <c r="B630">
        <f t="shared" si="28"/>
        <v>7.0776255707762553E-2</v>
      </c>
      <c r="C630">
        <f t="shared" ca="1" si="29"/>
        <v>-0.89426931493476647</v>
      </c>
      <c r="D630">
        <f t="shared" ca="1" si="30"/>
        <v>101.94805455859198</v>
      </c>
    </row>
    <row r="631" spans="1:4" x14ac:dyDescent="0.2">
      <c r="A631">
        <v>621</v>
      </c>
      <c r="B631">
        <f t="shared" si="28"/>
        <v>7.089041095890411E-2</v>
      </c>
      <c r="C631">
        <f t="shared" ca="1" si="29"/>
        <v>-1.2439740471849443</v>
      </c>
      <c r="D631">
        <f t="shared" ca="1" si="30"/>
        <v>101.54294449986844</v>
      </c>
    </row>
    <row r="632" spans="1:4" x14ac:dyDescent="0.2">
      <c r="A632">
        <v>622</v>
      </c>
      <c r="B632">
        <f t="shared" si="28"/>
        <v>7.1004566210045666E-2</v>
      </c>
      <c r="C632">
        <f t="shared" ca="1" si="29"/>
        <v>-0.79680332427832468</v>
      </c>
      <c r="D632">
        <f t="shared" ca="1" si="30"/>
        <v>101.28451315217532</v>
      </c>
    </row>
    <row r="633" spans="1:4" x14ac:dyDescent="0.2">
      <c r="A633">
        <v>623</v>
      </c>
      <c r="B633">
        <f t="shared" si="28"/>
        <v>7.1118721461187209E-2</v>
      </c>
      <c r="C633">
        <f t="shared" ca="1" si="29"/>
        <v>-0.86348709251475475</v>
      </c>
      <c r="D633">
        <f t="shared" ca="1" si="30"/>
        <v>101.00514820059692</v>
      </c>
    </row>
    <row r="634" spans="1:4" x14ac:dyDescent="0.2">
      <c r="A634">
        <v>624</v>
      </c>
      <c r="B634">
        <f t="shared" si="28"/>
        <v>7.1232876712328766E-2</v>
      </c>
      <c r="C634">
        <f t="shared" ca="1" si="29"/>
        <v>1.1791250877506161</v>
      </c>
      <c r="D634">
        <f t="shared" ca="1" si="30"/>
        <v>101.38819352774226</v>
      </c>
    </row>
    <row r="635" spans="1:4" x14ac:dyDescent="0.2">
      <c r="A635">
        <v>625</v>
      </c>
      <c r="B635">
        <f t="shared" si="28"/>
        <v>7.1347031963470323E-2</v>
      </c>
      <c r="C635">
        <f t="shared" ca="1" si="29"/>
        <v>-0.89679657989883244</v>
      </c>
      <c r="D635">
        <f t="shared" ca="1" si="30"/>
        <v>101.09774812062837</v>
      </c>
    </row>
    <row r="636" spans="1:4" x14ac:dyDescent="0.2">
      <c r="A636">
        <v>626</v>
      </c>
      <c r="B636">
        <f t="shared" si="28"/>
        <v>7.1461187214611865E-2</v>
      </c>
      <c r="C636">
        <f t="shared" ca="1" si="29"/>
        <v>0.58951869249773381</v>
      </c>
      <c r="D636">
        <f t="shared" ca="1" si="30"/>
        <v>101.28953979796805</v>
      </c>
    </row>
    <row r="637" spans="1:4" x14ac:dyDescent="0.2">
      <c r="A637">
        <v>627</v>
      </c>
      <c r="B637">
        <f t="shared" si="28"/>
        <v>7.1575342465753422E-2</v>
      </c>
      <c r="C637">
        <f t="shared" ca="1" si="29"/>
        <v>-0.83688552858361642</v>
      </c>
      <c r="D637">
        <f t="shared" ca="1" si="30"/>
        <v>101.01877409093399</v>
      </c>
    </row>
    <row r="638" spans="1:4" x14ac:dyDescent="0.2">
      <c r="A638">
        <v>628</v>
      </c>
      <c r="B638">
        <f t="shared" si="28"/>
        <v>7.1689497716894979E-2</v>
      </c>
      <c r="C638">
        <f t="shared" ca="1" si="29"/>
        <v>0.40421370070344942</v>
      </c>
      <c r="D638">
        <f t="shared" ca="1" si="30"/>
        <v>101.15031897956395</v>
      </c>
    </row>
    <row r="639" spans="1:4" x14ac:dyDescent="0.2">
      <c r="A639">
        <v>629</v>
      </c>
      <c r="B639">
        <f t="shared" si="28"/>
        <v>7.1803652968036522E-2</v>
      </c>
      <c r="C639">
        <f t="shared" ca="1" si="29"/>
        <v>8.2239493570632649E-2</v>
      </c>
      <c r="D639">
        <f t="shared" ca="1" si="30"/>
        <v>101.17756347336662</v>
      </c>
    </row>
    <row r="640" spans="1:4" x14ac:dyDescent="0.2">
      <c r="A640">
        <v>630</v>
      </c>
      <c r="B640">
        <f t="shared" si="28"/>
        <v>7.1917808219178078E-2</v>
      </c>
      <c r="C640">
        <f t="shared" ca="1" si="29"/>
        <v>0.64704161658312831</v>
      </c>
      <c r="D640">
        <f t="shared" ca="1" si="30"/>
        <v>101.38819864323634</v>
      </c>
    </row>
    <row r="641" spans="1:4" x14ac:dyDescent="0.2">
      <c r="A641">
        <v>631</v>
      </c>
      <c r="B641">
        <f t="shared" si="28"/>
        <v>7.2031963470319635E-2</v>
      </c>
      <c r="C641">
        <f t="shared" ca="1" si="29"/>
        <v>2.0379707300474346</v>
      </c>
      <c r="D641">
        <f t="shared" ca="1" si="30"/>
        <v>102.0532487191046</v>
      </c>
    </row>
    <row r="642" spans="1:4" x14ac:dyDescent="0.2">
      <c r="A642">
        <v>632</v>
      </c>
      <c r="B642">
        <f t="shared" si="28"/>
        <v>7.2146118721461192E-2</v>
      </c>
      <c r="C642">
        <f t="shared" ca="1" si="29"/>
        <v>0.79635493294751447</v>
      </c>
      <c r="D642">
        <f t="shared" ca="1" si="30"/>
        <v>102.3146624460483</v>
      </c>
    </row>
    <row r="643" spans="1:4" x14ac:dyDescent="0.2">
      <c r="A643">
        <v>633</v>
      </c>
      <c r="B643">
        <f t="shared" si="28"/>
        <v>7.2260273972602734E-2</v>
      </c>
      <c r="C643">
        <f t="shared" ca="1" si="29"/>
        <v>-1.0929987596104866</v>
      </c>
      <c r="D643">
        <f t="shared" ca="1" si="30"/>
        <v>101.95742307070321</v>
      </c>
    </row>
    <row r="644" spans="1:4" x14ac:dyDescent="0.2">
      <c r="A644">
        <v>634</v>
      </c>
      <c r="B644">
        <f t="shared" si="28"/>
        <v>7.2374429223744291E-2</v>
      </c>
      <c r="C644">
        <f t="shared" ca="1" si="29"/>
        <v>-0.40289643027556243</v>
      </c>
      <c r="D644">
        <f t="shared" ca="1" si="30"/>
        <v>101.82642087840711</v>
      </c>
    </row>
    <row r="645" spans="1:4" x14ac:dyDescent="0.2">
      <c r="A645">
        <v>635</v>
      </c>
      <c r="B645">
        <f t="shared" si="28"/>
        <v>7.2488584474885848E-2</v>
      </c>
      <c r="C645">
        <f t="shared" ca="1" si="29"/>
        <v>1.5088003590371102</v>
      </c>
      <c r="D645">
        <f t="shared" ca="1" si="30"/>
        <v>102.32064682923976</v>
      </c>
    </row>
    <row r="646" spans="1:4" x14ac:dyDescent="0.2">
      <c r="A646">
        <v>636</v>
      </c>
      <c r="B646">
        <f t="shared" si="28"/>
        <v>7.260273972602739E-2</v>
      </c>
      <c r="C646">
        <f t="shared" ca="1" si="29"/>
        <v>-1.1645303420513147</v>
      </c>
      <c r="D646">
        <f t="shared" ca="1" si="30"/>
        <v>101.94001102721234</v>
      </c>
    </row>
    <row r="647" spans="1:4" x14ac:dyDescent="0.2">
      <c r="A647">
        <v>637</v>
      </c>
      <c r="B647">
        <f t="shared" si="28"/>
        <v>7.2716894977168947E-2</v>
      </c>
      <c r="C647">
        <f t="shared" ca="1" si="29"/>
        <v>0.69404087872938058</v>
      </c>
      <c r="D647">
        <f t="shared" ca="1" si="30"/>
        <v>102.16762356642593</v>
      </c>
    </row>
    <row r="648" spans="1:4" x14ac:dyDescent="0.2">
      <c r="A648">
        <v>638</v>
      </c>
      <c r="B648">
        <f t="shared" si="28"/>
        <v>7.2831050228310504E-2</v>
      </c>
      <c r="C648">
        <f t="shared" ca="1" si="29"/>
        <v>0.10533964781990619</v>
      </c>
      <c r="D648">
        <f t="shared" ca="1" si="30"/>
        <v>102.20270918410237</v>
      </c>
    </row>
    <row r="649" spans="1:4" x14ac:dyDescent="0.2">
      <c r="A649">
        <v>639</v>
      </c>
      <c r="B649">
        <f t="shared" si="28"/>
        <v>7.2945205479452047E-2</v>
      </c>
      <c r="C649">
        <f t="shared" ca="1" si="29"/>
        <v>0.81270206020823688</v>
      </c>
      <c r="D649">
        <f t="shared" ca="1" si="30"/>
        <v>102.46987478594538</v>
      </c>
    </row>
    <row r="650" spans="1:4" x14ac:dyDescent="0.2">
      <c r="A650">
        <v>640</v>
      </c>
      <c r="B650">
        <f t="shared" si="28"/>
        <v>7.3059360730593603E-2</v>
      </c>
      <c r="C650">
        <f t="shared" ca="1" si="29"/>
        <v>-0.79174221469405626</v>
      </c>
      <c r="D650">
        <f t="shared" ca="1" si="30"/>
        <v>102.21074244857974</v>
      </c>
    </row>
    <row r="651" spans="1:4" x14ac:dyDescent="0.2">
      <c r="A651">
        <v>641</v>
      </c>
      <c r="B651">
        <f t="shared" si="28"/>
        <v>7.317351598173516E-2</v>
      </c>
      <c r="C651">
        <f t="shared" ca="1" si="29"/>
        <v>-1.1828554046119499</v>
      </c>
      <c r="D651">
        <f t="shared" ca="1" si="30"/>
        <v>101.82453441070678</v>
      </c>
    </row>
    <row r="652" spans="1:4" x14ac:dyDescent="0.2">
      <c r="A652">
        <v>642</v>
      </c>
      <c r="B652">
        <f t="shared" ref="B652:B715" si="31">A652*$F$7</f>
        <v>7.3287671232876717E-2</v>
      </c>
      <c r="C652">
        <f t="shared" ca="1" si="29"/>
        <v>-0.17046745493716306</v>
      </c>
      <c r="D652">
        <f t="shared" ca="1" si="30"/>
        <v>101.76949355830409</v>
      </c>
    </row>
    <row r="653" spans="1:4" x14ac:dyDescent="0.2">
      <c r="A653">
        <v>643</v>
      </c>
      <c r="B653">
        <f t="shared" si="31"/>
        <v>7.3401826484018259E-2</v>
      </c>
      <c r="C653">
        <f t="shared" ref="C653:C716" ca="1" si="32">NORMINV(RAND(),0,1)</f>
        <v>-1.7855115596992461</v>
      </c>
      <c r="D653">
        <f t="shared" ca="1" si="30"/>
        <v>101.18929691882266</v>
      </c>
    </row>
    <row r="654" spans="1:4" x14ac:dyDescent="0.2">
      <c r="A654">
        <v>644</v>
      </c>
      <c r="B654">
        <f t="shared" si="31"/>
        <v>7.3515981735159816E-2</v>
      </c>
      <c r="C654">
        <f t="shared" ca="1" si="32"/>
        <v>0.6028045978953871</v>
      </c>
      <c r="D654">
        <f t="shared" ca="1" si="30"/>
        <v>101.38557972243065</v>
      </c>
    </row>
    <row r="655" spans="1:4" x14ac:dyDescent="0.2">
      <c r="A655">
        <v>645</v>
      </c>
      <c r="B655">
        <f t="shared" si="31"/>
        <v>7.3630136986301373E-2</v>
      </c>
      <c r="C655">
        <f t="shared" ca="1" si="32"/>
        <v>-1.2586012126449222</v>
      </c>
      <c r="D655">
        <f t="shared" ca="1" si="30"/>
        <v>100.9779703512738</v>
      </c>
    </row>
    <row r="656" spans="1:4" x14ac:dyDescent="0.2">
      <c r="A656">
        <v>646</v>
      </c>
      <c r="B656">
        <f t="shared" si="31"/>
        <v>7.3744292237442916E-2</v>
      </c>
      <c r="C656">
        <f t="shared" ca="1" si="32"/>
        <v>-1.8203371622774254</v>
      </c>
      <c r="D656">
        <f t="shared" ca="1" si="30"/>
        <v>100.39107930963766</v>
      </c>
    </row>
    <row r="657" spans="1:4" x14ac:dyDescent="0.2">
      <c r="A657">
        <v>647</v>
      </c>
      <c r="B657">
        <f t="shared" si="31"/>
        <v>7.3858447488584472E-2</v>
      </c>
      <c r="C657">
        <f t="shared" ca="1" si="32"/>
        <v>1.0681570669366758</v>
      </c>
      <c r="D657">
        <f t="shared" ca="1" si="30"/>
        <v>100.73595911642272</v>
      </c>
    </row>
    <row r="658" spans="1:4" x14ac:dyDescent="0.2">
      <c r="A658">
        <v>648</v>
      </c>
      <c r="B658">
        <f t="shared" si="31"/>
        <v>7.3972602739726029E-2</v>
      </c>
      <c r="C658">
        <f t="shared" ca="1" si="32"/>
        <v>0.46190822560227096</v>
      </c>
      <c r="D658">
        <f t="shared" ref="D658:D721" ca="1" si="33">D657*EXP($G$7*$F$7+$D$7*$F$7^0.5*C658)</f>
        <v>100.88579065939849</v>
      </c>
    </row>
    <row r="659" spans="1:4" x14ac:dyDescent="0.2">
      <c r="A659">
        <v>649</v>
      </c>
      <c r="B659">
        <f t="shared" si="31"/>
        <v>7.4086757990867572E-2</v>
      </c>
      <c r="C659">
        <f t="shared" ca="1" si="32"/>
        <v>-1.9809441271532402</v>
      </c>
      <c r="D659">
        <f t="shared" ca="1" si="33"/>
        <v>100.24781510120592</v>
      </c>
    </row>
    <row r="660" spans="1:4" x14ac:dyDescent="0.2">
      <c r="A660">
        <v>650</v>
      </c>
      <c r="B660">
        <f t="shared" si="31"/>
        <v>7.4200913242009128E-2</v>
      </c>
      <c r="C660">
        <f t="shared" ca="1" si="32"/>
        <v>1.640616332911216</v>
      </c>
      <c r="D660">
        <f t="shared" ca="1" si="33"/>
        <v>100.77694941166925</v>
      </c>
    </row>
    <row r="661" spans="1:4" x14ac:dyDescent="0.2">
      <c r="A661">
        <v>651</v>
      </c>
      <c r="B661">
        <f t="shared" si="31"/>
        <v>7.4315068493150685E-2</v>
      </c>
      <c r="C661">
        <f t="shared" ca="1" si="32"/>
        <v>0.25139701216186383</v>
      </c>
      <c r="D661">
        <f t="shared" ca="1" si="33"/>
        <v>100.85876426415599</v>
      </c>
    </row>
    <row r="662" spans="1:4" x14ac:dyDescent="0.2">
      <c r="A662">
        <v>652</v>
      </c>
      <c r="B662">
        <f t="shared" si="31"/>
        <v>7.4429223744292242E-2</v>
      </c>
      <c r="C662">
        <f t="shared" ca="1" si="32"/>
        <v>-1.1251473741637832</v>
      </c>
      <c r="D662">
        <f t="shared" ca="1" si="33"/>
        <v>100.49625198921382</v>
      </c>
    </row>
    <row r="663" spans="1:4" x14ac:dyDescent="0.2">
      <c r="A663">
        <v>653</v>
      </c>
      <c r="B663">
        <f t="shared" si="31"/>
        <v>7.4543378995433784E-2</v>
      </c>
      <c r="C663">
        <f t="shared" ca="1" si="32"/>
        <v>0.97049507681205804</v>
      </c>
      <c r="D663">
        <f t="shared" ca="1" si="33"/>
        <v>100.80993098967259</v>
      </c>
    </row>
    <row r="664" spans="1:4" x14ac:dyDescent="0.2">
      <c r="A664">
        <v>654</v>
      </c>
      <c r="B664">
        <f t="shared" si="31"/>
        <v>7.4657534246575341E-2</v>
      </c>
      <c r="C664">
        <f t="shared" ca="1" si="32"/>
        <v>-0.37057206766432388</v>
      </c>
      <c r="D664">
        <f t="shared" ca="1" si="33"/>
        <v>100.69083515419725</v>
      </c>
    </row>
    <row r="665" spans="1:4" x14ac:dyDescent="0.2">
      <c r="A665">
        <v>655</v>
      </c>
      <c r="B665">
        <f t="shared" si="31"/>
        <v>7.4771689497716898E-2</v>
      </c>
      <c r="C665">
        <f t="shared" ca="1" si="32"/>
        <v>-0.49249385882030289</v>
      </c>
      <c r="D665">
        <f t="shared" ca="1" si="33"/>
        <v>100.53258456911814</v>
      </c>
    </row>
    <row r="666" spans="1:4" x14ac:dyDescent="0.2">
      <c r="A666">
        <v>656</v>
      </c>
      <c r="B666">
        <f t="shared" si="31"/>
        <v>7.4885844748858441E-2</v>
      </c>
      <c r="C666">
        <f t="shared" ca="1" si="32"/>
        <v>1.2288772270784272</v>
      </c>
      <c r="D666">
        <f t="shared" ca="1" si="33"/>
        <v>100.92993186265871</v>
      </c>
    </row>
    <row r="667" spans="1:4" x14ac:dyDescent="0.2">
      <c r="A667">
        <v>657</v>
      </c>
      <c r="B667">
        <f t="shared" si="31"/>
        <v>7.4999999999999997E-2</v>
      </c>
      <c r="C667">
        <f t="shared" ca="1" si="32"/>
        <v>-1.0072043760081979</v>
      </c>
      <c r="D667">
        <f t="shared" ca="1" si="33"/>
        <v>100.60518970705454</v>
      </c>
    </row>
    <row r="668" spans="1:4" x14ac:dyDescent="0.2">
      <c r="A668">
        <v>658</v>
      </c>
      <c r="B668">
        <f t="shared" si="31"/>
        <v>7.5114155251141554E-2</v>
      </c>
      <c r="C668">
        <f t="shared" ca="1" si="32"/>
        <v>1.3420479705158537</v>
      </c>
      <c r="D668">
        <f t="shared" ca="1" si="33"/>
        <v>101.03946904551429</v>
      </c>
    </row>
    <row r="669" spans="1:4" x14ac:dyDescent="0.2">
      <c r="A669">
        <v>659</v>
      </c>
      <c r="B669">
        <f t="shared" si="31"/>
        <v>7.5228310502283097E-2</v>
      </c>
      <c r="C669">
        <f t="shared" ca="1" si="32"/>
        <v>0.49331049005557925</v>
      </c>
      <c r="D669">
        <f t="shared" ca="1" si="33"/>
        <v>101.19993766524637</v>
      </c>
    </row>
    <row r="670" spans="1:4" x14ac:dyDescent="0.2">
      <c r="A670">
        <v>660</v>
      </c>
      <c r="B670">
        <f t="shared" si="31"/>
        <v>7.5342465753424653E-2</v>
      </c>
      <c r="C670">
        <f t="shared" ca="1" si="32"/>
        <v>-1.8319254416418598</v>
      </c>
      <c r="D670">
        <f t="shared" ca="1" si="33"/>
        <v>100.608019484754</v>
      </c>
    </row>
    <row r="671" spans="1:4" x14ac:dyDescent="0.2">
      <c r="A671">
        <v>661</v>
      </c>
      <c r="B671">
        <f t="shared" si="31"/>
        <v>7.545662100456621E-2</v>
      </c>
      <c r="C671">
        <f t="shared" ca="1" si="32"/>
        <v>-1.9300710676510506</v>
      </c>
      <c r="D671">
        <f t="shared" ca="1" si="33"/>
        <v>99.988103571466226</v>
      </c>
    </row>
    <row r="672" spans="1:4" x14ac:dyDescent="0.2">
      <c r="A672">
        <v>662</v>
      </c>
      <c r="B672">
        <f t="shared" si="31"/>
        <v>7.5570776255707767E-2</v>
      </c>
      <c r="C672">
        <f t="shared" ca="1" si="32"/>
        <v>0.19016834228248639</v>
      </c>
      <c r="D672">
        <f t="shared" ca="1" si="33"/>
        <v>100.04964068842253</v>
      </c>
    </row>
    <row r="673" spans="1:4" x14ac:dyDescent="0.2">
      <c r="A673">
        <v>663</v>
      </c>
      <c r="B673">
        <f t="shared" si="31"/>
        <v>7.5684931506849309E-2</v>
      </c>
      <c r="C673">
        <f t="shared" ca="1" si="32"/>
        <v>-0.11009733571708034</v>
      </c>
      <c r="D673">
        <f t="shared" ca="1" si="33"/>
        <v>100.01491071818536</v>
      </c>
    </row>
    <row r="674" spans="1:4" x14ac:dyDescent="0.2">
      <c r="A674">
        <v>664</v>
      </c>
      <c r="B674">
        <f t="shared" si="31"/>
        <v>7.5799086757990866E-2</v>
      </c>
      <c r="C674">
        <f t="shared" ca="1" si="32"/>
        <v>1.4581963377776466</v>
      </c>
      <c r="D674">
        <f t="shared" ca="1" si="33"/>
        <v>100.48404434055432</v>
      </c>
    </row>
    <row r="675" spans="1:4" x14ac:dyDescent="0.2">
      <c r="A675">
        <v>665</v>
      </c>
      <c r="B675">
        <f t="shared" si="31"/>
        <v>7.5913242009132423E-2</v>
      </c>
      <c r="C675">
        <f t="shared" ca="1" si="32"/>
        <v>-0.68387929482830834</v>
      </c>
      <c r="D675">
        <f t="shared" ca="1" si="33"/>
        <v>100.26459272733243</v>
      </c>
    </row>
    <row r="676" spans="1:4" x14ac:dyDescent="0.2">
      <c r="A676">
        <v>666</v>
      </c>
      <c r="B676">
        <f t="shared" si="31"/>
        <v>7.6027397260273966E-2</v>
      </c>
      <c r="C676">
        <f t="shared" ca="1" si="32"/>
        <v>0.28748647304726027</v>
      </c>
      <c r="D676">
        <f t="shared" ca="1" si="33"/>
        <v>100.35760009130709</v>
      </c>
    </row>
    <row r="677" spans="1:4" x14ac:dyDescent="0.2">
      <c r="A677">
        <v>667</v>
      </c>
      <c r="B677">
        <f t="shared" si="31"/>
        <v>7.6141552511415522E-2</v>
      </c>
      <c r="C677">
        <f t="shared" ca="1" si="32"/>
        <v>1.1565764236167726</v>
      </c>
      <c r="D677">
        <f t="shared" ca="1" si="33"/>
        <v>100.73090907757029</v>
      </c>
    </row>
    <row r="678" spans="1:4" x14ac:dyDescent="0.2">
      <c r="A678">
        <v>668</v>
      </c>
      <c r="B678">
        <f t="shared" si="31"/>
        <v>7.6255707762557079E-2</v>
      </c>
      <c r="C678">
        <f t="shared" ca="1" si="32"/>
        <v>-0.68462092875296254</v>
      </c>
      <c r="D678">
        <f t="shared" ca="1" si="33"/>
        <v>100.51067939491512</v>
      </c>
    </row>
    <row r="679" spans="1:4" x14ac:dyDescent="0.2">
      <c r="A679">
        <v>669</v>
      </c>
      <c r="B679">
        <f t="shared" si="31"/>
        <v>7.6369863013698622E-2</v>
      </c>
      <c r="C679">
        <f t="shared" ca="1" si="32"/>
        <v>1.4847006850147917</v>
      </c>
      <c r="D679">
        <f t="shared" ca="1" si="33"/>
        <v>100.9907177381337</v>
      </c>
    </row>
    <row r="680" spans="1:4" x14ac:dyDescent="0.2">
      <c r="A680">
        <v>670</v>
      </c>
      <c r="B680">
        <f t="shared" si="31"/>
        <v>7.6484018264840178E-2</v>
      </c>
      <c r="C680">
        <f t="shared" ca="1" si="32"/>
        <v>2.0425332240218275</v>
      </c>
      <c r="D680">
        <f t="shared" ca="1" si="33"/>
        <v>101.65464716571962</v>
      </c>
    </row>
    <row r="681" spans="1:4" x14ac:dyDescent="0.2">
      <c r="A681">
        <v>671</v>
      </c>
      <c r="B681">
        <f t="shared" si="31"/>
        <v>7.6598173515981735E-2</v>
      </c>
      <c r="C681">
        <f t="shared" ca="1" si="32"/>
        <v>1.5743848421491313</v>
      </c>
      <c r="D681">
        <f t="shared" ca="1" si="33"/>
        <v>102.16951502719631</v>
      </c>
    </row>
    <row r="682" spans="1:4" x14ac:dyDescent="0.2">
      <c r="A682">
        <v>672</v>
      </c>
      <c r="B682">
        <f t="shared" si="31"/>
        <v>7.6712328767123292E-2</v>
      </c>
      <c r="C682">
        <f t="shared" ca="1" si="32"/>
        <v>0.81968983153879893</v>
      </c>
      <c r="D682">
        <f t="shared" ca="1" si="33"/>
        <v>102.43888825037612</v>
      </c>
    </row>
    <row r="683" spans="1:4" x14ac:dyDescent="0.2">
      <c r="A683">
        <v>673</v>
      </c>
      <c r="B683">
        <f t="shared" si="31"/>
        <v>7.6826484018264835E-2</v>
      </c>
      <c r="C683">
        <f t="shared" ca="1" si="32"/>
        <v>1.0960552831661199</v>
      </c>
      <c r="D683">
        <f t="shared" ca="1" si="33"/>
        <v>102.79999522119248</v>
      </c>
    </row>
    <row r="684" spans="1:4" x14ac:dyDescent="0.2">
      <c r="A684">
        <v>674</v>
      </c>
      <c r="B684">
        <f t="shared" si="31"/>
        <v>7.6940639269406391E-2</v>
      </c>
      <c r="C684">
        <f t="shared" ca="1" si="32"/>
        <v>1.2610277103530856</v>
      </c>
      <c r="D684">
        <f t="shared" ca="1" si="33"/>
        <v>103.21694045162175</v>
      </c>
    </row>
    <row r="685" spans="1:4" x14ac:dyDescent="0.2">
      <c r="A685">
        <v>675</v>
      </c>
      <c r="B685">
        <f t="shared" si="31"/>
        <v>7.7054794520547948E-2</v>
      </c>
      <c r="C685">
        <f t="shared" ca="1" si="32"/>
        <v>1.2756891460438611</v>
      </c>
      <c r="D685">
        <f t="shared" ca="1" si="33"/>
        <v>103.64044716667568</v>
      </c>
    </row>
    <row r="686" spans="1:4" x14ac:dyDescent="0.2">
      <c r="A686">
        <v>676</v>
      </c>
      <c r="B686">
        <f t="shared" si="31"/>
        <v>7.7168949771689491E-2</v>
      </c>
      <c r="C686">
        <f t="shared" ca="1" si="32"/>
        <v>-0.23122505063333454</v>
      </c>
      <c r="D686">
        <f t="shared" ca="1" si="33"/>
        <v>103.5642539841714</v>
      </c>
    </row>
    <row r="687" spans="1:4" x14ac:dyDescent="0.2">
      <c r="A687">
        <v>677</v>
      </c>
      <c r="B687">
        <f t="shared" si="31"/>
        <v>7.7283105022831047E-2</v>
      </c>
      <c r="C687">
        <f t="shared" ca="1" si="32"/>
        <v>-1.9324403079547159</v>
      </c>
      <c r="D687">
        <f t="shared" ca="1" si="33"/>
        <v>102.92534102415595</v>
      </c>
    </row>
    <row r="688" spans="1:4" x14ac:dyDescent="0.2">
      <c r="A688">
        <v>678</v>
      </c>
      <c r="B688">
        <f t="shared" si="31"/>
        <v>7.7397260273972604E-2</v>
      </c>
      <c r="C688">
        <f t="shared" ca="1" si="32"/>
        <v>-0.12970268429843293</v>
      </c>
      <c r="D688">
        <f t="shared" ca="1" si="33"/>
        <v>102.88314732640791</v>
      </c>
    </row>
    <row r="689" spans="1:4" x14ac:dyDescent="0.2">
      <c r="A689">
        <v>679</v>
      </c>
      <c r="B689">
        <f t="shared" si="31"/>
        <v>7.7511415525114147E-2</v>
      </c>
      <c r="C689">
        <f t="shared" ca="1" si="32"/>
        <v>0.53471056873501754</v>
      </c>
      <c r="D689">
        <f t="shared" ca="1" si="33"/>
        <v>103.06021920090855</v>
      </c>
    </row>
    <row r="690" spans="1:4" x14ac:dyDescent="0.2">
      <c r="A690">
        <v>680</v>
      </c>
      <c r="B690">
        <f t="shared" si="31"/>
        <v>7.7625570776255703E-2</v>
      </c>
      <c r="C690">
        <f t="shared" ca="1" si="32"/>
        <v>-0.35728300198788981</v>
      </c>
      <c r="D690">
        <f t="shared" ca="1" si="33"/>
        <v>102.94284970569156</v>
      </c>
    </row>
    <row r="691" spans="1:4" x14ac:dyDescent="0.2">
      <c r="A691">
        <v>681</v>
      </c>
      <c r="B691">
        <f t="shared" si="31"/>
        <v>7.773972602739726E-2</v>
      </c>
      <c r="C691">
        <f t="shared" ca="1" si="32"/>
        <v>0.70451415644427007</v>
      </c>
      <c r="D691">
        <f t="shared" ca="1" si="33"/>
        <v>103.1761649613389</v>
      </c>
    </row>
    <row r="692" spans="1:4" x14ac:dyDescent="0.2">
      <c r="A692">
        <v>682</v>
      </c>
      <c r="B692">
        <f t="shared" si="31"/>
        <v>7.7853881278538817E-2</v>
      </c>
      <c r="C692">
        <f t="shared" ca="1" si="32"/>
        <v>-2.3126108144329351</v>
      </c>
      <c r="D692">
        <f t="shared" ca="1" si="33"/>
        <v>102.41477140165298</v>
      </c>
    </row>
    <row r="693" spans="1:4" x14ac:dyDescent="0.2">
      <c r="A693">
        <v>683</v>
      </c>
      <c r="B693">
        <f t="shared" si="31"/>
        <v>7.796803652968036E-2</v>
      </c>
      <c r="C693">
        <f t="shared" ca="1" si="32"/>
        <v>0.63498302048958744</v>
      </c>
      <c r="D693">
        <f t="shared" ca="1" si="33"/>
        <v>102.62401559133541</v>
      </c>
    </row>
    <row r="694" spans="1:4" x14ac:dyDescent="0.2">
      <c r="A694">
        <v>684</v>
      </c>
      <c r="B694">
        <f t="shared" si="31"/>
        <v>7.8082191780821916E-2</v>
      </c>
      <c r="C694">
        <f t="shared" ca="1" si="32"/>
        <v>0.72709859816605449</v>
      </c>
      <c r="D694">
        <f t="shared" ca="1" si="33"/>
        <v>102.86405428316996</v>
      </c>
    </row>
    <row r="695" spans="1:4" x14ac:dyDescent="0.2">
      <c r="A695">
        <v>685</v>
      </c>
      <c r="B695">
        <f t="shared" si="31"/>
        <v>7.8196347031963473E-2</v>
      </c>
      <c r="C695">
        <f t="shared" ca="1" si="32"/>
        <v>-1.9358217942087546</v>
      </c>
      <c r="D695">
        <f t="shared" ca="1" si="33"/>
        <v>102.22835299714131</v>
      </c>
    </row>
    <row r="696" spans="1:4" x14ac:dyDescent="0.2">
      <c r="A696">
        <v>686</v>
      </c>
      <c r="B696">
        <f t="shared" si="31"/>
        <v>7.8310502283105016E-2</v>
      </c>
      <c r="C696">
        <f t="shared" ca="1" si="32"/>
        <v>0.47651363083230114</v>
      </c>
      <c r="D696">
        <f t="shared" ca="1" si="33"/>
        <v>102.38519730688655</v>
      </c>
    </row>
    <row r="697" spans="1:4" x14ac:dyDescent="0.2">
      <c r="A697">
        <v>687</v>
      </c>
      <c r="B697">
        <f t="shared" si="31"/>
        <v>7.8424657534246572E-2</v>
      </c>
      <c r="C697">
        <f t="shared" ca="1" si="32"/>
        <v>-0.57573299286465995</v>
      </c>
      <c r="D697">
        <f t="shared" ca="1" si="33"/>
        <v>102.19701329314778</v>
      </c>
    </row>
    <row r="698" spans="1:4" x14ac:dyDescent="0.2">
      <c r="A698">
        <v>688</v>
      </c>
      <c r="B698">
        <f t="shared" si="31"/>
        <v>7.8538812785388129E-2</v>
      </c>
      <c r="C698">
        <f t="shared" ca="1" si="32"/>
        <v>-0.24800572916205146</v>
      </c>
      <c r="D698">
        <f t="shared" ca="1" si="33"/>
        <v>102.11638857804461</v>
      </c>
    </row>
    <row r="699" spans="1:4" x14ac:dyDescent="0.2">
      <c r="A699">
        <v>689</v>
      </c>
      <c r="B699">
        <f t="shared" si="31"/>
        <v>7.8652968036529672E-2</v>
      </c>
      <c r="C699">
        <f t="shared" ca="1" si="32"/>
        <v>1.9381459817481994</v>
      </c>
      <c r="D699">
        <f t="shared" ca="1" si="33"/>
        <v>102.75333206885726</v>
      </c>
    </row>
    <row r="700" spans="1:4" x14ac:dyDescent="0.2">
      <c r="A700">
        <v>690</v>
      </c>
      <c r="B700">
        <f t="shared" si="31"/>
        <v>7.8767123287671229E-2</v>
      </c>
      <c r="C700">
        <f t="shared" ca="1" si="32"/>
        <v>-0.19839241006932037</v>
      </c>
      <c r="D700">
        <f t="shared" ca="1" si="33"/>
        <v>102.6885972997393</v>
      </c>
    </row>
    <row r="701" spans="1:4" x14ac:dyDescent="0.2">
      <c r="A701">
        <v>691</v>
      </c>
      <c r="B701">
        <f t="shared" si="31"/>
        <v>7.8881278538812785E-2</v>
      </c>
      <c r="C701">
        <f t="shared" ca="1" si="32"/>
        <v>-1.5839446734740121</v>
      </c>
      <c r="D701">
        <f t="shared" ca="1" si="33"/>
        <v>102.16914921322838</v>
      </c>
    </row>
    <row r="702" spans="1:4" x14ac:dyDescent="0.2">
      <c r="A702">
        <v>692</v>
      </c>
      <c r="B702">
        <f t="shared" si="31"/>
        <v>7.8995433789954342E-2</v>
      </c>
      <c r="C702">
        <f t="shared" ca="1" si="32"/>
        <v>1.0956563736600389</v>
      </c>
      <c r="D702">
        <f t="shared" ca="1" si="33"/>
        <v>102.52917423132877</v>
      </c>
    </row>
    <row r="703" spans="1:4" x14ac:dyDescent="0.2">
      <c r="A703">
        <v>693</v>
      </c>
      <c r="B703">
        <f t="shared" si="31"/>
        <v>7.9109589041095885E-2</v>
      </c>
      <c r="C703">
        <f t="shared" ca="1" si="32"/>
        <v>-1.1818112979056012</v>
      </c>
      <c r="D703">
        <f t="shared" ca="1" si="33"/>
        <v>102.14210482046153</v>
      </c>
    </row>
    <row r="704" spans="1:4" x14ac:dyDescent="0.2">
      <c r="A704">
        <v>694</v>
      </c>
      <c r="B704">
        <f t="shared" si="31"/>
        <v>7.9223744292237441E-2</v>
      </c>
      <c r="C704">
        <f t="shared" ca="1" si="32"/>
        <v>-0.46279729866969121</v>
      </c>
      <c r="D704">
        <f t="shared" ca="1" si="33"/>
        <v>101.99128108062671</v>
      </c>
    </row>
    <row r="705" spans="1:4" x14ac:dyDescent="0.2">
      <c r="A705">
        <v>695</v>
      </c>
      <c r="B705">
        <f t="shared" si="31"/>
        <v>7.9337899543378998E-2</v>
      </c>
      <c r="C705">
        <f t="shared" ca="1" si="32"/>
        <v>-1.1631372420346351</v>
      </c>
      <c r="D705">
        <f t="shared" ca="1" si="33"/>
        <v>101.61232425822129</v>
      </c>
    </row>
    <row r="706" spans="1:4" x14ac:dyDescent="0.2">
      <c r="A706">
        <v>696</v>
      </c>
      <c r="B706">
        <f t="shared" si="31"/>
        <v>7.9452054794520541E-2</v>
      </c>
      <c r="C706">
        <f t="shared" ca="1" si="32"/>
        <v>-0.81137083325731729</v>
      </c>
      <c r="D706">
        <f t="shared" ca="1" si="33"/>
        <v>101.34898390772304</v>
      </c>
    </row>
    <row r="707" spans="1:4" x14ac:dyDescent="0.2">
      <c r="A707">
        <v>697</v>
      </c>
      <c r="B707">
        <f t="shared" si="31"/>
        <v>7.9566210045662097E-2</v>
      </c>
      <c r="C707">
        <f t="shared" ca="1" si="32"/>
        <v>-2.2685205065160359</v>
      </c>
      <c r="D707">
        <f t="shared" ca="1" si="33"/>
        <v>100.61529235347052</v>
      </c>
    </row>
    <row r="708" spans="1:4" x14ac:dyDescent="0.2">
      <c r="A708">
        <v>698</v>
      </c>
      <c r="B708">
        <f t="shared" si="31"/>
        <v>7.9680365296803654E-2</v>
      </c>
      <c r="C708">
        <f t="shared" ca="1" si="32"/>
        <v>-1.7785733869535691</v>
      </c>
      <c r="D708">
        <f t="shared" ca="1" si="33"/>
        <v>100.04390076110138</v>
      </c>
    </row>
    <row r="709" spans="1:4" x14ac:dyDescent="0.2">
      <c r="A709">
        <v>699</v>
      </c>
      <c r="B709">
        <f t="shared" si="31"/>
        <v>7.9794520547945197E-2</v>
      </c>
      <c r="C709">
        <f t="shared" ca="1" si="32"/>
        <v>0.84279153344799407</v>
      </c>
      <c r="D709">
        <f t="shared" ca="1" si="33"/>
        <v>100.31509758835143</v>
      </c>
    </row>
    <row r="710" spans="1:4" x14ac:dyDescent="0.2">
      <c r="A710">
        <v>700</v>
      </c>
      <c r="B710">
        <f t="shared" si="31"/>
        <v>7.9908675799086754E-2</v>
      </c>
      <c r="C710">
        <f t="shared" ca="1" si="32"/>
        <v>-1.2367261206527675</v>
      </c>
      <c r="D710">
        <f t="shared" ca="1" si="33"/>
        <v>99.918797663135592</v>
      </c>
    </row>
    <row r="711" spans="1:4" x14ac:dyDescent="0.2">
      <c r="A711">
        <v>701</v>
      </c>
      <c r="B711">
        <f t="shared" si="31"/>
        <v>8.002283105022831E-2</v>
      </c>
      <c r="C711">
        <f t="shared" ca="1" si="32"/>
        <v>0.61474095468026835</v>
      </c>
      <c r="D711">
        <f t="shared" ca="1" si="33"/>
        <v>100.11644635187963</v>
      </c>
    </row>
    <row r="712" spans="1:4" x14ac:dyDescent="0.2">
      <c r="A712">
        <v>702</v>
      </c>
      <c r="B712">
        <f t="shared" si="31"/>
        <v>8.0136986301369867E-2</v>
      </c>
      <c r="C712">
        <f t="shared" ca="1" si="32"/>
        <v>1.3467018643690736</v>
      </c>
      <c r="D712">
        <f t="shared" ca="1" si="33"/>
        <v>100.55011585622647</v>
      </c>
    </row>
    <row r="713" spans="1:4" x14ac:dyDescent="0.2">
      <c r="A713">
        <v>703</v>
      </c>
      <c r="B713">
        <f t="shared" si="31"/>
        <v>8.025114155251141E-2</v>
      </c>
      <c r="C713">
        <f t="shared" ca="1" si="32"/>
        <v>0.87250629255689238</v>
      </c>
      <c r="D713">
        <f t="shared" ca="1" si="33"/>
        <v>100.83228821724171</v>
      </c>
    </row>
    <row r="714" spans="1:4" x14ac:dyDescent="0.2">
      <c r="A714">
        <v>704</v>
      </c>
      <c r="B714">
        <f t="shared" si="31"/>
        <v>8.0365296803652966E-2</v>
      </c>
      <c r="C714">
        <f t="shared" ca="1" si="32"/>
        <v>0.89333064141343166</v>
      </c>
      <c r="D714">
        <f t="shared" ca="1" si="33"/>
        <v>101.12200193757818</v>
      </c>
    </row>
    <row r="715" spans="1:4" x14ac:dyDescent="0.2">
      <c r="A715">
        <v>705</v>
      </c>
      <c r="B715">
        <f t="shared" si="31"/>
        <v>8.0479452054794523E-2</v>
      </c>
      <c r="C715">
        <f t="shared" ca="1" si="32"/>
        <v>-0.80139673905153208</v>
      </c>
      <c r="D715">
        <f t="shared" ca="1" si="33"/>
        <v>100.86315685914954</v>
      </c>
    </row>
    <row r="716" spans="1:4" x14ac:dyDescent="0.2">
      <c r="A716">
        <v>706</v>
      </c>
      <c r="B716">
        <f t="shared" ref="B716:B779" si="34">A716*$F$7</f>
        <v>8.0593607305936066E-2</v>
      </c>
      <c r="C716">
        <f t="shared" ca="1" si="32"/>
        <v>-0.78294307738481683</v>
      </c>
      <c r="D716">
        <f t="shared" ca="1" si="33"/>
        <v>100.61092527359011</v>
      </c>
    </row>
    <row r="717" spans="1:4" x14ac:dyDescent="0.2">
      <c r="A717">
        <v>707</v>
      </c>
      <c r="B717">
        <f t="shared" si="34"/>
        <v>8.0707762557077622E-2</v>
      </c>
      <c r="C717">
        <f t="shared" ref="C717:C780" ca="1" si="35">NORMINV(RAND(),0,1)</f>
        <v>0.17743441014937666</v>
      </c>
      <c r="D717">
        <f t="shared" ca="1" si="33"/>
        <v>100.66873671143559</v>
      </c>
    </row>
    <row r="718" spans="1:4" x14ac:dyDescent="0.2">
      <c r="A718">
        <v>708</v>
      </c>
      <c r="B718">
        <f t="shared" si="34"/>
        <v>8.0821917808219179E-2</v>
      </c>
      <c r="C718">
        <f t="shared" ca="1" si="35"/>
        <v>-1.6399112389884783E-4</v>
      </c>
      <c r="D718">
        <f t="shared" ca="1" si="33"/>
        <v>100.66925839038002</v>
      </c>
    </row>
    <row r="719" spans="1:4" x14ac:dyDescent="0.2">
      <c r="A719">
        <v>709</v>
      </c>
      <c r="B719">
        <f t="shared" si="34"/>
        <v>8.0936073059360722E-2</v>
      </c>
      <c r="C719">
        <f t="shared" ca="1" si="35"/>
        <v>1.4027846246359834</v>
      </c>
      <c r="D719">
        <f t="shared" ca="1" si="33"/>
        <v>101.12349904111319</v>
      </c>
    </row>
    <row r="720" spans="1:4" x14ac:dyDescent="0.2">
      <c r="A720">
        <v>710</v>
      </c>
      <c r="B720">
        <f t="shared" si="34"/>
        <v>8.1050228310502279E-2</v>
      </c>
      <c r="C720">
        <f t="shared" ca="1" si="35"/>
        <v>2.0132397167798795</v>
      </c>
      <c r="D720">
        <f t="shared" ca="1" si="33"/>
        <v>101.77874447238567</v>
      </c>
    </row>
    <row r="721" spans="1:4" x14ac:dyDescent="0.2">
      <c r="A721">
        <v>711</v>
      </c>
      <c r="B721">
        <f t="shared" si="34"/>
        <v>8.1164383561643835E-2</v>
      </c>
      <c r="C721">
        <f t="shared" ca="1" si="35"/>
        <v>-0.57268897868362345</v>
      </c>
      <c r="D721">
        <f t="shared" ca="1" si="33"/>
        <v>101.59266635290544</v>
      </c>
    </row>
    <row r="722" spans="1:4" x14ac:dyDescent="0.2">
      <c r="A722">
        <v>712</v>
      </c>
      <c r="B722">
        <f t="shared" si="34"/>
        <v>8.1278538812785392E-2</v>
      </c>
      <c r="C722">
        <f t="shared" ca="1" si="35"/>
        <v>-0.31069972349735003</v>
      </c>
      <c r="D722">
        <f t="shared" ref="D722:D785" ca="1" si="36">D721*EXP($G$7*$F$7+$D$7*$F$7^0.5*C722)</f>
        <v>101.49212118989223</v>
      </c>
    </row>
    <row r="723" spans="1:4" x14ac:dyDescent="0.2">
      <c r="A723">
        <v>713</v>
      </c>
      <c r="B723">
        <f t="shared" si="34"/>
        <v>8.1392694063926935E-2</v>
      </c>
      <c r="C723">
        <f t="shared" ca="1" si="35"/>
        <v>1.8155097965107607</v>
      </c>
      <c r="D723">
        <f t="shared" ca="1" si="36"/>
        <v>102.08503474885377</v>
      </c>
    </row>
    <row r="724" spans="1:4" x14ac:dyDescent="0.2">
      <c r="A724">
        <v>714</v>
      </c>
      <c r="B724">
        <f t="shared" si="34"/>
        <v>8.1506849315068491E-2</v>
      </c>
      <c r="C724">
        <f t="shared" ca="1" si="35"/>
        <v>-1.2600128525214143</v>
      </c>
      <c r="D724">
        <f t="shared" ca="1" si="36"/>
        <v>101.67415324747151</v>
      </c>
    </row>
    <row r="725" spans="1:4" x14ac:dyDescent="0.2">
      <c r="A725">
        <v>715</v>
      </c>
      <c r="B725">
        <f t="shared" si="34"/>
        <v>8.1621004566210048E-2</v>
      </c>
      <c r="C725">
        <f t="shared" ca="1" si="35"/>
        <v>-0.59334823748331234</v>
      </c>
      <c r="D725">
        <f t="shared" ca="1" si="36"/>
        <v>101.48154609863508</v>
      </c>
    </row>
    <row r="726" spans="1:4" x14ac:dyDescent="0.2">
      <c r="A726">
        <v>716</v>
      </c>
      <c r="B726">
        <f t="shared" si="34"/>
        <v>8.1735159817351591E-2</v>
      </c>
      <c r="C726">
        <f t="shared" ca="1" si="35"/>
        <v>1.2736638306862966</v>
      </c>
      <c r="D726">
        <f t="shared" ca="1" si="36"/>
        <v>101.89727086887511</v>
      </c>
    </row>
    <row r="727" spans="1:4" x14ac:dyDescent="0.2">
      <c r="A727">
        <v>717</v>
      </c>
      <c r="B727">
        <f t="shared" si="34"/>
        <v>8.1849315068493148E-2</v>
      </c>
      <c r="C727">
        <f t="shared" ca="1" si="35"/>
        <v>-0.32678759347697267</v>
      </c>
      <c r="D727">
        <f t="shared" ca="1" si="36"/>
        <v>101.79117509096163</v>
      </c>
    </row>
    <row r="728" spans="1:4" x14ac:dyDescent="0.2">
      <c r="A728">
        <v>718</v>
      </c>
      <c r="B728">
        <f t="shared" si="34"/>
        <v>8.1963470319634704E-2</v>
      </c>
      <c r="C728">
        <f t="shared" ca="1" si="35"/>
        <v>0.93520250783498204</v>
      </c>
      <c r="D728">
        <f t="shared" ca="1" si="36"/>
        <v>102.09734568272411</v>
      </c>
    </row>
    <row r="729" spans="1:4" x14ac:dyDescent="0.2">
      <c r="A729">
        <v>719</v>
      </c>
      <c r="B729">
        <f t="shared" si="34"/>
        <v>8.2077625570776247E-2</v>
      </c>
      <c r="C729">
        <f t="shared" ca="1" si="35"/>
        <v>-1.2201564087170995</v>
      </c>
      <c r="D729">
        <f t="shared" ca="1" si="36"/>
        <v>101.69940610499141</v>
      </c>
    </row>
    <row r="730" spans="1:4" x14ac:dyDescent="0.2">
      <c r="A730">
        <v>720</v>
      </c>
      <c r="B730">
        <f t="shared" si="34"/>
        <v>8.2191780821917804E-2</v>
      </c>
      <c r="C730">
        <f t="shared" ca="1" si="35"/>
        <v>0.5486081597539838</v>
      </c>
      <c r="D730">
        <f t="shared" ca="1" si="36"/>
        <v>101.87897884612491</v>
      </c>
    </row>
    <row r="731" spans="1:4" x14ac:dyDescent="0.2">
      <c r="A731">
        <v>721</v>
      </c>
      <c r="B731">
        <f t="shared" si="34"/>
        <v>8.230593607305936E-2</v>
      </c>
      <c r="C731">
        <f t="shared" ca="1" si="35"/>
        <v>-0.27966267657341604</v>
      </c>
      <c r="D731">
        <f t="shared" ca="1" si="36"/>
        <v>101.78827603893555</v>
      </c>
    </row>
    <row r="732" spans="1:4" x14ac:dyDescent="0.2">
      <c r="A732">
        <v>722</v>
      </c>
      <c r="B732">
        <f t="shared" si="34"/>
        <v>8.2420091324200917E-2</v>
      </c>
      <c r="C732">
        <f t="shared" ca="1" si="35"/>
        <v>-1.7413966460890369</v>
      </c>
      <c r="D732">
        <f t="shared" ca="1" si="36"/>
        <v>101.22228431023107</v>
      </c>
    </row>
    <row r="733" spans="1:4" x14ac:dyDescent="0.2">
      <c r="A733">
        <v>723</v>
      </c>
      <c r="B733">
        <f t="shared" si="34"/>
        <v>8.253424657534246E-2</v>
      </c>
      <c r="C733">
        <f t="shared" ca="1" si="35"/>
        <v>-5.4790287381909747E-2</v>
      </c>
      <c r="D733">
        <f t="shared" ca="1" si="36"/>
        <v>101.20508691531043</v>
      </c>
    </row>
    <row r="734" spans="1:4" x14ac:dyDescent="0.2">
      <c r="A734">
        <v>724</v>
      </c>
      <c r="B734">
        <f t="shared" si="34"/>
        <v>8.2648401826484016E-2</v>
      </c>
      <c r="C734">
        <f t="shared" ca="1" si="35"/>
        <v>0.95200896893923848</v>
      </c>
      <c r="D734">
        <f t="shared" ca="1" si="36"/>
        <v>101.51496309812725</v>
      </c>
    </row>
    <row r="735" spans="1:4" x14ac:dyDescent="0.2">
      <c r="A735">
        <v>725</v>
      </c>
      <c r="B735">
        <f t="shared" si="34"/>
        <v>8.2762557077625573E-2</v>
      </c>
      <c r="C735">
        <f t="shared" ca="1" si="35"/>
        <v>-0.51873696522868673</v>
      </c>
      <c r="D735">
        <f t="shared" ca="1" si="36"/>
        <v>101.34689190555147</v>
      </c>
    </row>
    <row r="736" spans="1:4" x14ac:dyDescent="0.2">
      <c r="A736">
        <v>726</v>
      </c>
      <c r="B736">
        <f t="shared" si="34"/>
        <v>8.2876712328767116E-2</v>
      </c>
      <c r="C736">
        <f t="shared" ca="1" si="35"/>
        <v>-0.20814387361349004</v>
      </c>
      <c r="D736">
        <f t="shared" ca="1" si="36"/>
        <v>101.27987750188221</v>
      </c>
    </row>
    <row r="737" spans="1:4" x14ac:dyDescent="0.2">
      <c r="A737">
        <v>727</v>
      </c>
      <c r="B737">
        <f t="shared" si="34"/>
        <v>8.2990867579908673E-2</v>
      </c>
      <c r="C737">
        <f t="shared" ca="1" si="35"/>
        <v>-0.66749565505862485</v>
      </c>
      <c r="D737">
        <f t="shared" ca="1" si="36"/>
        <v>101.06399502308889</v>
      </c>
    </row>
    <row r="738" spans="1:4" x14ac:dyDescent="0.2">
      <c r="A738">
        <v>728</v>
      </c>
      <c r="B738">
        <f t="shared" si="34"/>
        <v>8.3105022831050229E-2</v>
      </c>
      <c r="C738">
        <f t="shared" ca="1" si="35"/>
        <v>1.8915701076331142</v>
      </c>
      <c r="D738">
        <f t="shared" ca="1" si="36"/>
        <v>101.67919348383383</v>
      </c>
    </row>
    <row r="739" spans="1:4" x14ac:dyDescent="0.2">
      <c r="A739">
        <v>729</v>
      </c>
      <c r="B739">
        <f t="shared" si="34"/>
        <v>8.3219178082191772E-2</v>
      </c>
      <c r="C739">
        <f t="shared" ca="1" si="35"/>
        <v>-0.99445070832666038</v>
      </c>
      <c r="D739">
        <f t="shared" ca="1" si="36"/>
        <v>101.35618387146842</v>
      </c>
    </row>
    <row r="740" spans="1:4" x14ac:dyDescent="0.2">
      <c r="A740">
        <v>730</v>
      </c>
      <c r="B740">
        <f t="shared" si="34"/>
        <v>8.3333333333333329E-2</v>
      </c>
      <c r="C740">
        <f t="shared" ca="1" si="35"/>
        <v>1.2400625238566629</v>
      </c>
      <c r="D740">
        <f t="shared" ca="1" si="36"/>
        <v>101.76043465542553</v>
      </c>
    </row>
    <row r="741" spans="1:4" x14ac:dyDescent="0.2">
      <c r="A741">
        <v>731</v>
      </c>
      <c r="B741">
        <f t="shared" si="34"/>
        <v>8.3447488584474885E-2</v>
      </c>
      <c r="C741">
        <f t="shared" ca="1" si="35"/>
        <v>0.1665572516244993</v>
      </c>
      <c r="D741">
        <f t="shared" ca="1" si="36"/>
        <v>101.81535679258732</v>
      </c>
    </row>
    <row r="742" spans="1:4" x14ac:dyDescent="0.2">
      <c r="A742">
        <v>732</v>
      </c>
      <c r="B742">
        <f t="shared" si="34"/>
        <v>8.3561643835616442E-2</v>
      </c>
      <c r="C742">
        <f t="shared" ca="1" si="35"/>
        <v>0.28504531016052476</v>
      </c>
      <c r="D742">
        <f t="shared" ca="1" si="36"/>
        <v>101.90900526779794</v>
      </c>
    </row>
    <row r="743" spans="1:4" x14ac:dyDescent="0.2">
      <c r="A743">
        <v>733</v>
      </c>
      <c r="B743">
        <f t="shared" si="34"/>
        <v>8.3675799086757985E-2</v>
      </c>
      <c r="C743">
        <f t="shared" ca="1" si="35"/>
        <v>0.31986514769974406</v>
      </c>
      <c r="D743">
        <f t="shared" ca="1" si="36"/>
        <v>102.01412485295623</v>
      </c>
    </row>
    <row r="744" spans="1:4" x14ac:dyDescent="0.2">
      <c r="A744">
        <v>734</v>
      </c>
      <c r="B744">
        <f t="shared" si="34"/>
        <v>8.3789954337899542E-2</v>
      </c>
      <c r="C744">
        <f t="shared" ca="1" si="35"/>
        <v>-2.0117448593682101</v>
      </c>
      <c r="D744">
        <f t="shared" ca="1" si="36"/>
        <v>101.35900676879668</v>
      </c>
    </row>
    <row r="745" spans="1:4" x14ac:dyDescent="0.2">
      <c r="A745">
        <v>735</v>
      </c>
      <c r="B745">
        <f t="shared" si="34"/>
        <v>8.3904109589041098E-2</v>
      </c>
      <c r="C745">
        <f t="shared" ca="1" si="35"/>
        <v>0.65124288810275655</v>
      </c>
      <c r="D745">
        <f t="shared" ca="1" si="36"/>
        <v>101.5713874608</v>
      </c>
    </row>
    <row r="746" spans="1:4" x14ac:dyDescent="0.2">
      <c r="A746">
        <v>736</v>
      </c>
      <c r="B746">
        <f t="shared" si="34"/>
        <v>8.4018264840182641E-2</v>
      </c>
      <c r="C746">
        <f t="shared" ca="1" si="35"/>
        <v>0.12731403892363677</v>
      </c>
      <c r="D746">
        <f t="shared" ca="1" si="36"/>
        <v>101.61342517256095</v>
      </c>
    </row>
    <row r="747" spans="1:4" x14ac:dyDescent="0.2">
      <c r="A747">
        <v>737</v>
      </c>
      <c r="B747">
        <f t="shared" si="34"/>
        <v>8.4132420091324198E-2</v>
      </c>
      <c r="C747">
        <f t="shared" ca="1" si="35"/>
        <v>0.49797741496287212</v>
      </c>
      <c r="D747">
        <f t="shared" ca="1" si="36"/>
        <v>101.77632778831705</v>
      </c>
    </row>
    <row r="748" spans="1:4" x14ac:dyDescent="0.2">
      <c r="A748">
        <v>738</v>
      </c>
      <c r="B748">
        <f t="shared" si="34"/>
        <v>8.4246575342465754E-2</v>
      </c>
      <c r="C748">
        <f t="shared" ca="1" si="35"/>
        <v>3.316924069981942E-2</v>
      </c>
      <c r="D748">
        <f t="shared" ca="1" si="36"/>
        <v>101.78772994620665</v>
      </c>
    </row>
    <row r="749" spans="1:4" x14ac:dyDescent="0.2">
      <c r="A749">
        <v>739</v>
      </c>
      <c r="B749">
        <f t="shared" si="34"/>
        <v>8.4360730593607297E-2</v>
      </c>
      <c r="C749">
        <f t="shared" ca="1" si="35"/>
        <v>-0.48663645305508019</v>
      </c>
      <c r="D749">
        <f t="shared" ca="1" si="36"/>
        <v>101.629663483383</v>
      </c>
    </row>
    <row r="750" spans="1:4" x14ac:dyDescent="0.2">
      <c r="A750">
        <v>740</v>
      </c>
      <c r="B750">
        <f t="shared" si="34"/>
        <v>8.4474885844748854E-2</v>
      </c>
      <c r="C750">
        <f t="shared" ca="1" si="35"/>
        <v>-0.24637330213576705</v>
      </c>
      <c r="D750">
        <f t="shared" ca="1" si="36"/>
        <v>101.55001771024344</v>
      </c>
    </row>
    <row r="751" spans="1:4" x14ac:dyDescent="0.2">
      <c r="A751">
        <v>741</v>
      </c>
      <c r="B751">
        <f t="shared" si="34"/>
        <v>8.458904109589041E-2</v>
      </c>
      <c r="C751">
        <f t="shared" ca="1" si="35"/>
        <v>0.56584069741311727</v>
      </c>
      <c r="D751">
        <f t="shared" ca="1" si="36"/>
        <v>101.73494590053424</v>
      </c>
    </row>
    <row r="752" spans="1:4" x14ac:dyDescent="0.2">
      <c r="A752">
        <v>742</v>
      </c>
      <c r="B752">
        <f t="shared" si="34"/>
        <v>8.4703196347031967E-2</v>
      </c>
      <c r="C752">
        <f t="shared" ca="1" si="35"/>
        <v>0.25456558146771907</v>
      </c>
      <c r="D752">
        <f t="shared" ca="1" si="36"/>
        <v>101.81857258109942</v>
      </c>
    </row>
    <row r="753" spans="1:4" x14ac:dyDescent="0.2">
      <c r="A753">
        <v>743</v>
      </c>
      <c r="B753">
        <f t="shared" si="34"/>
        <v>8.481735159817351E-2</v>
      </c>
      <c r="C753">
        <f t="shared" ca="1" si="35"/>
        <v>-1.0574641316991853</v>
      </c>
      <c r="D753">
        <f t="shared" ca="1" si="36"/>
        <v>101.47462256913148</v>
      </c>
    </row>
    <row r="754" spans="1:4" x14ac:dyDescent="0.2">
      <c r="A754">
        <v>744</v>
      </c>
      <c r="B754">
        <f t="shared" si="34"/>
        <v>8.4931506849315067E-2</v>
      </c>
      <c r="C754">
        <f t="shared" ca="1" si="35"/>
        <v>0.78033761975583615</v>
      </c>
      <c r="D754">
        <f t="shared" ca="1" si="36"/>
        <v>101.72933116656823</v>
      </c>
    </row>
    <row r="755" spans="1:4" x14ac:dyDescent="0.2">
      <c r="A755">
        <v>745</v>
      </c>
      <c r="B755">
        <f t="shared" si="34"/>
        <v>8.5045662100456623E-2</v>
      </c>
      <c r="C755">
        <f t="shared" ca="1" si="35"/>
        <v>-7.9933406981953184E-2</v>
      </c>
      <c r="D755">
        <f t="shared" ca="1" si="36"/>
        <v>101.70385084609686</v>
      </c>
    </row>
    <row r="756" spans="1:4" x14ac:dyDescent="0.2">
      <c r="A756">
        <v>746</v>
      </c>
      <c r="B756">
        <f t="shared" si="34"/>
        <v>8.5159817351598166E-2</v>
      </c>
      <c r="C756">
        <f t="shared" ca="1" si="35"/>
        <v>0.15707137269364332</v>
      </c>
      <c r="D756">
        <f t="shared" ca="1" si="36"/>
        <v>101.75564850370071</v>
      </c>
    </row>
    <row r="757" spans="1:4" x14ac:dyDescent="0.2">
      <c r="A757">
        <v>747</v>
      </c>
      <c r="B757">
        <f t="shared" si="34"/>
        <v>8.5273972602739723E-2</v>
      </c>
      <c r="C757">
        <f t="shared" ca="1" si="35"/>
        <v>1.5878392523221105</v>
      </c>
      <c r="D757">
        <f t="shared" ca="1" si="36"/>
        <v>102.27543850560389</v>
      </c>
    </row>
    <row r="758" spans="1:4" x14ac:dyDescent="0.2">
      <c r="A758">
        <v>748</v>
      </c>
      <c r="B758">
        <f t="shared" si="34"/>
        <v>8.5388127853881279E-2</v>
      </c>
      <c r="C758">
        <f t="shared" ca="1" si="35"/>
        <v>0.70092680745205593</v>
      </c>
      <c r="D758">
        <f t="shared" ca="1" si="36"/>
        <v>102.50606242713508</v>
      </c>
    </row>
    <row r="759" spans="1:4" x14ac:dyDescent="0.2">
      <c r="A759">
        <v>749</v>
      </c>
      <c r="B759">
        <f t="shared" si="34"/>
        <v>8.5502283105022822E-2</v>
      </c>
      <c r="C759">
        <f t="shared" ca="1" si="35"/>
        <v>-0.12876219595913177</v>
      </c>
      <c r="D759">
        <f t="shared" ca="1" si="36"/>
        <v>102.46434949395284</v>
      </c>
    </row>
    <row r="760" spans="1:4" x14ac:dyDescent="0.2">
      <c r="A760">
        <v>750</v>
      </c>
      <c r="B760">
        <f t="shared" si="34"/>
        <v>8.5616438356164379E-2</v>
      </c>
      <c r="C760">
        <f t="shared" ca="1" si="35"/>
        <v>1.5590253799509197</v>
      </c>
      <c r="D760">
        <f t="shared" ca="1" si="36"/>
        <v>102.97824847130605</v>
      </c>
    </row>
    <row r="761" spans="1:4" x14ac:dyDescent="0.2">
      <c r="A761">
        <v>751</v>
      </c>
      <c r="B761">
        <f t="shared" si="34"/>
        <v>8.5730593607305935E-2</v>
      </c>
      <c r="C761">
        <f t="shared" ca="1" si="35"/>
        <v>1.1057705348265006</v>
      </c>
      <c r="D761">
        <f t="shared" ca="1" si="36"/>
        <v>103.34447487025717</v>
      </c>
    </row>
    <row r="762" spans="1:4" x14ac:dyDescent="0.2">
      <c r="A762">
        <v>752</v>
      </c>
      <c r="B762">
        <f t="shared" si="34"/>
        <v>8.5844748858447492E-2</v>
      </c>
      <c r="C762">
        <f t="shared" ca="1" si="35"/>
        <v>-0.36034810901299147</v>
      </c>
      <c r="D762">
        <f t="shared" ca="1" si="36"/>
        <v>103.22576749544214</v>
      </c>
    </row>
    <row r="763" spans="1:4" x14ac:dyDescent="0.2">
      <c r="A763">
        <v>753</v>
      </c>
      <c r="B763">
        <f t="shared" si="34"/>
        <v>8.5958904109589035E-2</v>
      </c>
      <c r="C763">
        <f t="shared" ca="1" si="35"/>
        <v>-1.747005505954536</v>
      </c>
      <c r="D763">
        <f t="shared" ca="1" si="36"/>
        <v>102.64993715603757</v>
      </c>
    </row>
    <row r="764" spans="1:4" x14ac:dyDescent="0.2">
      <c r="A764">
        <v>754</v>
      </c>
      <c r="B764">
        <f t="shared" si="34"/>
        <v>8.6073059360730592E-2</v>
      </c>
      <c r="C764">
        <f t="shared" ca="1" si="35"/>
        <v>0.95669250774112558</v>
      </c>
      <c r="D764">
        <f t="shared" ca="1" si="36"/>
        <v>102.96578300107569</v>
      </c>
    </row>
    <row r="765" spans="1:4" x14ac:dyDescent="0.2">
      <c r="A765">
        <v>755</v>
      </c>
      <c r="B765">
        <f t="shared" si="34"/>
        <v>8.6187214611872148E-2</v>
      </c>
      <c r="C765">
        <f t="shared" ca="1" si="35"/>
        <v>-0.82327590576448528</v>
      </c>
      <c r="D765">
        <f t="shared" ca="1" si="36"/>
        <v>102.69501614990179</v>
      </c>
    </row>
    <row r="766" spans="1:4" x14ac:dyDescent="0.2">
      <c r="A766">
        <v>756</v>
      </c>
      <c r="B766">
        <f t="shared" si="34"/>
        <v>8.6301369863013691E-2</v>
      </c>
      <c r="C766">
        <f t="shared" ca="1" si="35"/>
        <v>0.3003556176308132</v>
      </c>
      <c r="D766">
        <f t="shared" ca="1" si="36"/>
        <v>102.79451815828219</v>
      </c>
    </row>
    <row r="767" spans="1:4" x14ac:dyDescent="0.2">
      <c r="A767">
        <v>757</v>
      </c>
      <c r="B767">
        <f t="shared" si="34"/>
        <v>8.6415525114155248E-2</v>
      </c>
      <c r="C767">
        <f t="shared" ca="1" si="35"/>
        <v>-0.61142196304109608</v>
      </c>
      <c r="D767">
        <f t="shared" ca="1" si="36"/>
        <v>102.59384502189235</v>
      </c>
    </row>
    <row r="768" spans="1:4" x14ac:dyDescent="0.2">
      <c r="A768">
        <v>758</v>
      </c>
      <c r="B768">
        <f t="shared" si="34"/>
        <v>8.6529680365296804E-2</v>
      </c>
      <c r="C768">
        <f t="shared" ca="1" si="35"/>
        <v>1.4954182148994657</v>
      </c>
      <c r="D768">
        <f t="shared" ca="1" si="36"/>
        <v>103.08737384392552</v>
      </c>
    </row>
    <row r="769" spans="1:4" x14ac:dyDescent="0.2">
      <c r="A769">
        <v>759</v>
      </c>
      <c r="B769">
        <f t="shared" si="34"/>
        <v>8.6643835616438347E-2</v>
      </c>
      <c r="C769">
        <f t="shared" ca="1" si="35"/>
        <v>-0.24662672559826487</v>
      </c>
      <c r="D769">
        <f t="shared" ca="1" si="36"/>
        <v>103.00650201104045</v>
      </c>
    </row>
    <row r="770" spans="1:4" x14ac:dyDescent="0.2">
      <c r="A770">
        <v>760</v>
      </c>
      <c r="B770">
        <f t="shared" si="34"/>
        <v>8.6757990867579904E-2</v>
      </c>
      <c r="C770">
        <f t="shared" ca="1" si="35"/>
        <v>1.6882876362086654</v>
      </c>
      <c r="D770">
        <f t="shared" ca="1" si="36"/>
        <v>103.56602117965978</v>
      </c>
    </row>
    <row r="771" spans="1:4" x14ac:dyDescent="0.2">
      <c r="A771">
        <v>761</v>
      </c>
      <c r="B771">
        <f t="shared" si="34"/>
        <v>8.6872146118721461E-2</v>
      </c>
      <c r="C771">
        <f t="shared" ca="1" si="35"/>
        <v>-0.52272254193306822</v>
      </c>
      <c r="D771">
        <f t="shared" ca="1" si="36"/>
        <v>103.39323333894887</v>
      </c>
    </row>
    <row r="772" spans="1:4" x14ac:dyDescent="0.2">
      <c r="A772">
        <v>762</v>
      </c>
      <c r="B772">
        <f t="shared" si="34"/>
        <v>8.6986301369863017E-2</v>
      </c>
      <c r="C772">
        <f t="shared" ca="1" si="35"/>
        <v>0.90017307170719685</v>
      </c>
      <c r="D772">
        <f t="shared" ca="1" si="36"/>
        <v>103.69257939526818</v>
      </c>
    </row>
    <row r="773" spans="1:4" x14ac:dyDescent="0.2">
      <c r="A773">
        <v>763</v>
      </c>
      <c r="B773">
        <f t="shared" si="34"/>
        <v>8.710045662100456E-2</v>
      </c>
      <c r="C773">
        <f t="shared" ca="1" si="35"/>
        <v>-0.78743162016679058</v>
      </c>
      <c r="D773">
        <f t="shared" ca="1" si="36"/>
        <v>103.43178408750558</v>
      </c>
    </row>
    <row r="774" spans="1:4" x14ac:dyDescent="0.2">
      <c r="A774">
        <v>764</v>
      </c>
      <c r="B774">
        <f t="shared" si="34"/>
        <v>8.7214611872146117E-2</v>
      </c>
      <c r="C774">
        <f t="shared" ca="1" si="35"/>
        <v>-0.95698406629795252</v>
      </c>
      <c r="D774">
        <f t="shared" ca="1" si="36"/>
        <v>103.11558953974205</v>
      </c>
    </row>
    <row r="775" spans="1:4" x14ac:dyDescent="0.2">
      <c r="A775">
        <v>765</v>
      </c>
      <c r="B775">
        <f t="shared" si="34"/>
        <v>8.7328767123287673E-2</v>
      </c>
      <c r="C775">
        <f t="shared" ca="1" si="35"/>
        <v>1.5714863837997153</v>
      </c>
      <c r="D775">
        <f t="shared" ca="1" si="36"/>
        <v>103.63689405178928</v>
      </c>
    </row>
    <row r="776" spans="1:4" x14ac:dyDescent="0.2">
      <c r="A776">
        <v>766</v>
      </c>
      <c r="B776">
        <f t="shared" si="34"/>
        <v>8.7442922374429216E-2</v>
      </c>
      <c r="C776">
        <f t="shared" ca="1" si="35"/>
        <v>0.62010372023088234</v>
      </c>
      <c r="D776">
        <f t="shared" ca="1" si="36"/>
        <v>103.84368246564829</v>
      </c>
    </row>
    <row r="777" spans="1:4" x14ac:dyDescent="0.2">
      <c r="A777">
        <v>767</v>
      </c>
      <c r="B777">
        <f t="shared" si="34"/>
        <v>8.7557077625570773E-2</v>
      </c>
      <c r="C777">
        <f t="shared" ca="1" si="35"/>
        <v>1.5229661603882396E-2</v>
      </c>
      <c r="D777">
        <f t="shared" ca="1" si="36"/>
        <v>103.84934453636626</v>
      </c>
    </row>
    <row r="778" spans="1:4" x14ac:dyDescent="0.2">
      <c r="A778">
        <v>768</v>
      </c>
      <c r="B778">
        <f t="shared" si="34"/>
        <v>8.7671232876712329E-2</v>
      </c>
      <c r="C778">
        <f t="shared" ca="1" si="35"/>
        <v>1.4197905937656039</v>
      </c>
      <c r="D778">
        <f t="shared" ca="1" si="36"/>
        <v>104.32362085014721</v>
      </c>
    </row>
    <row r="779" spans="1:4" x14ac:dyDescent="0.2">
      <c r="A779">
        <v>769</v>
      </c>
      <c r="B779">
        <f t="shared" si="34"/>
        <v>8.7785388127853872E-2</v>
      </c>
      <c r="C779">
        <f t="shared" ca="1" si="35"/>
        <v>0.88159552899966953</v>
      </c>
      <c r="D779">
        <f t="shared" ca="1" si="36"/>
        <v>104.61943065803214</v>
      </c>
    </row>
    <row r="780" spans="1:4" x14ac:dyDescent="0.2">
      <c r="A780">
        <v>770</v>
      </c>
      <c r="B780">
        <f t="shared" ref="B780:B843" si="37">A780*$F$7</f>
        <v>8.7899543378995429E-2</v>
      </c>
      <c r="C780">
        <f t="shared" ca="1" si="35"/>
        <v>-0.72666813188852253</v>
      </c>
      <c r="D780">
        <f t="shared" ca="1" si="36"/>
        <v>104.37663122471325</v>
      </c>
    </row>
    <row r="781" spans="1:4" x14ac:dyDescent="0.2">
      <c r="A781">
        <v>771</v>
      </c>
      <c r="B781">
        <f t="shared" si="37"/>
        <v>8.8013698630136986E-2</v>
      </c>
      <c r="C781">
        <f t="shared" ref="C781:C844" ca="1" si="38">NORMINV(RAND(),0,1)</f>
        <v>-0.88550457247093317</v>
      </c>
      <c r="D781">
        <f t="shared" ca="1" si="36"/>
        <v>104.08139196641595</v>
      </c>
    </row>
    <row r="782" spans="1:4" x14ac:dyDescent="0.2">
      <c r="A782">
        <v>772</v>
      </c>
      <c r="B782">
        <f t="shared" si="37"/>
        <v>8.8127853881278542E-2</v>
      </c>
      <c r="C782">
        <f t="shared" ca="1" si="38"/>
        <v>-2.043154043803602</v>
      </c>
      <c r="D782">
        <f t="shared" ca="1" si="36"/>
        <v>103.40258754899072</v>
      </c>
    </row>
    <row r="783" spans="1:4" x14ac:dyDescent="0.2">
      <c r="A783">
        <v>773</v>
      </c>
      <c r="B783">
        <f t="shared" si="37"/>
        <v>8.8242009132420085E-2</v>
      </c>
      <c r="C783">
        <f t="shared" ca="1" si="38"/>
        <v>-1.6525302671127504</v>
      </c>
      <c r="D783">
        <f t="shared" ca="1" si="36"/>
        <v>102.85691344859653</v>
      </c>
    </row>
    <row r="784" spans="1:4" x14ac:dyDescent="0.2">
      <c r="A784">
        <v>774</v>
      </c>
      <c r="B784">
        <f t="shared" si="37"/>
        <v>8.8356164383561642E-2</v>
      </c>
      <c r="C784">
        <f t="shared" ca="1" si="38"/>
        <v>-0.46800793136356234</v>
      </c>
      <c r="D784">
        <f t="shared" ca="1" si="36"/>
        <v>102.70331888705816</v>
      </c>
    </row>
    <row r="785" spans="1:4" x14ac:dyDescent="0.2">
      <c r="A785">
        <v>775</v>
      </c>
      <c r="B785">
        <f t="shared" si="37"/>
        <v>8.8470319634703198E-2</v>
      </c>
      <c r="C785">
        <f t="shared" ca="1" si="38"/>
        <v>0.18381508086010379</v>
      </c>
      <c r="D785">
        <f t="shared" ca="1" si="36"/>
        <v>102.76443433810554</v>
      </c>
    </row>
    <row r="786" spans="1:4" x14ac:dyDescent="0.2">
      <c r="A786">
        <v>776</v>
      </c>
      <c r="B786">
        <f t="shared" si="37"/>
        <v>8.8584474885844741E-2</v>
      </c>
      <c r="C786">
        <f t="shared" ca="1" si="38"/>
        <v>-0.11084966992998273</v>
      </c>
      <c r="D786">
        <f t="shared" ref="D786:D849" ca="1" si="39">D785*EXP($G$7*$F$7+$D$7*$F$7^0.5*C786)</f>
        <v>102.72851426267148</v>
      </c>
    </row>
    <row r="787" spans="1:4" x14ac:dyDescent="0.2">
      <c r="A787">
        <v>777</v>
      </c>
      <c r="B787">
        <f t="shared" si="37"/>
        <v>8.8698630136986298E-2</v>
      </c>
      <c r="C787">
        <f t="shared" ca="1" si="38"/>
        <v>0.44225063637977818</v>
      </c>
      <c r="D787">
        <f t="shared" ca="1" si="39"/>
        <v>102.87482727291547</v>
      </c>
    </row>
    <row r="788" spans="1:4" x14ac:dyDescent="0.2">
      <c r="A788">
        <v>778</v>
      </c>
      <c r="B788">
        <f t="shared" si="37"/>
        <v>8.8812785388127855E-2</v>
      </c>
      <c r="C788">
        <f t="shared" ca="1" si="38"/>
        <v>-1.2561093162279499E-2</v>
      </c>
      <c r="D788">
        <f t="shared" ca="1" si="39"/>
        <v>102.87127256078352</v>
      </c>
    </row>
    <row r="789" spans="1:4" x14ac:dyDescent="0.2">
      <c r="A789">
        <v>779</v>
      </c>
      <c r="B789">
        <f t="shared" si="37"/>
        <v>8.8926940639269397E-2</v>
      </c>
      <c r="C789">
        <f t="shared" ca="1" si="38"/>
        <v>0.54477249910504755</v>
      </c>
      <c r="D789">
        <f t="shared" ca="1" si="39"/>
        <v>103.05164751879909</v>
      </c>
    </row>
    <row r="790" spans="1:4" x14ac:dyDescent="0.2">
      <c r="A790">
        <v>780</v>
      </c>
      <c r="B790">
        <f t="shared" si="37"/>
        <v>8.9041095890410954E-2</v>
      </c>
      <c r="C790">
        <f t="shared" ca="1" si="38"/>
        <v>-0.20877436554513068</v>
      </c>
      <c r="D790">
        <f t="shared" ca="1" si="39"/>
        <v>102.98329774511596</v>
      </c>
    </row>
    <row r="791" spans="1:4" x14ac:dyDescent="0.2">
      <c r="A791">
        <v>781</v>
      </c>
      <c r="B791">
        <f t="shared" si="37"/>
        <v>8.9155251141552511E-2</v>
      </c>
      <c r="C791">
        <f t="shared" ca="1" si="38"/>
        <v>-1.3576051169077736</v>
      </c>
      <c r="D791">
        <f t="shared" ca="1" si="39"/>
        <v>102.53672100788474</v>
      </c>
    </row>
    <row r="792" spans="1:4" x14ac:dyDescent="0.2">
      <c r="A792">
        <v>782</v>
      </c>
      <c r="B792">
        <f t="shared" si="37"/>
        <v>8.9269406392694067E-2</v>
      </c>
      <c r="C792">
        <f t="shared" ca="1" si="38"/>
        <v>1.1145684538073766</v>
      </c>
      <c r="D792">
        <f t="shared" ca="1" si="39"/>
        <v>102.90427904200351</v>
      </c>
    </row>
    <row r="793" spans="1:4" x14ac:dyDescent="0.2">
      <c r="A793">
        <v>783</v>
      </c>
      <c r="B793">
        <f t="shared" si="37"/>
        <v>8.938356164383561E-2</v>
      </c>
      <c r="C793">
        <f t="shared" ca="1" si="38"/>
        <v>-0.34432248764895745</v>
      </c>
      <c r="D793">
        <f t="shared" ca="1" si="39"/>
        <v>102.79135724783676</v>
      </c>
    </row>
    <row r="794" spans="1:4" x14ac:dyDescent="0.2">
      <c r="A794">
        <v>784</v>
      </c>
      <c r="B794">
        <f t="shared" si="37"/>
        <v>8.9497716894977167E-2</v>
      </c>
      <c r="C794">
        <f t="shared" ca="1" si="38"/>
        <v>0.43921200668746579</v>
      </c>
      <c r="D794">
        <f t="shared" ca="1" si="39"/>
        <v>102.93675718213356</v>
      </c>
    </row>
    <row r="795" spans="1:4" x14ac:dyDescent="0.2">
      <c r="A795">
        <v>785</v>
      </c>
      <c r="B795">
        <f t="shared" si="37"/>
        <v>8.9611872146118723E-2</v>
      </c>
      <c r="C795">
        <f t="shared" ca="1" si="38"/>
        <v>2.6160682310098466</v>
      </c>
      <c r="D795">
        <f t="shared" ca="1" si="39"/>
        <v>103.8041336312326</v>
      </c>
    </row>
    <row r="796" spans="1:4" x14ac:dyDescent="0.2">
      <c r="A796">
        <v>786</v>
      </c>
      <c r="B796">
        <f t="shared" si="37"/>
        <v>8.9726027397260266E-2</v>
      </c>
      <c r="C796">
        <f t="shared" ca="1" si="38"/>
        <v>1.4454186263820479</v>
      </c>
      <c r="D796">
        <f t="shared" ca="1" si="39"/>
        <v>104.28676981905235</v>
      </c>
    </row>
    <row r="797" spans="1:4" x14ac:dyDescent="0.2">
      <c r="A797">
        <v>787</v>
      </c>
      <c r="B797">
        <f t="shared" si="37"/>
        <v>8.9840182648401823E-2</v>
      </c>
      <c r="C797">
        <f t="shared" ca="1" si="38"/>
        <v>-2.3116899232459622</v>
      </c>
      <c r="D797">
        <f t="shared" ca="1" si="39"/>
        <v>103.51748605229982</v>
      </c>
    </row>
    <row r="798" spans="1:4" x14ac:dyDescent="0.2">
      <c r="A798">
        <v>788</v>
      </c>
      <c r="B798">
        <f t="shared" si="37"/>
        <v>8.995433789954338E-2</v>
      </c>
      <c r="C798">
        <f t="shared" ca="1" si="38"/>
        <v>0.34876470618623984</v>
      </c>
      <c r="D798">
        <f t="shared" ca="1" si="39"/>
        <v>103.63386414596683</v>
      </c>
    </row>
    <row r="799" spans="1:4" x14ac:dyDescent="0.2">
      <c r="A799">
        <v>789</v>
      </c>
      <c r="B799">
        <f t="shared" si="37"/>
        <v>9.0068493150684922E-2</v>
      </c>
      <c r="C799">
        <f t="shared" ca="1" si="38"/>
        <v>-0.1029800669386038</v>
      </c>
      <c r="D799">
        <f t="shared" ca="1" si="39"/>
        <v>103.60025340014754</v>
      </c>
    </row>
    <row r="800" spans="1:4" x14ac:dyDescent="0.2">
      <c r="A800">
        <v>790</v>
      </c>
      <c r="B800">
        <f t="shared" si="37"/>
        <v>9.0182648401826479E-2</v>
      </c>
      <c r="C800">
        <f t="shared" ca="1" si="38"/>
        <v>1.8323918052195376</v>
      </c>
      <c r="D800">
        <f t="shared" ca="1" si="39"/>
        <v>104.21112151279556</v>
      </c>
    </row>
    <row r="801" spans="1:4" x14ac:dyDescent="0.2">
      <c r="A801">
        <v>791</v>
      </c>
      <c r="B801">
        <f t="shared" si="37"/>
        <v>9.0296803652968036E-2</v>
      </c>
      <c r="C801">
        <f t="shared" ca="1" si="38"/>
        <v>1.2102420437350749</v>
      </c>
      <c r="D801">
        <f t="shared" ca="1" si="39"/>
        <v>104.61675884548397</v>
      </c>
    </row>
    <row r="802" spans="1:4" x14ac:dyDescent="0.2">
      <c r="A802">
        <v>792</v>
      </c>
      <c r="B802">
        <f t="shared" si="37"/>
        <v>9.0410958904109592E-2</v>
      </c>
      <c r="C802">
        <f t="shared" ca="1" si="38"/>
        <v>-0.52650418858294323</v>
      </c>
      <c r="D802">
        <f t="shared" ca="1" si="39"/>
        <v>104.44095200084212</v>
      </c>
    </row>
    <row r="803" spans="1:4" x14ac:dyDescent="0.2">
      <c r="A803">
        <v>793</v>
      </c>
      <c r="B803">
        <f t="shared" si="37"/>
        <v>9.0525114155251135E-2</v>
      </c>
      <c r="C803">
        <f t="shared" ca="1" si="38"/>
        <v>2.2720261278324867</v>
      </c>
      <c r="D803">
        <f t="shared" ca="1" si="39"/>
        <v>105.20492353550833</v>
      </c>
    </row>
    <row r="804" spans="1:4" x14ac:dyDescent="0.2">
      <c r="A804">
        <v>794</v>
      </c>
      <c r="B804">
        <f t="shared" si="37"/>
        <v>9.0639269406392692E-2</v>
      </c>
      <c r="C804">
        <f t="shared" ca="1" si="38"/>
        <v>0.69513008521046316</v>
      </c>
      <c r="D804">
        <f t="shared" ca="1" si="39"/>
        <v>105.44019411577598</v>
      </c>
    </row>
    <row r="805" spans="1:4" x14ac:dyDescent="0.2">
      <c r="A805">
        <v>795</v>
      </c>
      <c r="B805">
        <f t="shared" si="37"/>
        <v>9.0753424657534248E-2</v>
      </c>
      <c r="C805">
        <f t="shared" ca="1" si="38"/>
        <v>-4.8092848065790735E-2</v>
      </c>
      <c r="D805">
        <f t="shared" ca="1" si="39"/>
        <v>105.42454326822119</v>
      </c>
    </row>
    <row r="806" spans="1:4" x14ac:dyDescent="0.2">
      <c r="A806">
        <v>796</v>
      </c>
      <c r="B806">
        <f t="shared" si="37"/>
        <v>9.0867579908675791E-2</v>
      </c>
      <c r="C806">
        <f t="shared" ca="1" si="38"/>
        <v>2.2869471552847305</v>
      </c>
      <c r="D806">
        <f t="shared" ca="1" si="39"/>
        <v>106.20078872362737</v>
      </c>
    </row>
    <row r="807" spans="1:4" x14ac:dyDescent="0.2">
      <c r="A807">
        <v>797</v>
      </c>
      <c r="B807">
        <f t="shared" si="37"/>
        <v>9.0981735159817348E-2</v>
      </c>
      <c r="C807">
        <f t="shared" ca="1" si="38"/>
        <v>1.79347139531208</v>
      </c>
      <c r="D807">
        <f t="shared" ca="1" si="39"/>
        <v>106.81366460059573</v>
      </c>
    </row>
    <row r="808" spans="1:4" x14ac:dyDescent="0.2">
      <c r="A808">
        <v>798</v>
      </c>
      <c r="B808">
        <f t="shared" si="37"/>
        <v>9.1095890410958905E-2</v>
      </c>
      <c r="C808">
        <f t="shared" ca="1" si="38"/>
        <v>-0.87994854482284257</v>
      </c>
      <c r="D808">
        <f t="shared" ca="1" si="39"/>
        <v>106.51342881576201</v>
      </c>
    </row>
    <row r="809" spans="1:4" x14ac:dyDescent="0.2">
      <c r="A809">
        <v>799</v>
      </c>
      <c r="B809">
        <f t="shared" si="37"/>
        <v>9.1210045662100447E-2</v>
      </c>
      <c r="C809">
        <f t="shared" ca="1" si="38"/>
        <v>-0.69795080495365924</v>
      </c>
      <c r="D809">
        <f t="shared" ca="1" si="39"/>
        <v>106.27601583455773</v>
      </c>
    </row>
    <row r="810" spans="1:4" x14ac:dyDescent="0.2">
      <c r="A810">
        <v>800</v>
      </c>
      <c r="B810">
        <f t="shared" si="37"/>
        <v>9.1324200913242004E-2</v>
      </c>
      <c r="C810">
        <f t="shared" ca="1" si="38"/>
        <v>-2.04010512896902</v>
      </c>
      <c r="D810">
        <f t="shared" ca="1" si="39"/>
        <v>105.58393021920186</v>
      </c>
    </row>
    <row r="811" spans="1:4" x14ac:dyDescent="0.2">
      <c r="A811">
        <v>801</v>
      </c>
      <c r="B811">
        <f t="shared" si="37"/>
        <v>9.1438356164383561E-2</v>
      </c>
      <c r="C811">
        <f t="shared" ca="1" si="38"/>
        <v>1.4750596786936068</v>
      </c>
      <c r="D811">
        <f t="shared" ca="1" si="39"/>
        <v>106.08492005051218</v>
      </c>
    </row>
    <row r="812" spans="1:4" x14ac:dyDescent="0.2">
      <c r="A812">
        <v>802</v>
      </c>
      <c r="B812">
        <f t="shared" si="37"/>
        <v>9.1552511415525117E-2</v>
      </c>
      <c r="C812">
        <f t="shared" ca="1" si="38"/>
        <v>1.1646779340721696</v>
      </c>
      <c r="D812">
        <f t="shared" ca="1" si="39"/>
        <v>106.48229852763598</v>
      </c>
    </row>
    <row r="813" spans="1:4" x14ac:dyDescent="0.2">
      <c r="A813">
        <v>803</v>
      </c>
      <c r="B813">
        <f t="shared" si="37"/>
        <v>9.166666666666666E-2</v>
      </c>
      <c r="C813">
        <f t="shared" ca="1" si="38"/>
        <v>0.21219278882227832</v>
      </c>
      <c r="D813">
        <f t="shared" ca="1" si="39"/>
        <v>106.55535447470474</v>
      </c>
    </row>
    <row r="814" spans="1:4" x14ac:dyDescent="0.2">
      <c r="A814">
        <v>804</v>
      </c>
      <c r="B814">
        <f t="shared" si="37"/>
        <v>9.1780821917808217E-2</v>
      </c>
      <c r="C814">
        <f t="shared" ca="1" si="38"/>
        <v>0.71675258869188152</v>
      </c>
      <c r="D814">
        <f t="shared" ca="1" si="39"/>
        <v>106.80104680494938</v>
      </c>
    </row>
    <row r="815" spans="1:4" x14ac:dyDescent="0.2">
      <c r="A815">
        <v>805</v>
      </c>
      <c r="B815">
        <f t="shared" si="37"/>
        <v>9.1894977168949774E-2</v>
      </c>
      <c r="C815">
        <f t="shared" ca="1" si="38"/>
        <v>-0.2145997373776353</v>
      </c>
      <c r="D815">
        <f t="shared" ca="1" si="39"/>
        <v>106.72821735710656</v>
      </c>
    </row>
    <row r="816" spans="1:4" x14ac:dyDescent="0.2">
      <c r="A816">
        <v>806</v>
      </c>
      <c r="B816">
        <f t="shared" si="37"/>
        <v>9.2009132420091316E-2</v>
      </c>
      <c r="C816">
        <f t="shared" ca="1" si="38"/>
        <v>0.58397229174544163</v>
      </c>
      <c r="D816">
        <f t="shared" ca="1" si="39"/>
        <v>106.92878956352753</v>
      </c>
    </row>
    <row r="817" spans="1:4" x14ac:dyDescent="0.2">
      <c r="A817">
        <v>807</v>
      </c>
      <c r="B817">
        <f t="shared" si="37"/>
        <v>9.2123287671232873E-2</v>
      </c>
      <c r="C817">
        <f t="shared" ca="1" si="38"/>
        <v>-1.6417650882501154</v>
      </c>
      <c r="D817">
        <f t="shared" ca="1" si="39"/>
        <v>106.36817730103884</v>
      </c>
    </row>
    <row r="818" spans="1:4" x14ac:dyDescent="0.2">
      <c r="A818">
        <v>808</v>
      </c>
      <c r="B818">
        <f t="shared" si="37"/>
        <v>9.223744292237443E-2</v>
      </c>
      <c r="C818">
        <f t="shared" ca="1" si="38"/>
        <v>0.68157317470658574</v>
      </c>
      <c r="D818">
        <f t="shared" ca="1" si="39"/>
        <v>106.60141691421835</v>
      </c>
    </row>
    <row r="819" spans="1:4" x14ac:dyDescent="0.2">
      <c r="A819">
        <v>809</v>
      </c>
      <c r="B819">
        <f t="shared" si="37"/>
        <v>9.2351598173515972E-2</v>
      </c>
      <c r="C819">
        <f t="shared" ca="1" si="38"/>
        <v>-1.141780157535053</v>
      </c>
      <c r="D819">
        <f t="shared" ca="1" si="39"/>
        <v>106.21260139577571</v>
      </c>
    </row>
    <row r="820" spans="1:4" x14ac:dyDescent="0.2">
      <c r="A820">
        <v>810</v>
      </c>
      <c r="B820">
        <f t="shared" si="37"/>
        <v>9.2465753424657529E-2</v>
      </c>
      <c r="C820">
        <f t="shared" ca="1" si="38"/>
        <v>-0.43383912570299593</v>
      </c>
      <c r="D820">
        <f t="shared" ca="1" si="39"/>
        <v>106.06561165836496</v>
      </c>
    </row>
    <row r="821" spans="1:4" x14ac:dyDescent="0.2">
      <c r="A821">
        <v>811</v>
      </c>
      <c r="B821">
        <f t="shared" si="37"/>
        <v>9.2579908675799086E-2</v>
      </c>
      <c r="C821">
        <f t="shared" ca="1" si="38"/>
        <v>2.7304164170553782</v>
      </c>
      <c r="D821">
        <f t="shared" ca="1" si="39"/>
        <v>106.99856278737597</v>
      </c>
    </row>
    <row r="822" spans="1:4" x14ac:dyDescent="0.2">
      <c r="A822">
        <v>812</v>
      </c>
      <c r="B822">
        <f t="shared" si="37"/>
        <v>9.2694063926940642E-2</v>
      </c>
      <c r="C822">
        <f t="shared" ca="1" si="38"/>
        <v>-0.51227315382687999</v>
      </c>
      <c r="D822">
        <f t="shared" ca="1" si="39"/>
        <v>106.82362598420667</v>
      </c>
    </row>
    <row r="823" spans="1:4" x14ac:dyDescent="0.2">
      <c r="A823">
        <v>813</v>
      </c>
      <c r="B823">
        <f t="shared" si="37"/>
        <v>9.2808219178082185E-2</v>
      </c>
      <c r="C823">
        <f t="shared" ca="1" si="38"/>
        <v>-0.54796081650064477</v>
      </c>
      <c r="D823">
        <f t="shared" ca="1" si="39"/>
        <v>106.6367763357604</v>
      </c>
    </row>
    <row r="824" spans="1:4" x14ac:dyDescent="0.2">
      <c r="A824">
        <v>814</v>
      </c>
      <c r="B824">
        <f t="shared" si="37"/>
        <v>9.2922374429223742E-2</v>
      </c>
      <c r="C824">
        <f t="shared" ca="1" si="38"/>
        <v>0.38664888583163176</v>
      </c>
      <c r="D824">
        <f t="shared" ca="1" si="39"/>
        <v>106.76962552927856</v>
      </c>
    </row>
    <row r="825" spans="1:4" x14ac:dyDescent="0.2">
      <c r="A825">
        <v>815</v>
      </c>
      <c r="B825">
        <f t="shared" si="37"/>
        <v>9.3036529680365299E-2</v>
      </c>
      <c r="C825">
        <f t="shared" ca="1" si="38"/>
        <v>2.072461034708077</v>
      </c>
      <c r="D825">
        <f t="shared" ca="1" si="39"/>
        <v>107.48185643350297</v>
      </c>
    </row>
    <row r="826" spans="1:4" x14ac:dyDescent="0.2">
      <c r="A826">
        <v>816</v>
      </c>
      <c r="B826">
        <f t="shared" si="37"/>
        <v>9.3150684931506841E-2</v>
      </c>
      <c r="C826">
        <f t="shared" ca="1" si="38"/>
        <v>-0.96756104276981381</v>
      </c>
      <c r="D826">
        <f t="shared" ca="1" si="39"/>
        <v>107.14964797996457</v>
      </c>
    </row>
    <row r="827" spans="1:4" x14ac:dyDescent="0.2">
      <c r="A827">
        <v>817</v>
      </c>
      <c r="B827">
        <f t="shared" si="37"/>
        <v>9.3264840182648398E-2</v>
      </c>
      <c r="C827">
        <f t="shared" ca="1" si="38"/>
        <v>0.21932932169273209</v>
      </c>
      <c r="D827">
        <f t="shared" ca="1" si="39"/>
        <v>107.22561451745518</v>
      </c>
    </row>
    <row r="828" spans="1:4" x14ac:dyDescent="0.2">
      <c r="A828">
        <v>818</v>
      </c>
      <c r="B828">
        <f t="shared" si="37"/>
        <v>9.3378995433789955E-2</v>
      </c>
      <c r="C828">
        <f t="shared" ca="1" si="38"/>
        <v>-1.6132591768217022</v>
      </c>
      <c r="D828">
        <f t="shared" ca="1" si="39"/>
        <v>106.67319234015075</v>
      </c>
    </row>
    <row r="829" spans="1:4" x14ac:dyDescent="0.2">
      <c r="A829">
        <v>819</v>
      </c>
      <c r="B829">
        <f t="shared" si="37"/>
        <v>9.3493150684931497E-2</v>
      </c>
      <c r="C829">
        <f t="shared" ca="1" si="38"/>
        <v>-0.98687761661018025</v>
      </c>
      <c r="D829">
        <f t="shared" ca="1" si="39"/>
        <v>106.3368992273292</v>
      </c>
    </row>
    <row r="830" spans="1:4" x14ac:dyDescent="0.2">
      <c r="A830">
        <v>820</v>
      </c>
      <c r="B830">
        <f t="shared" si="37"/>
        <v>9.3607305936073054E-2</v>
      </c>
      <c r="C830">
        <f t="shared" ca="1" si="38"/>
        <v>0.54869519465082761</v>
      </c>
      <c r="D830">
        <f t="shared" ca="1" si="39"/>
        <v>106.52469020335739</v>
      </c>
    </row>
    <row r="831" spans="1:4" x14ac:dyDescent="0.2">
      <c r="A831">
        <v>821</v>
      </c>
      <c r="B831">
        <f t="shared" si="37"/>
        <v>9.3721461187214611E-2</v>
      </c>
      <c r="C831">
        <f t="shared" ca="1" si="38"/>
        <v>-1.2688423029416374</v>
      </c>
      <c r="D831">
        <f t="shared" ca="1" si="39"/>
        <v>106.09293697062184</v>
      </c>
    </row>
    <row r="832" spans="1:4" x14ac:dyDescent="0.2">
      <c r="A832">
        <v>822</v>
      </c>
      <c r="B832">
        <f t="shared" si="37"/>
        <v>9.3835616438356168E-2</v>
      </c>
      <c r="C832">
        <f t="shared" ca="1" si="38"/>
        <v>1.916041424725494</v>
      </c>
      <c r="D832">
        <f t="shared" ca="1" si="39"/>
        <v>106.74712039481459</v>
      </c>
    </row>
    <row r="833" spans="1:4" x14ac:dyDescent="0.2">
      <c r="A833">
        <v>823</v>
      </c>
      <c r="B833">
        <f t="shared" si="37"/>
        <v>9.394977168949771E-2</v>
      </c>
      <c r="C833">
        <f t="shared" ca="1" si="38"/>
        <v>1.126069210764105</v>
      </c>
      <c r="D833">
        <f t="shared" ca="1" si="39"/>
        <v>107.13372047051418</v>
      </c>
    </row>
    <row r="834" spans="1:4" x14ac:dyDescent="0.2">
      <c r="A834">
        <v>824</v>
      </c>
      <c r="B834">
        <f t="shared" si="37"/>
        <v>9.4063926940639267E-2</v>
      </c>
      <c r="C834">
        <f t="shared" ca="1" si="38"/>
        <v>-0.55614348763381261</v>
      </c>
      <c r="D834">
        <f t="shared" ca="1" si="39"/>
        <v>106.94352347704363</v>
      </c>
    </row>
    <row r="835" spans="1:4" x14ac:dyDescent="0.2">
      <c r="A835">
        <v>825</v>
      </c>
      <c r="B835">
        <f t="shared" si="37"/>
        <v>9.4178082191780824E-2</v>
      </c>
      <c r="C835">
        <f t="shared" ca="1" si="38"/>
        <v>0.64392525806491252</v>
      </c>
      <c r="D835">
        <f t="shared" ca="1" si="39"/>
        <v>107.16509197019732</v>
      </c>
    </row>
    <row r="836" spans="1:4" x14ac:dyDescent="0.2">
      <c r="A836">
        <v>826</v>
      </c>
      <c r="B836">
        <f t="shared" si="37"/>
        <v>9.4292237442922366E-2</v>
      </c>
      <c r="C836">
        <f t="shared" ca="1" si="38"/>
        <v>-1.3891167275651757</v>
      </c>
      <c r="D836">
        <f t="shared" ca="1" si="39"/>
        <v>106.68960465032374</v>
      </c>
    </row>
    <row r="837" spans="1:4" x14ac:dyDescent="0.2">
      <c r="A837">
        <v>827</v>
      </c>
      <c r="B837">
        <f t="shared" si="37"/>
        <v>9.4406392694063923E-2</v>
      </c>
      <c r="C837">
        <f t="shared" ca="1" si="38"/>
        <v>0.396887169232923</v>
      </c>
      <c r="D837">
        <f t="shared" ca="1" si="39"/>
        <v>106.82602528963902</v>
      </c>
    </row>
    <row r="838" spans="1:4" x14ac:dyDescent="0.2">
      <c r="A838">
        <v>828</v>
      </c>
      <c r="B838">
        <f t="shared" si="37"/>
        <v>9.452054794520548E-2</v>
      </c>
      <c r="C838">
        <f t="shared" ca="1" si="38"/>
        <v>-0.37522025488017019</v>
      </c>
      <c r="D838">
        <f t="shared" ca="1" si="39"/>
        <v>106.6982324080066</v>
      </c>
    </row>
    <row r="839" spans="1:4" x14ac:dyDescent="0.2">
      <c r="A839">
        <v>829</v>
      </c>
      <c r="B839">
        <f t="shared" si="37"/>
        <v>9.4634703196347023E-2</v>
      </c>
      <c r="C839">
        <f t="shared" ca="1" si="38"/>
        <v>-0.70363598294811402</v>
      </c>
      <c r="D839">
        <f t="shared" ca="1" si="39"/>
        <v>106.45846752823842</v>
      </c>
    </row>
    <row r="840" spans="1:4" x14ac:dyDescent="0.2">
      <c r="A840">
        <v>830</v>
      </c>
      <c r="B840">
        <f t="shared" si="37"/>
        <v>9.4748858447488579E-2</v>
      </c>
      <c r="C840">
        <f t="shared" ca="1" si="38"/>
        <v>-1.2914253247481107</v>
      </c>
      <c r="D840">
        <f t="shared" ca="1" si="39"/>
        <v>106.01930816870974</v>
      </c>
    </row>
    <row r="841" spans="1:4" x14ac:dyDescent="0.2">
      <c r="A841">
        <v>831</v>
      </c>
      <c r="B841">
        <f t="shared" si="37"/>
        <v>9.4863013698630136E-2</v>
      </c>
      <c r="C841">
        <f t="shared" ca="1" si="38"/>
        <v>0.78962837251641982</v>
      </c>
      <c r="D841">
        <f t="shared" ca="1" si="39"/>
        <v>106.2885894473294</v>
      </c>
    </row>
    <row r="842" spans="1:4" x14ac:dyDescent="0.2">
      <c r="A842">
        <v>832</v>
      </c>
      <c r="B842">
        <f t="shared" si="37"/>
        <v>9.4977168949771693E-2</v>
      </c>
      <c r="C842">
        <f t="shared" ca="1" si="38"/>
        <v>-0.20832318668832195</v>
      </c>
      <c r="D842">
        <f t="shared" ca="1" si="39"/>
        <v>106.2182463568066</v>
      </c>
    </row>
    <row r="843" spans="1:4" x14ac:dyDescent="0.2">
      <c r="A843">
        <v>833</v>
      </c>
      <c r="B843">
        <f t="shared" si="37"/>
        <v>9.5091324200913235E-2</v>
      </c>
      <c r="C843">
        <f t="shared" ca="1" si="38"/>
        <v>-1.3355911484391425</v>
      </c>
      <c r="D843">
        <f t="shared" ca="1" si="39"/>
        <v>105.76510426611624</v>
      </c>
    </row>
    <row r="844" spans="1:4" x14ac:dyDescent="0.2">
      <c r="A844">
        <v>834</v>
      </c>
      <c r="B844">
        <f t="shared" ref="B844:B907" si="40">A844*$F$7</f>
        <v>9.5205479452054792E-2</v>
      </c>
      <c r="C844">
        <f t="shared" ca="1" si="38"/>
        <v>0.85633572466048591</v>
      </c>
      <c r="D844">
        <f t="shared" ca="1" si="39"/>
        <v>106.05641416067742</v>
      </c>
    </row>
    <row r="845" spans="1:4" x14ac:dyDescent="0.2">
      <c r="A845">
        <v>835</v>
      </c>
      <c r="B845">
        <f t="shared" si="40"/>
        <v>9.5319634703196349E-2</v>
      </c>
      <c r="C845">
        <f t="shared" ref="C845:C908" ca="1" si="41">NORMINV(RAND(),0,1)</f>
        <v>2.0090573257162743</v>
      </c>
      <c r="D845">
        <f t="shared" ca="1" si="39"/>
        <v>106.74219220456011</v>
      </c>
    </row>
    <row r="846" spans="1:4" x14ac:dyDescent="0.2">
      <c r="A846">
        <v>836</v>
      </c>
      <c r="B846">
        <f t="shared" si="40"/>
        <v>9.5433789954337891E-2</v>
      </c>
      <c r="C846">
        <f t="shared" ca="1" si="41"/>
        <v>-1.6355766234535754</v>
      </c>
      <c r="D846">
        <f t="shared" ca="1" si="39"/>
        <v>106.18466449372868</v>
      </c>
    </row>
    <row r="847" spans="1:4" x14ac:dyDescent="0.2">
      <c r="A847">
        <v>837</v>
      </c>
      <c r="B847">
        <f t="shared" si="40"/>
        <v>9.5547945205479448E-2</v>
      </c>
      <c r="C847">
        <f t="shared" ca="1" si="41"/>
        <v>-0.44915572926974284</v>
      </c>
      <c r="D847">
        <f t="shared" ca="1" si="39"/>
        <v>106.03250769201851</v>
      </c>
    </row>
    <row r="848" spans="1:4" x14ac:dyDescent="0.2">
      <c r="A848">
        <v>838</v>
      </c>
      <c r="B848">
        <f t="shared" si="40"/>
        <v>9.5662100456621005E-2</v>
      </c>
      <c r="C848">
        <f t="shared" ca="1" si="41"/>
        <v>0.45927883749394882</v>
      </c>
      <c r="D848">
        <f t="shared" ca="1" si="39"/>
        <v>106.18932219108436</v>
      </c>
    </row>
    <row r="849" spans="1:4" x14ac:dyDescent="0.2">
      <c r="A849">
        <v>839</v>
      </c>
      <c r="B849">
        <f t="shared" si="40"/>
        <v>9.5776255707762548E-2</v>
      </c>
      <c r="C849">
        <f t="shared" ca="1" si="41"/>
        <v>-6.1646774126071112E-3</v>
      </c>
      <c r="D849">
        <f t="shared" ca="1" si="39"/>
        <v>106.18783003966962</v>
      </c>
    </row>
    <row r="850" spans="1:4" x14ac:dyDescent="0.2">
      <c r="A850">
        <v>840</v>
      </c>
      <c r="B850">
        <f t="shared" si="40"/>
        <v>9.5890410958904104E-2</v>
      </c>
      <c r="C850">
        <f t="shared" ca="1" si="41"/>
        <v>0.69063427546555034</v>
      </c>
      <c r="D850">
        <f t="shared" ref="D850:D913" ca="1" si="42">D849*EXP($G$7*$F$7+$D$7*$F$7^0.5*C850)</f>
        <v>106.42376507739468</v>
      </c>
    </row>
    <row r="851" spans="1:4" x14ac:dyDescent="0.2">
      <c r="A851">
        <v>841</v>
      </c>
      <c r="B851">
        <f t="shared" si="40"/>
        <v>9.6004566210045661E-2</v>
      </c>
      <c r="C851">
        <f t="shared" ca="1" si="41"/>
        <v>0.12524686549893152</v>
      </c>
      <c r="D851">
        <f t="shared" ca="1" si="42"/>
        <v>106.46710561521353</v>
      </c>
    </row>
    <row r="852" spans="1:4" x14ac:dyDescent="0.2">
      <c r="A852">
        <v>842</v>
      </c>
      <c r="B852">
        <f t="shared" si="40"/>
        <v>9.6118721461187218E-2</v>
      </c>
      <c r="C852">
        <f t="shared" ca="1" si="41"/>
        <v>-1.0251377739845176</v>
      </c>
      <c r="D852">
        <f t="shared" ca="1" si="42"/>
        <v>106.11844752281827</v>
      </c>
    </row>
    <row r="853" spans="1:4" x14ac:dyDescent="0.2">
      <c r="A853">
        <v>843</v>
      </c>
      <c r="B853">
        <f t="shared" si="40"/>
        <v>9.623287671232876E-2</v>
      </c>
      <c r="C853">
        <f t="shared" ca="1" si="41"/>
        <v>0.80042264909114824</v>
      </c>
      <c r="D853">
        <f t="shared" ca="1" si="42"/>
        <v>106.39166158274573</v>
      </c>
    </row>
    <row r="854" spans="1:4" x14ac:dyDescent="0.2">
      <c r="A854">
        <v>844</v>
      </c>
      <c r="B854">
        <f t="shared" si="40"/>
        <v>9.6347031963470317E-2</v>
      </c>
      <c r="C854">
        <f t="shared" ca="1" si="41"/>
        <v>1.1179410015618594</v>
      </c>
      <c r="D854">
        <f t="shared" ca="1" si="42"/>
        <v>106.77419244829376</v>
      </c>
    </row>
    <row r="855" spans="1:4" x14ac:dyDescent="0.2">
      <c r="A855">
        <v>845</v>
      </c>
      <c r="B855">
        <f t="shared" si="40"/>
        <v>9.6461187214611874E-2</v>
      </c>
      <c r="C855">
        <f t="shared" ca="1" si="41"/>
        <v>6.1406467146007469E-2</v>
      </c>
      <c r="D855">
        <f t="shared" ca="1" si="42"/>
        <v>106.79582005832088</v>
      </c>
    </row>
    <row r="856" spans="1:4" x14ac:dyDescent="0.2">
      <c r="A856">
        <v>846</v>
      </c>
      <c r="B856">
        <f t="shared" si="40"/>
        <v>9.6575342465753417E-2</v>
      </c>
      <c r="C856">
        <f t="shared" ca="1" si="41"/>
        <v>-0.77077157105310934</v>
      </c>
      <c r="D856">
        <f t="shared" ca="1" si="42"/>
        <v>106.53290860752003</v>
      </c>
    </row>
    <row r="857" spans="1:4" x14ac:dyDescent="0.2">
      <c r="A857">
        <v>847</v>
      </c>
      <c r="B857">
        <f t="shared" si="40"/>
        <v>9.6689497716894973E-2</v>
      </c>
      <c r="C857">
        <f t="shared" ca="1" si="41"/>
        <v>7.8572189169602652E-2</v>
      </c>
      <c r="D857">
        <f t="shared" ca="1" si="42"/>
        <v>106.56035027788846</v>
      </c>
    </row>
    <row r="858" spans="1:4" x14ac:dyDescent="0.2">
      <c r="A858">
        <v>848</v>
      </c>
      <c r="B858">
        <f t="shared" si="40"/>
        <v>9.680365296803653E-2</v>
      </c>
      <c r="C858">
        <f t="shared" ca="1" si="41"/>
        <v>1.6507550755638845</v>
      </c>
      <c r="D858">
        <f t="shared" ca="1" si="42"/>
        <v>107.12628511450234</v>
      </c>
    </row>
    <row r="859" spans="1:4" x14ac:dyDescent="0.2">
      <c r="A859">
        <v>849</v>
      </c>
      <c r="B859">
        <f t="shared" si="40"/>
        <v>9.6917808219178073E-2</v>
      </c>
      <c r="C859">
        <f t="shared" ca="1" si="41"/>
        <v>2.5081119292144303</v>
      </c>
      <c r="D859">
        <f t="shared" ca="1" si="42"/>
        <v>107.99158870899852</v>
      </c>
    </row>
    <row r="860" spans="1:4" x14ac:dyDescent="0.2">
      <c r="A860">
        <v>850</v>
      </c>
      <c r="B860">
        <f t="shared" si="40"/>
        <v>9.7031963470319629E-2</v>
      </c>
      <c r="C860">
        <f t="shared" ca="1" si="41"/>
        <v>-1.0666803330426975</v>
      </c>
      <c r="D860">
        <f t="shared" ca="1" si="42"/>
        <v>107.62360650544251</v>
      </c>
    </row>
    <row r="861" spans="1:4" x14ac:dyDescent="0.2">
      <c r="A861">
        <v>851</v>
      </c>
      <c r="B861">
        <f t="shared" si="40"/>
        <v>9.7146118721461186E-2</v>
      </c>
      <c r="C861">
        <f t="shared" ca="1" si="41"/>
        <v>1.720503906763559</v>
      </c>
      <c r="D861">
        <f t="shared" ca="1" si="42"/>
        <v>108.21937971488734</v>
      </c>
    </row>
    <row r="862" spans="1:4" x14ac:dyDescent="0.2">
      <c r="A862">
        <v>852</v>
      </c>
      <c r="B862">
        <f t="shared" si="40"/>
        <v>9.7260273972602743E-2</v>
      </c>
      <c r="C862">
        <f t="shared" ca="1" si="41"/>
        <v>1.5120628465676571</v>
      </c>
      <c r="D862">
        <f t="shared" ca="1" si="42"/>
        <v>108.74577178550365</v>
      </c>
    </row>
    <row r="863" spans="1:4" x14ac:dyDescent="0.2">
      <c r="A863">
        <v>853</v>
      </c>
      <c r="B863">
        <f t="shared" si="40"/>
        <v>9.7374429223744285E-2</v>
      </c>
      <c r="C863">
        <f t="shared" ca="1" si="41"/>
        <v>2.0318923364617008</v>
      </c>
      <c r="D863">
        <f t="shared" ca="1" si="42"/>
        <v>109.45695085925215</v>
      </c>
    </row>
    <row r="864" spans="1:4" x14ac:dyDescent="0.2">
      <c r="A864">
        <v>854</v>
      </c>
      <c r="B864">
        <f t="shared" si="40"/>
        <v>9.7488584474885842E-2</v>
      </c>
      <c r="C864">
        <f t="shared" ca="1" si="41"/>
        <v>-0.5340887434002789</v>
      </c>
      <c r="D864">
        <f t="shared" ca="1" si="42"/>
        <v>109.27035366453327</v>
      </c>
    </row>
    <row r="865" spans="1:4" x14ac:dyDescent="0.2">
      <c r="A865">
        <v>855</v>
      </c>
      <c r="B865">
        <f t="shared" si="40"/>
        <v>9.7602739726027399E-2</v>
      </c>
      <c r="C865">
        <f t="shared" ca="1" si="41"/>
        <v>-0.75832522401993141</v>
      </c>
      <c r="D865">
        <f t="shared" ca="1" si="42"/>
        <v>109.00569899402352</v>
      </c>
    </row>
    <row r="866" spans="1:4" x14ac:dyDescent="0.2">
      <c r="A866">
        <v>856</v>
      </c>
      <c r="B866">
        <f t="shared" si="40"/>
        <v>9.7716894977168942E-2</v>
      </c>
      <c r="C866">
        <f t="shared" ca="1" si="41"/>
        <v>0.25271631335463884</v>
      </c>
      <c r="D866">
        <f t="shared" ca="1" si="42"/>
        <v>109.09465561650329</v>
      </c>
    </row>
    <row r="867" spans="1:4" x14ac:dyDescent="0.2">
      <c r="A867">
        <v>857</v>
      </c>
      <c r="B867">
        <f t="shared" si="40"/>
        <v>9.7831050228310498E-2</v>
      </c>
      <c r="C867">
        <f t="shared" ca="1" si="41"/>
        <v>0.26998885459624478</v>
      </c>
      <c r="D867">
        <f t="shared" ca="1" si="42"/>
        <v>109.18972981883881</v>
      </c>
    </row>
    <row r="868" spans="1:4" x14ac:dyDescent="0.2">
      <c r="A868">
        <v>858</v>
      </c>
      <c r="B868">
        <f t="shared" si="40"/>
        <v>9.7945205479452055E-2</v>
      </c>
      <c r="C868">
        <f t="shared" ca="1" si="41"/>
        <v>-7.6828400688736864E-2</v>
      </c>
      <c r="D868">
        <f t="shared" ca="1" si="42"/>
        <v>109.1634673222426</v>
      </c>
    </row>
    <row r="869" spans="1:4" x14ac:dyDescent="0.2">
      <c r="A869">
        <v>859</v>
      </c>
      <c r="B869">
        <f t="shared" si="40"/>
        <v>9.8059360730593598E-2</v>
      </c>
      <c r="C869">
        <f t="shared" ca="1" si="41"/>
        <v>0.39547457824728982</v>
      </c>
      <c r="D869">
        <f t="shared" ca="1" si="42"/>
        <v>109.30255631248123</v>
      </c>
    </row>
    <row r="870" spans="1:4" x14ac:dyDescent="0.2">
      <c r="A870">
        <v>860</v>
      </c>
      <c r="B870">
        <f t="shared" si="40"/>
        <v>9.8173515981735154E-2</v>
      </c>
      <c r="C870">
        <f t="shared" ca="1" si="41"/>
        <v>-0.54750750180024943</v>
      </c>
      <c r="D870">
        <f t="shared" ca="1" si="42"/>
        <v>109.11152920403994</v>
      </c>
    </row>
    <row r="871" spans="1:4" x14ac:dyDescent="0.2">
      <c r="A871">
        <v>861</v>
      </c>
      <c r="B871">
        <f t="shared" si="40"/>
        <v>9.8287671232876711E-2</v>
      </c>
      <c r="C871">
        <f t="shared" ca="1" si="41"/>
        <v>0.58508526078484635</v>
      </c>
      <c r="D871">
        <f t="shared" ca="1" si="42"/>
        <v>109.31697029788815</v>
      </c>
    </row>
    <row r="872" spans="1:4" x14ac:dyDescent="0.2">
      <c r="A872">
        <v>862</v>
      </c>
      <c r="B872">
        <f t="shared" si="40"/>
        <v>9.8401826484018268E-2</v>
      </c>
      <c r="C872">
        <f t="shared" ca="1" si="41"/>
        <v>1.1834958014970189</v>
      </c>
      <c r="D872">
        <f t="shared" ca="1" si="42"/>
        <v>109.73307412723615</v>
      </c>
    </row>
    <row r="873" spans="1:4" x14ac:dyDescent="0.2">
      <c r="A873">
        <v>863</v>
      </c>
      <c r="B873">
        <f t="shared" si="40"/>
        <v>9.851598173515981E-2</v>
      </c>
      <c r="C873">
        <f t="shared" ca="1" si="41"/>
        <v>1.2418138384835522</v>
      </c>
      <c r="D873">
        <f t="shared" ca="1" si="42"/>
        <v>110.17135389207995</v>
      </c>
    </row>
    <row r="874" spans="1:4" x14ac:dyDescent="0.2">
      <c r="A874">
        <v>864</v>
      </c>
      <c r="B874">
        <f t="shared" si="40"/>
        <v>9.8630136986301367E-2</v>
      </c>
      <c r="C874">
        <f t="shared" ca="1" si="41"/>
        <v>-0.79047609732445479</v>
      </c>
      <c r="D874">
        <f t="shared" ca="1" si="42"/>
        <v>109.89319154209561</v>
      </c>
    </row>
    <row r="875" spans="1:4" x14ac:dyDescent="0.2">
      <c r="A875">
        <v>865</v>
      </c>
      <c r="B875">
        <f t="shared" si="40"/>
        <v>9.8744292237442924E-2</v>
      </c>
      <c r="C875">
        <f t="shared" ca="1" si="41"/>
        <v>-0.17301160392337733</v>
      </c>
      <c r="D875">
        <f t="shared" ca="1" si="42"/>
        <v>109.83289354306167</v>
      </c>
    </row>
    <row r="876" spans="1:4" x14ac:dyDescent="0.2">
      <c r="A876">
        <v>866</v>
      </c>
      <c r="B876">
        <f t="shared" si="40"/>
        <v>9.8858447488584467E-2</v>
      </c>
      <c r="C876">
        <f t="shared" ca="1" si="41"/>
        <v>0.92629291549209403</v>
      </c>
      <c r="D876">
        <f t="shared" ca="1" si="42"/>
        <v>110.16010626834876</v>
      </c>
    </row>
    <row r="877" spans="1:4" x14ac:dyDescent="0.2">
      <c r="A877">
        <v>867</v>
      </c>
      <c r="B877">
        <f t="shared" si="40"/>
        <v>9.8972602739726023E-2</v>
      </c>
      <c r="C877">
        <f t="shared" ca="1" si="41"/>
        <v>0.76777540958733925</v>
      </c>
      <c r="D877">
        <f t="shared" ca="1" si="42"/>
        <v>110.43216933609375</v>
      </c>
    </row>
    <row r="878" spans="1:4" x14ac:dyDescent="0.2">
      <c r="A878">
        <v>868</v>
      </c>
      <c r="B878">
        <f t="shared" si="40"/>
        <v>9.908675799086758E-2</v>
      </c>
      <c r="C878">
        <f t="shared" ca="1" si="41"/>
        <v>-4.2091806378531293</v>
      </c>
      <c r="D878">
        <f t="shared" ca="1" si="42"/>
        <v>108.95287892083179</v>
      </c>
    </row>
    <row r="879" spans="1:4" x14ac:dyDescent="0.2">
      <c r="A879">
        <v>869</v>
      </c>
      <c r="B879">
        <f t="shared" si="40"/>
        <v>9.9200913242009123E-2</v>
      </c>
      <c r="C879">
        <f t="shared" ca="1" si="41"/>
        <v>-1.2013056899330095</v>
      </c>
      <c r="D879">
        <f t="shared" ca="1" si="42"/>
        <v>108.53477660413813</v>
      </c>
    </row>
    <row r="880" spans="1:4" x14ac:dyDescent="0.2">
      <c r="A880">
        <v>870</v>
      </c>
      <c r="B880">
        <f t="shared" si="40"/>
        <v>9.9315068493150679E-2</v>
      </c>
      <c r="C880">
        <f t="shared" ca="1" si="41"/>
        <v>-0.26121256653508579</v>
      </c>
      <c r="D880">
        <f t="shared" ca="1" si="42"/>
        <v>108.4445611707329</v>
      </c>
    </row>
    <row r="881" spans="1:4" x14ac:dyDescent="0.2">
      <c r="A881">
        <v>871</v>
      </c>
      <c r="B881">
        <f t="shared" si="40"/>
        <v>9.9429223744292236E-2</v>
      </c>
      <c r="C881">
        <f t="shared" ca="1" si="41"/>
        <v>-1.2564090920046329</v>
      </c>
      <c r="D881">
        <f t="shared" ca="1" si="42"/>
        <v>108.00933087052022</v>
      </c>
    </row>
    <row r="882" spans="1:4" x14ac:dyDescent="0.2">
      <c r="A882">
        <v>872</v>
      </c>
      <c r="B882">
        <f t="shared" si="40"/>
        <v>9.9543378995433793E-2</v>
      </c>
      <c r="C882">
        <f t="shared" ca="1" si="41"/>
        <v>-0.29210972795973372</v>
      </c>
      <c r="D882">
        <f t="shared" ca="1" si="42"/>
        <v>107.90886493309605</v>
      </c>
    </row>
    <row r="883" spans="1:4" x14ac:dyDescent="0.2">
      <c r="A883">
        <v>873</v>
      </c>
      <c r="B883">
        <f t="shared" si="40"/>
        <v>9.9657534246575336E-2</v>
      </c>
      <c r="C883">
        <f t="shared" ca="1" si="41"/>
        <v>-1.0709577660039854E-2</v>
      </c>
      <c r="D883">
        <f t="shared" ca="1" si="42"/>
        <v>107.90577665927802</v>
      </c>
    </row>
    <row r="884" spans="1:4" x14ac:dyDescent="0.2">
      <c r="A884">
        <v>874</v>
      </c>
      <c r="B884">
        <f t="shared" si="40"/>
        <v>9.9771689497716892E-2</v>
      </c>
      <c r="C884">
        <f t="shared" ca="1" si="41"/>
        <v>-0.69275929514490675</v>
      </c>
      <c r="D884">
        <f t="shared" ca="1" si="42"/>
        <v>107.66705181026212</v>
      </c>
    </row>
    <row r="885" spans="1:4" x14ac:dyDescent="0.2">
      <c r="A885">
        <v>875</v>
      </c>
      <c r="B885">
        <f t="shared" si="40"/>
        <v>9.9885844748858449E-2</v>
      </c>
      <c r="C885">
        <f t="shared" ca="1" si="41"/>
        <v>0.54464165336379067</v>
      </c>
      <c r="D885">
        <f t="shared" ca="1" si="42"/>
        <v>107.85579047469822</v>
      </c>
    </row>
    <row r="886" spans="1:4" x14ac:dyDescent="0.2">
      <c r="A886">
        <v>876</v>
      </c>
      <c r="B886">
        <f t="shared" si="40"/>
        <v>9.9999999999999992E-2</v>
      </c>
      <c r="C886">
        <f t="shared" ca="1" si="41"/>
        <v>-1.37873728118784</v>
      </c>
      <c r="D886">
        <f t="shared" ca="1" si="42"/>
        <v>107.38081097533679</v>
      </c>
    </row>
    <row r="887" spans="1:4" x14ac:dyDescent="0.2">
      <c r="A887">
        <v>877</v>
      </c>
      <c r="B887">
        <f t="shared" si="40"/>
        <v>0.10011415525114155</v>
      </c>
      <c r="C887">
        <f t="shared" ca="1" si="41"/>
        <v>0.56143063773832202</v>
      </c>
      <c r="D887">
        <f t="shared" ca="1" si="42"/>
        <v>107.57483671858499</v>
      </c>
    </row>
    <row r="888" spans="1:4" x14ac:dyDescent="0.2">
      <c r="A888">
        <v>878</v>
      </c>
      <c r="B888">
        <f t="shared" si="40"/>
        <v>0.10022831050228311</v>
      </c>
      <c r="C888">
        <f t="shared" ca="1" si="41"/>
        <v>1.4573745790211345</v>
      </c>
      <c r="D888">
        <f t="shared" ca="1" si="42"/>
        <v>108.07914652879192</v>
      </c>
    </row>
    <row r="889" spans="1:4" x14ac:dyDescent="0.2">
      <c r="A889">
        <v>879</v>
      </c>
      <c r="B889">
        <f t="shared" si="40"/>
        <v>0.10034246575342465</v>
      </c>
      <c r="C889">
        <f t="shared" ca="1" si="41"/>
        <v>1.2745748365555112</v>
      </c>
      <c r="D889">
        <f t="shared" ca="1" si="42"/>
        <v>108.52221562424585</v>
      </c>
    </row>
    <row r="890" spans="1:4" x14ac:dyDescent="0.2">
      <c r="A890">
        <v>880</v>
      </c>
      <c r="B890">
        <f t="shared" si="40"/>
        <v>0.1004566210045662</v>
      </c>
      <c r="C890">
        <f t="shared" ca="1" si="41"/>
        <v>0.45850246533290406</v>
      </c>
      <c r="D890">
        <f t="shared" ca="1" si="42"/>
        <v>108.68244176583123</v>
      </c>
    </row>
    <row r="891" spans="1:4" x14ac:dyDescent="0.2">
      <c r="A891">
        <v>881</v>
      </c>
      <c r="B891">
        <f t="shared" si="40"/>
        <v>0.10057077625570776</v>
      </c>
      <c r="C891">
        <f t="shared" ca="1" si="41"/>
        <v>-1.5855065982254286</v>
      </c>
      <c r="D891">
        <f t="shared" ca="1" si="42"/>
        <v>108.13213258575001</v>
      </c>
    </row>
    <row r="892" spans="1:4" x14ac:dyDescent="0.2">
      <c r="A892">
        <v>882</v>
      </c>
      <c r="B892">
        <f t="shared" si="40"/>
        <v>0.10068493150684932</v>
      </c>
      <c r="C892">
        <f t="shared" ca="1" si="41"/>
        <v>-0.76017509068849098</v>
      </c>
      <c r="D892">
        <f t="shared" ca="1" si="42"/>
        <v>107.86959510398933</v>
      </c>
    </row>
    <row r="893" spans="1:4" x14ac:dyDescent="0.2">
      <c r="A893">
        <v>883</v>
      </c>
      <c r="B893">
        <f t="shared" si="40"/>
        <v>0.10079908675799086</v>
      </c>
      <c r="C893">
        <f t="shared" ca="1" si="41"/>
        <v>1.2157386713721785</v>
      </c>
      <c r="D893">
        <f t="shared" ca="1" si="42"/>
        <v>108.29138078853028</v>
      </c>
    </row>
    <row r="894" spans="1:4" x14ac:dyDescent="0.2">
      <c r="A894">
        <v>884</v>
      </c>
      <c r="B894">
        <f t="shared" si="40"/>
        <v>0.10091324200913242</v>
      </c>
      <c r="C894">
        <f t="shared" ca="1" si="41"/>
        <v>-1.3598265718113638</v>
      </c>
      <c r="D894">
        <f t="shared" ca="1" si="42"/>
        <v>107.82101834620089</v>
      </c>
    </row>
    <row r="895" spans="1:4" x14ac:dyDescent="0.2">
      <c r="A895">
        <v>885</v>
      </c>
      <c r="B895">
        <f t="shared" si="40"/>
        <v>0.10102739726027397</v>
      </c>
      <c r="C895">
        <f t="shared" ca="1" si="41"/>
        <v>-0.80250791025437118</v>
      </c>
      <c r="D895">
        <f t="shared" ca="1" si="42"/>
        <v>107.54464255464048</v>
      </c>
    </row>
    <row r="896" spans="1:4" x14ac:dyDescent="0.2">
      <c r="A896">
        <v>886</v>
      </c>
      <c r="B896">
        <f t="shared" si="40"/>
        <v>0.10114155251141552</v>
      </c>
      <c r="C896">
        <f t="shared" ca="1" si="41"/>
        <v>1.8209900618114268</v>
      </c>
      <c r="D896">
        <f t="shared" ca="1" si="42"/>
        <v>108.17481491282726</v>
      </c>
    </row>
    <row r="897" spans="1:4" x14ac:dyDescent="0.2">
      <c r="A897">
        <v>887</v>
      </c>
      <c r="B897">
        <f t="shared" si="40"/>
        <v>0.10125570776255707</v>
      </c>
      <c r="C897">
        <f t="shared" ca="1" si="41"/>
        <v>-1.4400354269412594</v>
      </c>
      <c r="D897">
        <f t="shared" ca="1" si="42"/>
        <v>107.67727206056249</v>
      </c>
    </row>
    <row r="898" spans="1:4" x14ac:dyDescent="0.2">
      <c r="A898">
        <v>888</v>
      </c>
      <c r="B898">
        <f t="shared" si="40"/>
        <v>0.10136986301369863</v>
      </c>
      <c r="C898">
        <f t="shared" ca="1" si="41"/>
        <v>-0.3620220569898055</v>
      </c>
      <c r="D898">
        <f t="shared" ca="1" si="42"/>
        <v>107.55301070857057</v>
      </c>
    </row>
    <row r="899" spans="1:4" x14ac:dyDescent="0.2">
      <c r="A899">
        <v>889</v>
      </c>
      <c r="B899">
        <f t="shared" si="40"/>
        <v>0.10148401826484017</v>
      </c>
      <c r="C899">
        <f t="shared" ca="1" si="41"/>
        <v>-0.439855464895202</v>
      </c>
      <c r="D899">
        <f t="shared" ca="1" si="42"/>
        <v>107.40209476906693</v>
      </c>
    </row>
    <row r="900" spans="1:4" x14ac:dyDescent="0.2">
      <c r="A900">
        <v>890</v>
      </c>
      <c r="B900">
        <f t="shared" si="40"/>
        <v>0.10159817351598173</v>
      </c>
      <c r="C900">
        <f t="shared" ca="1" si="41"/>
        <v>-0.29950432156707985</v>
      </c>
      <c r="D900">
        <f t="shared" ca="1" si="42"/>
        <v>107.29965042047209</v>
      </c>
    </row>
    <row r="901" spans="1:4" x14ac:dyDescent="0.2">
      <c r="A901">
        <v>891</v>
      </c>
      <c r="B901">
        <f t="shared" si="40"/>
        <v>0.10171232876712329</v>
      </c>
      <c r="C901">
        <f t="shared" ca="1" si="41"/>
        <v>0.87397725293969653</v>
      </c>
      <c r="D901">
        <f t="shared" ca="1" si="42"/>
        <v>107.60127122974551</v>
      </c>
    </row>
    <row r="902" spans="1:4" x14ac:dyDescent="0.2">
      <c r="A902">
        <v>892</v>
      </c>
      <c r="B902">
        <f t="shared" si="40"/>
        <v>0.10182648401826484</v>
      </c>
      <c r="C902">
        <f t="shared" ca="1" si="41"/>
        <v>0.26075420926010068</v>
      </c>
      <c r="D902">
        <f t="shared" ca="1" si="42"/>
        <v>107.6918562627677</v>
      </c>
    </row>
    <row r="903" spans="1:4" x14ac:dyDescent="0.2">
      <c r="A903">
        <v>893</v>
      </c>
      <c r="B903">
        <f t="shared" si="40"/>
        <v>0.10194063926940639</v>
      </c>
      <c r="C903">
        <f t="shared" ca="1" si="41"/>
        <v>-0.42276223938418989</v>
      </c>
      <c r="D903">
        <f t="shared" ca="1" si="42"/>
        <v>107.54663770762319</v>
      </c>
    </row>
    <row r="904" spans="1:4" x14ac:dyDescent="0.2">
      <c r="A904">
        <v>894</v>
      </c>
      <c r="B904">
        <f t="shared" si="40"/>
        <v>0.10205479452054794</v>
      </c>
      <c r="C904">
        <f t="shared" ca="1" si="41"/>
        <v>0.69547957106989544</v>
      </c>
      <c r="D904">
        <f t="shared" ca="1" si="42"/>
        <v>107.78726582544701</v>
      </c>
    </row>
    <row r="905" spans="1:4" x14ac:dyDescent="0.2">
      <c r="A905">
        <v>895</v>
      </c>
      <c r="B905">
        <f t="shared" si="40"/>
        <v>0.1021689497716895</v>
      </c>
      <c r="C905">
        <f t="shared" ca="1" si="41"/>
        <v>-0.85333642918427954</v>
      </c>
      <c r="D905">
        <f t="shared" ca="1" si="42"/>
        <v>107.49346219865419</v>
      </c>
    </row>
    <row r="906" spans="1:4" x14ac:dyDescent="0.2">
      <c r="A906">
        <v>896</v>
      </c>
      <c r="B906">
        <f t="shared" si="40"/>
        <v>0.10228310502283104</v>
      </c>
      <c r="C906">
        <f t="shared" ca="1" si="41"/>
        <v>0.30679684152853021</v>
      </c>
      <c r="D906">
        <f t="shared" ca="1" si="42"/>
        <v>107.5998349509529</v>
      </c>
    </row>
    <row r="907" spans="1:4" x14ac:dyDescent="0.2">
      <c r="A907">
        <v>897</v>
      </c>
      <c r="B907">
        <f t="shared" si="40"/>
        <v>0.1023972602739726</v>
      </c>
      <c r="C907">
        <f t="shared" ca="1" si="41"/>
        <v>0.69976108634905965</v>
      </c>
      <c r="D907">
        <f t="shared" ca="1" si="42"/>
        <v>107.84206206046909</v>
      </c>
    </row>
    <row r="908" spans="1:4" x14ac:dyDescent="0.2">
      <c r="A908">
        <v>898</v>
      </c>
      <c r="B908">
        <f t="shared" ref="B908:B971" si="43">A908*$F$7</f>
        <v>0.10251141552511416</v>
      </c>
      <c r="C908">
        <f t="shared" ca="1" si="41"/>
        <v>-1.9586434307551122</v>
      </c>
      <c r="D908">
        <f t="shared" ca="1" si="42"/>
        <v>107.16775697910315</v>
      </c>
    </row>
    <row r="909" spans="1:4" x14ac:dyDescent="0.2">
      <c r="A909">
        <v>899</v>
      </c>
      <c r="B909">
        <f t="shared" si="43"/>
        <v>0.1026255707762557</v>
      </c>
      <c r="C909">
        <f t="shared" ref="C909:C972" ca="1" si="44">NORMINV(RAND(),0,1)</f>
        <v>-1.004725441174072</v>
      </c>
      <c r="D909">
        <f t="shared" ca="1" si="42"/>
        <v>106.82379340565819</v>
      </c>
    </row>
    <row r="910" spans="1:4" x14ac:dyDescent="0.2">
      <c r="A910">
        <v>900</v>
      </c>
      <c r="B910">
        <f t="shared" si="43"/>
        <v>0.10273972602739725</v>
      </c>
      <c r="C910">
        <f t="shared" ca="1" si="44"/>
        <v>-0.51044931561763762</v>
      </c>
      <c r="D910">
        <f t="shared" ca="1" si="42"/>
        <v>106.64976580884944</v>
      </c>
    </row>
    <row r="911" spans="1:4" x14ac:dyDescent="0.2">
      <c r="A911">
        <v>901</v>
      </c>
      <c r="B911">
        <f t="shared" si="43"/>
        <v>0.10285388127853881</v>
      </c>
      <c r="C911">
        <f t="shared" ca="1" si="44"/>
        <v>4.6922270543185915E-3</v>
      </c>
      <c r="D911">
        <f t="shared" ca="1" si="42"/>
        <v>106.65197857724264</v>
      </c>
    </row>
    <row r="912" spans="1:4" x14ac:dyDescent="0.2">
      <c r="A912">
        <v>902</v>
      </c>
      <c r="B912">
        <f t="shared" si="43"/>
        <v>0.10296803652968037</v>
      </c>
      <c r="C912">
        <f t="shared" ca="1" si="44"/>
        <v>-0.63764691701937148</v>
      </c>
      <c r="D912">
        <f t="shared" ca="1" si="42"/>
        <v>106.43482781835091</v>
      </c>
    </row>
    <row r="913" spans="1:4" x14ac:dyDescent="0.2">
      <c r="A913">
        <v>903</v>
      </c>
      <c r="B913">
        <f t="shared" si="43"/>
        <v>0.10308219178082191</v>
      </c>
      <c r="C913">
        <f t="shared" ca="1" si="44"/>
        <v>0.25916476276794859</v>
      </c>
      <c r="D913">
        <f t="shared" ca="1" si="42"/>
        <v>106.52388816694071</v>
      </c>
    </row>
    <row r="914" spans="1:4" x14ac:dyDescent="0.2">
      <c r="A914">
        <v>904</v>
      </c>
      <c r="B914">
        <f t="shared" si="43"/>
        <v>0.10319634703196347</v>
      </c>
      <c r="C914">
        <f t="shared" ca="1" si="44"/>
        <v>1.1815134062203529</v>
      </c>
      <c r="D914">
        <f t="shared" ref="D914:D977" ca="1" si="45">D913*EXP($G$7*$F$7+$D$7*$F$7^0.5*C914)</f>
        <v>106.92868096962796</v>
      </c>
    </row>
    <row r="915" spans="1:4" x14ac:dyDescent="0.2">
      <c r="A915">
        <v>905</v>
      </c>
      <c r="B915">
        <f t="shared" si="43"/>
        <v>0.10331050228310502</v>
      </c>
      <c r="C915">
        <f t="shared" ca="1" si="44"/>
        <v>-0.35975671753078986</v>
      </c>
      <c r="D915">
        <f t="shared" ca="1" si="45"/>
        <v>106.80605903092112</v>
      </c>
    </row>
    <row r="916" spans="1:4" x14ac:dyDescent="0.2">
      <c r="A916">
        <v>906</v>
      </c>
      <c r="B916">
        <f t="shared" si="43"/>
        <v>0.10342465753424657</v>
      </c>
      <c r="C916">
        <f t="shared" ca="1" si="44"/>
        <v>-0.69817866324147715</v>
      </c>
      <c r="D916">
        <f t="shared" ca="1" si="45"/>
        <v>106.56791595950173</v>
      </c>
    </row>
    <row r="917" spans="1:4" x14ac:dyDescent="0.2">
      <c r="A917">
        <v>907</v>
      </c>
      <c r="B917">
        <f t="shared" si="43"/>
        <v>0.10353881278538812</v>
      </c>
      <c r="C917">
        <f t="shared" ca="1" si="44"/>
        <v>-0.13834649517018235</v>
      </c>
      <c r="D917">
        <f t="shared" ca="1" si="45"/>
        <v>106.52127768380612</v>
      </c>
    </row>
    <row r="918" spans="1:4" x14ac:dyDescent="0.2">
      <c r="A918">
        <v>908</v>
      </c>
      <c r="B918">
        <f t="shared" si="43"/>
        <v>0.10365296803652968</v>
      </c>
      <c r="C918">
        <f t="shared" ca="1" si="44"/>
        <v>0.33589999279530375</v>
      </c>
      <c r="D918">
        <f t="shared" ca="1" si="45"/>
        <v>106.63663546251176</v>
      </c>
    </row>
    <row r="919" spans="1:4" x14ac:dyDescent="0.2">
      <c r="A919">
        <v>909</v>
      </c>
      <c r="B919">
        <f t="shared" si="43"/>
        <v>0.10376712328767122</v>
      </c>
      <c r="C919">
        <f t="shared" ca="1" si="44"/>
        <v>-0.73643249689894041</v>
      </c>
      <c r="D919">
        <f t="shared" ca="1" si="45"/>
        <v>106.38582483639881</v>
      </c>
    </row>
    <row r="920" spans="1:4" x14ac:dyDescent="0.2">
      <c r="A920">
        <v>910</v>
      </c>
      <c r="B920">
        <f t="shared" si="43"/>
        <v>0.10388127853881278</v>
      </c>
      <c r="C920">
        <f t="shared" ca="1" si="44"/>
        <v>0.25465612291019835</v>
      </c>
      <c r="D920">
        <f t="shared" ca="1" si="45"/>
        <v>106.47330546473805</v>
      </c>
    </row>
    <row r="921" spans="1:4" x14ac:dyDescent="0.2">
      <c r="A921">
        <v>911</v>
      </c>
      <c r="B921">
        <f t="shared" si="43"/>
        <v>0.10399543378995434</v>
      </c>
      <c r="C921">
        <f t="shared" ca="1" si="44"/>
        <v>1.4547518433013049</v>
      </c>
      <c r="D921">
        <f t="shared" ca="1" si="45"/>
        <v>106.97155202915138</v>
      </c>
    </row>
    <row r="922" spans="1:4" x14ac:dyDescent="0.2">
      <c r="A922">
        <v>912</v>
      </c>
      <c r="B922">
        <f t="shared" si="43"/>
        <v>0.10410958904109589</v>
      </c>
      <c r="C922">
        <f t="shared" ca="1" si="44"/>
        <v>0.50562301648381991</v>
      </c>
      <c r="D922">
        <f t="shared" ca="1" si="45"/>
        <v>107.14567031211459</v>
      </c>
    </row>
    <row r="923" spans="1:4" x14ac:dyDescent="0.2">
      <c r="A923">
        <v>913</v>
      </c>
      <c r="B923">
        <f t="shared" si="43"/>
        <v>0.10422374429223744</v>
      </c>
      <c r="C923">
        <f t="shared" ca="1" si="44"/>
        <v>0.81571817601551433</v>
      </c>
      <c r="D923">
        <f t="shared" ca="1" si="45"/>
        <v>107.42679573850242</v>
      </c>
    </row>
    <row r="924" spans="1:4" x14ac:dyDescent="0.2">
      <c r="A924">
        <v>914</v>
      </c>
      <c r="B924">
        <f t="shared" si="43"/>
        <v>0.10433789954337899</v>
      </c>
      <c r="C924">
        <f t="shared" ca="1" si="44"/>
        <v>-0.81656594375707259</v>
      </c>
      <c r="D924">
        <f t="shared" ca="1" si="45"/>
        <v>107.14660228762979</v>
      </c>
    </row>
    <row r="925" spans="1:4" x14ac:dyDescent="0.2">
      <c r="A925">
        <v>915</v>
      </c>
      <c r="B925">
        <f t="shared" si="43"/>
        <v>0.10445205479452055</v>
      </c>
      <c r="C925">
        <f t="shared" ca="1" si="44"/>
        <v>-0.87744797643033823</v>
      </c>
      <c r="D925">
        <f t="shared" ca="1" si="45"/>
        <v>106.84628704753491</v>
      </c>
    </row>
    <row r="926" spans="1:4" x14ac:dyDescent="0.2">
      <c r="A926">
        <v>916</v>
      </c>
      <c r="B926">
        <f t="shared" si="43"/>
        <v>0.10456621004566209</v>
      </c>
      <c r="C926">
        <f t="shared" ca="1" si="44"/>
        <v>0.40415165039641326</v>
      </c>
      <c r="D926">
        <f t="shared" ca="1" si="45"/>
        <v>106.98539914372788</v>
      </c>
    </row>
    <row r="927" spans="1:4" x14ac:dyDescent="0.2">
      <c r="A927">
        <v>917</v>
      </c>
      <c r="B927">
        <f t="shared" si="43"/>
        <v>0.10468036529680365</v>
      </c>
      <c r="C927">
        <f t="shared" ca="1" si="44"/>
        <v>7.9365170934683635E-2</v>
      </c>
      <c r="D927">
        <f t="shared" ca="1" si="45"/>
        <v>107.01322937079307</v>
      </c>
    </row>
    <row r="928" spans="1:4" x14ac:dyDescent="0.2">
      <c r="A928">
        <v>918</v>
      </c>
      <c r="B928">
        <f t="shared" si="43"/>
        <v>0.10479452054794521</v>
      </c>
      <c r="C928">
        <f t="shared" ca="1" si="44"/>
        <v>-0.35734220174476689</v>
      </c>
      <c r="D928">
        <f t="shared" ca="1" si="45"/>
        <v>106.89133773134041</v>
      </c>
    </row>
    <row r="929" spans="1:4" x14ac:dyDescent="0.2">
      <c r="A929">
        <v>919</v>
      </c>
      <c r="B929">
        <f t="shared" si="43"/>
        <v>0.10490867579908675</v>
      </c>
      <c r="C929">
        <f t="shared" ca="1" si="44"/>
        <v>0.46809944549437726</v>
      </c>
      <c r="D929">
        <f t="shared" ca="1" si="45"/>
        <v>107.05244900068612</v>
      </c>
    </row>
    <row r="930" spans="1:4" x14ac:dyDescent="0.2">
      <c r="A930">
        <v>920</v>
      </c>
      <c r="B930">
        <f t="shared" si="43"/>
        <v>0.1050228310502283</v>
      </c>
      <c r="C930">
        <f t="shared" ca="1" si="44"/>
        <v>1.0508237276917283</v>
      </c>
      <c r="D930">
        <f t="shared" ca="1" si="45"/>
        <v>107.41424507807345</v>
      </c>
    </row>
    <row r="931" spans="1:4" x14ac:dyDescent="0.2">
      <c r="A931">
        <v>921</v>
      </c>
      <c r="B931">
        <f t="shared" si="43"/>
        <v>0.10513698630136986</v>
      </c>
      <c r="C931">
        <f t="shared" ca="1" si="44"/>
        <v>-0.91828344921556249</v>
      </c>
      <c r="D931">
        <f t="shared" ca="1" si="45"/>
        <v>107.09916053993574</v>
      </c>
    </row>
    <row r="932" spans="1:4" x14ac:dyDescent="0.2">
      <c r="A932">
        <v>922</v>
      </c>
      <c r="B932">
        <f t="shared" si="43"/>
        <v>0.10525114155251142</v>
      </c>
      <c r="C932">
        <f t="shared" ca="1" si="44"/>
        <v>-6.6396261704159201E-2</v>
      </c>
      <c r="D932">
        <f t="shared" ca="1" si="45"/>
        <v>107.07698126953645</v>
      </c>
    </row>
    <row r="933" spans="1:4" x14ac:dyDescent="0.2">
      <c r="A933">
        <v>923</v>
      </c>
      <c r="B933">
        <f t="shared" si="43"/>
        <v>0.10536529680365296</v>
      </c>
      <c r="C933">
        <f t="shared" ca="1" si="44"/>
        <v>-1.1559155539711112</v>
      </c>
      <c r="D933">
        <f t="shared" ca="1" si="45"/>
        <v>106.68159752381857</v>
      </c>
    </row>
    <row r="934" spans="1:4" x14ac:dyDescent="0.2">
      <c r="A934">
        <v>924</v>
      </c>
      <c r="B934">
        <f t="shared" si="43"/>
        <v>0.10547945205479452</v>
      </c>
      <c r="C934">
        <f t="shared" ca="1" si="44"/>
        <v>0.35051168356940354</v>
      </c>
      <c r="D934">
        <f t="shared" ca="1" si="45"/>
        <v>106.80213087261221</v>
      </c>
    </row>
    <row r="935" spans="1:4" x14ac:dyDescent="0.2">
      <c r="A935">
        <v>925</v>
      </c>
      <c r="B935">
        <f t="shared" si="43"/>
        <v>0.10559360730593607</v>
      </c>
      <c r="C935">
        <f t="shared" ca="1" si="44"/>
        <v>0.64507472140792854</v>
      </c>
      <c r="D935">
        <f t="shared" ca="1" si="45"/>
        <v>107.02380074027643</v>
      </c>
    </row>
    <row r="936" spans="1:4" x14ac:dyDescent="0.2">
      <c r="A936">
        <v>926</v>
      </c>
      <c r="B936">
        <f t="shared" si="43"/>
        <v>0.10570776255707762</v>
      </c>
      <c r="C936">
        <f t="shared" ca="1" si="44"/>
        <v>-0.21334256374030619</v>
      </c>
      <c r="D936">
        <f t="shared" ca="1" si="45"/>
        <v>106.95125036514156</v>
      </c>
    </row>
    <row r="937" spans="1:4" x14ac:dyDescent="0.2">
      <c r="A937">
        <v>927</v>
      </c>
      <c r="B937">
        <f t="shared" si="43"/>
        <v>0.10582191780821917</v>
      </c>
      <c r="C937">
        <f t="shared" ca="1" si="44"/>
        <v>1.5972692900901304</v>
      </c>
      <c r="D937">
        <f t="shared" ca="1" si="45"/>
        <v>107.50082991790033</v>
      </c>
    </row>
    <row r="938" spans="1:4" x14ac:dyDescent="0.2">
      <c r="A938">
        <v>928</v>
      </c>
      <c r="B938">
        <f t="shared" si="43"/>
        <v>0.10593607305936073</v>
      </c>
      <c r="C938">
        <f t="shared" ca="1" si="44"/>
        <v>6.4538299956421241E-2</v>
      </c>
      <c r="D938">
        <f t="shared" ca="1" si="45"/>
        <v>107.52368408020189</v>
      </c>
    </row>
    <row r="939" spans="1:4" x14ac:dyDescent="0.2">
      <c r="A939">
        <v>929</v>
      </c>
      <c r="B939">
        <f t="shared" si="43"/>
        <v>0.10605022831050227</v>
      </c>
      <c r="C939">
        <f t="shared" ca="1" si="44"/>
        <v>0.22789433525635225</v>
      </c>
      <c r="D939">
        <f t="shared" ca="1" si="45"/>
        <v>107.60286983202856</v>
      </c>
    </row>
    <row r="940" spans="1:4" x14ac:dyDescent="0.2">
      <c r="A940">
        <v>930</v>
      </c>
      <c r="B940">
        <f t="shared" si="43"/>
        <v>0.10616438356164383</v>
      </c>
      <c r="C940">
        <f t="shared" ca="1" si="44"/>
        <v>0.88694546509394445</v>
      </c>
      <c r="D940">
        <f t="shared" ca="1" si="45"/>
        <v>107.90982839637297</v>
      </c>
    </row>
    <row r="941" spans="1:4" x14ac:dyDescent="0.2">
      <c r="A941">
        <v>931</v>
      </c>
      <c r="B941">
        <f t="shared" si="43"/>
        <v>0.10627853881278539</v>
      </c>
      <c r="C941">
        <f t="shared" ca="1" si="44"/>
        <v>-0.66663612548962881</v>
      </c>
      <c r="D941">
        <f t="shared" ca="1" si="45"/>
        <v>107.68011055196165</v>
      </c>
    </row>
    <row r="942" spans="1:4" x14ac:dyDescent="0.2">
      <c r="A942">
        <v>932</v>
      </c>
      <c r="B942">
        <f t="shared" si="43"/>
        <v>0.10639269406392694</v>
      </c>
      <c r="C942">
        <f t="shared" ca="1" si="44"/>
        <v>0.8887757609614042</v>
      </c>
      <c r="D942">
        <f t="shared" ca="1" si="45"/>
        <v>107.98792298676459</v>
      </c>
    </row>
    <row r="943" spans="1:4" x14ac:dyDescent="0.2">
      <c r="A943">
        <v>933</v>
      </c>
      <c r="B943">
        <f t="shared" si="43"/>
        <v>0.10650684931506849</v>
      </c>
      <c r="C943">
        <f t="shared" ca="1" si="44"/>
        <v>0.20858597219894762</v>
      </c>
      <c r="D943">
        <f t="shared" ca="1" si="45"/>
        <v>108.06076262919474</v>
      </c>
    </row>
    <row r="944" spans="1:4" x14ac:dyDescent="0.2">
      <c r="A944">
        <v>934</v>
      </c>
      <c r="B944">
        <f t="shared" si="43"/>
        <v>0.10662100456621004</v>
      </c>
      <c r="C944">
        <f t="shared" ca="1" si="44"/>
        <v>0.90239862332767107</v>
      </c>
      <c r="D944">
        <f t="shared" ca="1" si="45"/>
        <v>108.37439529860158</v>
      </c>
    </row>
    <row r="945" spans="1:4" x14ac:dyDescent="0.2">
      <c r="A945">
        <v>935</v>
      </c>
      <c r="B945">
        <f t="shared" si="43"/>
        <v>0.1067351598173516</v>
      </c>
      <c r="C945">
        <f t="shared" ca="1" si="44"/>
        <v>0.4004861605592448</v>
      </c>
      <c r="D945">
        <f t="shared" ca="1" si="45"/>
        <v>108.5142220244131</v>
      </c>
    </row>
    <row r="946" spans="1:4" x14ac:dyDescent="0.2">
      <c r="A946">
        <v>936</v>
      </c>
      <c r="B946">
        <f t="shared" si="43"/>
        <v>0.10684931506849314</v>
      </c>
      <c r="C946">
        <f t="shared" ca="1" si="44"/>
        <v>2.7237612778107598</v>
      </c>
      <c r="D946">
        <f t="shared" ca="1" si="45"/>
        <v>109.46637595070244</v>
      </c>
    </row>
    <row r="947" spans="1:4" x14ac:dyDescent="0.2">
      <c r="A947">
        <v>937</v>
      </c>
      <c r="B947">
        <f t="shared" si="43"/>
        <v>0.1069634703196347</v>
      </c>
      <c r="C947">
        <f t="shared" ca="1" si="44"/>
        <v>3.8428977638150057E-3</v>
      </c>
      <c r="D947">
        <f t="shared" ca="1" si="45"/>
        <v>109.46834914560989</v>
      </c>
    </row>
    <row r="948" spans="1:4" x14ac:dyDescent="0.2">
      <c r="A948">
        <v>938</v>
      </c>
      <c r="B948">
        <f t="shared" si="43"/>
        <v>0.10707762557077626</v>
      </c>
      <c r="C948">
        <f t="shared" ca="1" si="44"/>
        <v>-0.63060758479673373</v>
      </c>
      <c r="D948">
        <f t="shared" ca="1" si="45"/>
        <v>109.24792901756175</v>
      </c>
    </row>
    <row r="949" spans="1:4" x14ac:dyDescent="0.2">
      <c r="A949">
        <v>939</v>
      </c>
      <c r="B949">
        <f t="shared" si="43"/>
        <v>0.1071917808219178</v>
      </c>
      <c r="C949">
        <f t="shared" ca="1" si="44"/>
        <v>0.19718520941906023</v>
      </c>
      <c r="D949">
        <f t="shared" ca="1" si="45"/>
        <v>109.3176236980113</v>
      </c>
    </row>
    <row r="950" spans="1:4" x14ac:dyDescent="0.2">
      <c r="A950">
        <v>940</v>
      </c>
      <c r="B950">
        <f t="shared" si="43"/>
        <v>0.10730593607305935</v>
      </c>
      <c r="C950">
        <f t="shared" ca="1" si="44"/>
        <v>-0.34080967958892699</v>
      </c>
      <c r="D950">
        <f t="shared" ca="1" si="45"/>
        <v>109.19889376438582</v>
      </c>
    </row>
    <row r="951" spans="1:4" x14ac:dyDescent="0.2">
      <c r="A951">
        <v>941</v>
      </c>
      <c r="B951">
        <f t="shared" si="43"/>
        <v>0.10742009132420091</v>
      </c>
      <c r="C951">
        <f t="shared" ca="1" si="44"/>
        <v>1.1066423686097571</v>
      </c>
      <c r="D951">
        <f t="shared" ca="1" si="45"/>
        <v>109.58754917852383</v>
      </c>
    </row>
    <row r="952" spans="1:4" x14ac:dyDescent="0.2">
      <c r="A952">
        <v>942</v>
      </c>
      <c r="B952">
        <f t="shared" si="43"/>
        <v>0.10753424657534247</v>
      </c>
      <c r="C952">
        <f t="shared" ca="1" si="44"/>
        <v>0.901068770777807</v>
      </c>
      <c r="D952">
        <f t="shared" ca="1" si="45"/>
        <v>109.90514467177549</v>
      </c>
    </row>
    <row r="953" spans="1:4" x14ac:dyDescent="0.2">
      <c r="A953">
        <v>943</v>
      </c>
      <c r="B953">
        <f t="shared" si="43"/>
        <v>0.10764840182648401</v>
      </c>
      <c r="C953">
        <f t="shared" ca="1" si="44"/>
        <v>1.2551429996633807</v>
      </c>
      <c r="D953">
        <f t="shared" ca="1" si="45"/>
        <v>110.34882613935773</v>
      </c>
    </row>
    <row r="954" spans="1:4" x14ac:dyDescent="0.2">
      <c r="A954">
        <v>944</v>
      </c>
      <c r="B954">
        <f t="shared" si="43"/>
        <v>0.10776255707762557</v>
      </c>
      <c r="C954">
        <f t="shared" ca="1" si="44"/>
        <v>0.58396027170440667</v>
      </c>
      <c r="D954">
        <f t="shared" ca="1" si="45"/>
        <v>110.55619822402605</v>
      </c>
    </row>
    <row r="955" spans="1:4" x14ac:dyDescent="0.2">
      <c r="A955">
        <v>945</v>
      </c>
      <c r="B955">
        <f t="shared" si="43"/>
        <v>0.10787671232876712</v>
      </c>
      <c r="C955">
        <f t="shared" ca="1" si="44"/>
        <v>7.5665007130577236E-2</v>
      </c>
      <c r="D955">
        <f t="shared" ca="1" si="45"/>
        <v>110.58364578058605</v>
      </c>
    </row>
    <row r="956" spans="1:4" x14ac:dyDescent="0.2">
      <c r="A956">
        <v>946</v>
      </c>
      <c r="B956">
        <f t="shared" si="43"/>
        <v>0.10799086757990867</v>
      </c>
      <c r="C956">
        <f t="shared" ca="1" si="44"/>
        <v>-0.63334670068929766</v>
      </c>
      <c r="D956">
        <f t="shared" ca="1" si="45"/>
        <v>110.3600110137446</v>
      </c>
    </row>
    <row r="957" spans="1:4" x14ac:dyDescent="0.2">
      <c r="A957">
        <v>947</v>
      </c>
      <c r="B957">
        <f t="shared" si="43"/>
        <v>0.10810502283105022</v>
      </c>
      <c r="C957">
        <f t="shared" ca="1" si="44"/>
        <v>0.53194666324165552</v>
      </c>
      <c r="D957">
        <f t="shared" ca="1" si="45"/>
        <v>110.54897192076272</v>
      </c>
    </row>
    <row r="958" spans="1:4" x14ac:dyDescent="0.2">
      <c r="A958">
        <v>948</v>
      </c>
      <c r="B958">
        <f t="shared" si="43"/>
        <v>0.10821917808219178</v>
      </c>
      <c r="C958">
        <f t="shared" ca="1" si="44"/>
        <v>-0.41512939135944671</v>
      </c>
      <c r="D958">
        <f t="shared" ca="1" si="45"/>
        <v>110.40260168148258</v>
      </c>
    </row>
    <row r="959" spans="1:4" x14ac:dyDescent="0.2">
      <c r="A959">
        <v>949</v>
      </c>
      <c r="B959">
        <f t="shared" si="43"/>
        <v>0.10833333333333332</v>
      </c>
      <c r="C959">
        <f t="shared" ca="1" si="44"/>
        <v>0.3329932003927264</v>
      </c>
      <c r="D959">
        <f t="shared" ca="1" si="45"/>
        <v>110.5211330133727</v>
      </c>
    </row>
    <row r="960" spans="1:4" x14ac:dyDescent="0.2">
      <c r="A960">
        <v>950</v>
      </c>
      <c r="B960">
        <f t="shared" si="43"/>
        <v>0.10844748858447488</v>
      </c>
      <c r="C960">
        <f t="shared" ca="1" si="44"/>
        <v>0.80438367836789681</v>
      </c>
      <c r="D960">
        <f t="shared" ca="1" si="45"/>
        <v>110.80708912116972</v>
      </c>
    </row>
    <row r="961" spans="1:4" x14ac:dyDescent="0.2">
      <c r="A961">
        <v>951</v>
      </c>
      <c r="B961">
        <f t="shared" si="43"/>
        <v>0.10856164383561644</v>
      </c>
      <c r="C961">
        <f t="shared" ca="1" si="44"/>
        <v>0.37449125716390058</v>
      </c>
      <c r="D961">
        <f t="shared" ca="1" si="45"/>
        <v>110.94081040839885</v>
      </c>
    </row>
    <row r="962" spans="1:4" x14ac:dyDescent="0.2">
      <c r="A962">
        <v>952</v>
      </c>
      <c r="B962">
        <f t="shared" si="43"/>
        <v>0.10867579908675799</v>
      </c>
      <c r="C962">
        <f t="shared" ca="1" si="44"/>
        <v>2.4738220153079369</v>
      </c>
      <c r="D962">
        <f t="shared" ca="1" si="45"/>
        <v>111.82463423603518</v>
      </c>
    </row>
    <row r="963" spans="1:4" x14ac:dyDescent="0.2">
      <c r="A963">
        <v>953</v>
      </c>
      <c r="B963">
        <f t="shared" si="43"/>
        <v>0.10878995433789954</v>
      </c>
      <c r="C963">
        <f t="shared" ca="1" si="44"/>
        <v>-0.54767652597453487</v>
      </c>
      <c r="D963">
        <f t="shared" ca="1" si="45"/>
        <v>111.62913883660838</v>
      </c>
    </row>
    <row r="964" spans="1:4" x14ac:dyDescent="0.2">
      <c r="A964">
        <v>954</v>
      </c>
      <c r="B964">
        <f t="shared" si="43"/>
        <v>0.10890410958904109</v>
      </c>
      <c r="C964">
        <f t="shared" ca="1" si="44"/>
        <v>0.60747005640298513</v>
      </c>
      <c r="D964">
        <f t="shared" ca="1" si="45"/>
        <v>111.84734498921223</v>
      </c>
    </row>
    <row r="965" spans="1:4" x14ac:dyDescent="0.2">
      <c r="A965">
        <v>955</v>
      </c>
      <c r="B965">
        <f t="shared" si="43"/>
        <v>0.10901826484018265</v>
      </c>
      <c r="C965">
        <f t="shared" ca="1" si="44"/>
        <v>0.21343324530538849</v>
      </c>
      <c r="D965">
        <f t="shared" ca="1" si="45"/>
        <v>111.9245268316626</v>
      </c>
    </row>
    <row r="966" spans="1:4" x14ac:dyDescent="0.2">
      <c r="A966">
        <v>956</v>
      </c>
      <c r="B966">
        <f t="shared" si="43"/>
        <v>0.10913242009132419</v>
      </c>
      <c r="C966">
        <f t="shared" ca="1" si="44"/>
        <v>0.76408366858918686</v>
      </c>
      <c r="D966">
        <f t="shared" ca="1" si="45"/>
        <v>112.19961981637746</v>
      </c>
    </row>
    <row r="967" spans="1:4" x14ac:dyDescent="0.2">
      <c r="A967">
        <v>957</v>
      </c>
      <c r="B967">
        <f t="shared" si="43"/>
        <v>0.10924657534246575</v>
      </c>
      <c r="C967">
        <f t="shared" ca="1" si="44"/>
        <v>-0.84328929388498997</v>
      </c>
      <c r="D967">
        <f t="shared" ca="1" si="45"/>
        <v>111.89739261305668</v>
      </c>
    </row>
    <row r="968" spans="1:4" x14ac:dyDescent="0.2">
      <c r="A968">
        <v>958</v>
      </c>
      <c r="B968">
        <f t="shared" si="43"/>
        <v>0.10936073059360731</v>
      </c>
      <c r="C968">
        <f t="shared" ca="1" si="44"/>
        <v>-0.9312451966676708</v>
      </c>
      <c r="D968">
        <f t="shared" ca="1" si="45"/>
        <v>111.56452220022213</v>
      </c>
    </row>
    <row r="969" spans="1:4" x14ac:dyDescent="0.2">
      <c r="A969">
        <v>959</v>
      </c>
      <c r="B969">
        <f t="shared" si="43"/>
        <v>0.10947488584474885</v>
      </c>
      <c r="C969">
        <f t="shared" ca="1" si="44"/>
        <v>0.65096736420025902</v>
      </c>
      <c r="D969">
        <f t="shared" ca="1" si="45"/>
        <v>111.79818809414333</v>
      </c>
    </row>
    <row r="970" spans="1:4" x14ac:dyDescent="0.2">
      <c r="A970">
        <v>960</v>
      </c>
      <c r="B970">
        <f t="shared" si="43"/>
        <v>0.1095890410958904</v>
      </c>
      <c r="C970">
        <f t="shared" ca="1" si="44"/>
        <v>-0.64633070333354603</v>
      </c>
      <c r="D970">
        <f t="shared" ca="1" si="45"/>
        <v>111.56745386787708</v>
      </c>
    </row>
    <row r="971" spans="1:4" x14ac:dyDescent="0.2">
      <c r="A971">
        <v>961</v>
      </c>
      <c r="B971">
        <f t="shared" si="43"/>
        <v>0.10970319634703196</v>
      </c>
      <c r="C971">
        <f t="shared" ca="1" si="44"/>
        <v>0.53382354223923201</v>
      </c>
      <c r="D971">
        <f t="shared" ca="1" si="45"/>
        <v>111.75915452327136</v>
      </c>
    </row>
    <row r="972" spans="1:4" x14ac:dyDescent="0.2">
      <c r="A972">
        <v>962</v>
      </c>
      <c r="B972">
        <f t="shared" ref="B972:B1035" si="46">A972*$F$7</f>
        <v>0.10981735159817352</v>
      </c>
      <c r="C972">
        <f t="shared" ca="1" si="44"/>
        <v>-2.2006650524502942</v>
      </c>
      <c r="D972">
        <f t="shared" ca="1" si="45"/>
        <v>110.97423502363601</v>
      </c>
    </row>
    <row r="973" spans="1:4" x14ac:dyDescent="0.2">
      <c r="A973">
        <v>963</v>
      </c>
      <c r="B973">
        <f t="shared" si="46"/>
        <v>0.10993150684931506</v>
      </c>
      <c r="C973">
        <f t="shared" ref="C973:C1036" ca="1" si="47">NORMINV(RAND(),0,1)</f>
        <v>1.2664586536452784</v>
      </c>
      <c r="D973">
        <f t="shared" ca="1" si="45"/>
        <v>111.42627372428109</v>
      </c>
    </row>
    <row r="974" spans="1:4" x14ac:dyDescent="0.2">
      <c r="A974">
        <v>964</v>
      </c>
      <c r="B974">
        <f t="shared" si="46"/>
        <v>0.11004566210045662</v>
      </c>
      <c r="C974">
        <f t="shared" ca="1" si="47"/>
        <v>-0.26485960951207288</v>
      </c>
      <c r="D974">
        <f t="shared" ca="1" si="45"/>
        <v>111.33235337356719</v>
      </c>
    </row>
    <row r="975" spans="1:4" x14ac:dyDescent="0.2">
      <c r="A975">
        <v>965</v>
      </c>
      <c r="B975">
        <f t="shared" si="46"/>
        <v>0.11015981735159817</v>
      </c>
      <c r="C975">
        <f t="shared" ca="1" si="47"/>
        <v>-1.1152220217979316</v>
      </c>
      <c r="D975">
        <f t="shared" ca="1" si="45"/>
        <v>110.93572555978341</v>
      </c>
    </row>
    <row r="976" spans="1:4" x14ac:dyDescent="0.2">
      <c r="A976">
        <v>966</v>
      </c>
      <c r="B976">
        <f t="shared" si="46"/>
        <v>0.11027397260273972</v>
      </c>
      <c r="C976">
        <f t="shared" ca="1" si="47"/>
        <v>1.4522217321240678</v>
      </c>
      <c r="D976">
        <f t="shared" ca="1" si="45"/>
        <v>111.45395034720508</v>
      </c>
    </row>
    <row r="977" spans="1:4" x14ac:dyDescent="0.2">
      <c r="A977">
        <v>967</v>
      </c>
      <c r="B977">
        <f t="shared" si="46"/>
        <v>0.11038812785388127</v>
      </c>
      <c r="C977">
        <f t="shared" ca="1" si="47"/>
        <v>-5.7937451687421468E-2</v>
      </c>
      <c r="D977">
        <f t="shared" ca="1" si="45"/>
        <v>111.43389051147105</v>
      </c>
    </row>
    <row r="978" spans="1:4" x14ac:dyDescent="0.2">
      <c r="A978">
        <v>968</v>
      </c>
      <c r="B978">
        <f t="shared" si="46"/>
        <v>0.11050228310502283</v>
      </c>
      <c r="C978">
        <f t="shared" ca="1" si="47"/>
        <v>-0.8222239505509632</v>
      </c>
      <c r="D978">
        <f t="shared" ref="D978:D1041" ca="1" si="48">D977*EXP($G$7*$F$7+$D$7*$F$7^0.5*C978)</f>
        <v>111.14123001390966</v>
      </c>
    </row>
    <row r="979" spans="1:4" x14ac:dyDescent="0.2">
      <c r="A979">
        <v>969</v>
      </c>
      <c r="B979">
        <f t="shared" si="46"/>
        <v>0.11061643835616437</v>
      </c>
      <c r="C979">
        <f t="shared" ca="1" si="47"/>
        <v>-0.4194719152538437</v>
      </c>
      <c r="D979">
        <f t="shared" ca="1" si="48"/>
        <v>110.99253067887356</v>
      </c>
    </row>
    <row r="980" spans="1:4" x14ac:dyDescent="0.2">
      <c r="A980">
        <v>970</v>
      </c>
      <c r="B980">
        <f t="shared" si="46"/>
        <v>0.11073059360730593</v>
      </c>
      <c r="C980">
        <f t="shared" ca="1" si="47"/>
        <v>0.75463370921178263</v>
      </c>
      <c r="D980">
        <f t="shared" ca="1" si="48"/>
        <v>111.26196278790169</v>
      </c>
    </row>
    <row r="981" spans="1:4" x14ac:dyDescent="0.2">
      <c r="A981">
        <v>971</v>
      </c>
      <c r="B981">
        <f t="shared" si="46"/>
        <v>0.11084474885844749</v>
      </c>
      <c r="C981">
        <f t="shared" ca="1" si="47"/>
        <v>0.37580492796667236</v>
      </c>
      <c r="D981">
        <f t="shared" ca="1" si="48"/>
        <v>111.39670207243644</v>
      </c>
    </row>
    <row r="982" spans="1:4" x14ac:dyDescent="0.2">
      <c r="A982">
        <v>972</v>
      </c>
      <c r="B982">
        <f t="shared" si="46"/>
        <v>0.11095890410958904</v>
      </c>
      <c r="C982">
        <f t="shared" ca="1" si="47"/>
        <v>-0.70058488292130405</v>
      </c>
      <c r="D982">
        <f t="shared" ca="1" si="48"/>
        <v>111.14746610082027</v>
      </c>
    </row>
    <row r="983" spans="1:4" x14ac:dyDescent="0.2">
      <c r="A983">
        <v>973</v>
      </c>
      <c r="B983">
        <f t="shared" si="46"/>
        <v>0.11107305936073059</v>
      </c>
      <c r="C983">
        <f t="shared" ca="1" si="47"/>
        <v>0.922778967063693</v>
      </c>
      <c r="D983">
        <f t="shared" ca="1" si="48"/>
        <v>111.4773395768363</v>
      </c>
    </row>
    <row r="984" spans="1:4" x14ac:dyDescent="0.2">
      <c r="A984">
        <v>974</v>
      </c>
      <c r="B984">
        <f t="shared" si="46"/>
        <v>0.11118721461187214</v>
      </c>
      <c r="C984">
        <f t="shared" ca="1" si="47"/>
        <v>0.21031064002709868</v>
      </c>
      <c r="D984">
        <f t="shared" ca="1" si="48"/>
        <v>111.55314956206387</v>
      </c>
    </row>
    <row r="985" spans="1:4" x14ac:dyDescent="0.2">
      <c r="A985">
        <v>975</v>
      </c>
      <c r="B985">
        <f t="shared" si="46"/>
        <v>0.1113013698630137</v>
      </c>
      <c r="C985">
        <f t="shared" ca="1" si="47"/>
        <v>0.33838569877339064</v>
      </c>
      <c r="D985">
        <f t="shared" ca="1" si="48"/>
        <v>111.67484639233726</v>
      </c>
    </row>
    <row r="986" spans="1:4" x14ac:dyDescent="0.2">
      <c r="A986">
        <v>976</v>
      </c>
      <c r="B986">
        <f t="shared" si="46"/>
        <v>0.11141552511415524</v>
      </c>
      <c r="C986">
        <f t="shared" ca="1" si="47"/>
        <v>0.28372847125895306</v>
      </c>
      <c r="D986">
        <f t="shared" ca="1" si="48"/>
        <v>111.77709170373437</v>
      </c>
    </row>
    <row r="987" spans="1:4" x14ac:dyDescent="0.2">
      <c r="A987">
        <v>977</v>
      </c>
      <c r="B987">
        <f t="shared" si="46"/>
        <v>0.1115296803652968</v>
      </c>
      <c r="C987">
        <f t="shared" ca="1" si="47"/>
        <v>-0.40340189016830419</v>
      </c>
      <c r="D987">
        <f t="shared" ca="1" si="48"/>
        <v>111.63329163546739</v>
      </c>
    </row>
    <row r="988" spans="1:4" x14ac:dyDescent="0.2">
      <c r="A988">
        <v>978</v>
      </c>
      <c r="B988">
        <f t="shared" si="46"/>
        <v>0.11164383561643836</v>
      </c>
      <c r="C988">
        <f t="shared" ca="1" si="47"/>
        <v>0.69388076983363323</v>
      </c>
      <c r="D988">
        <f t="shared" ca="1" si="48"/>
        <v>111.88248999770077</v>
      </c>
    </row>
    <row r="989" spans="1:4" x14ac:dyDescent="0.2">
      <c r="A989">
        <v>979</v>
      </c>
      <c r="B989">
        <f t="shared" si="46"/>
        <v>0.1117579908675799</v>
      </c>
      <c r="C989">
        <f t="shared" ca="1" si="47"/>
        <v>0.68970933422736003</v>
      </c>
      <c r="D989">
        <f t="shared" ca="1" si="48"/>
        <v>112.13074536536674</v>
      </c>
    </row>
    <row r="990" spans="1:4" x14ac:dyDescent="0.2">
      <c r="A990">
        <v>980</v>
      </c>
      <c r="B990">
        <f t="shared" si="46"/>
        <v>0.11187214611872145</v>
      </c>
      <c r="C990">
        <f t="shared" ca="1" si="47"/>
        <v>-1.5285440648507196</v>
      </c>
      <c r="D990">
        <f t="shared" ca="1" si="48"/>
        <v>111.58334711459692</v>
      </c>
    </row>
    <row r="991" spans="1:4" x14ac:dyDescent="0.2">
      <c r="A991">
        <v>981</v>
      </c>
      <c r="B991">
        <f t="shared" si="46"/>
        <v>0.11198630136986301</v>
      </c>
      <c r="C991">
        <f t="shared" ca="1" si="47"/>
        <v>-0.18269081174120186</v>
      </c>
      <c r="D991">
        <f t="shared" ca="1" si="48"/>
        <v>111.5186618352232</v>
      </c>
    </row>
    <row r="992" spans="1:4" x14ac:dyDescent="0.2">
      <c r="A992">
        <v>982</v>
      </c>
      <c r="B992">
        <f t="shared" si="46"/>
        <v>0.11210045662100457</v>
      </c>
      <c r="C992">
        <f t="shared" ca="1" si="47"/>
        <v>-2.3407405894805855</v>
      </c>
      <c r="D992">
        <f t="shared" ca="1" si="48"/>
        <v>110.68572404131424</v>
      </c>
    </row>
    <row r="993" spans="1:4" x14ac:dyDescent="0.2">
      <c r="A993">
        <v>983</v>
      </c>
      <c r="B993">
        <f t="shared" si="46"/>
        <v>0.11221461187214611</v>
      </c>
      <c r="C993">
        <f t="shared" ca="1" si="47"/>
        <v>1.0715184384991014</v>
      </c>
      <c r="D993">
        <f t="shared" ca="1" si="48"/>
        <v>111.06716634578578</v>
      </c>
    </row>
    <row r="994" spans="1:4" x14ac:dyDescent="0.2">
      <c r="A994">
        <v>984</v>
      </c>
      <c r="B994">
        <f t="shared" si="46"/>
        <v>0.11232876712328767</v>
      </c>
      <c r="C994">
        <f t="shared" ca="1" si="47"/>
        <v>-1.4077228029930418</v>
      </c>
      <c r="D994">
        <f t="shared" ca="1" si="48"/>
        <v>110.56777142341565</v>
      </c>
    </row>
    <row r="995" spans="1:4" x14ac:dyDescent="0.2">
      <c r="A995">
        <v>985</v>
      </c>
      <c r="B995">
        <f t="shared" si="46"/>
        <v>0.11244292237442922</v>
      </c>
      <c r="C995">
        <f t="shared" ca="1" si="47"/>
        <v>-5.6118015247631964E-2</v>
      </c>
      <c r="D995">
        <f t="shared" ca="1" si="48"/>
        <v>110.54851578508054</v>
      </c>
    </row>
    <row r="996" spans="1:4" x14ac:dyDescent="0.2">
      <c r="A996">
        <v>986</v>
      </c>
      <c r="B996">
        <f t="shared" si="46"/>
        <v>0.11255707762557077</v>
      </c>
      <c r="C996">
        <f t="shared" ca="1" si="47"/>
        <v>0.17853341245191207</v>
      </c>
      <c r="D996">
        <f t="shared" ca="1" si="48"/>
        <v>110.61242704862354</v>
      </c>
    </row>
    <row r="997" spans="1:4" x14ac:dyDescent="0.2">
      <c r="A997">
        <v>987</v>
      </c>
      <c r="B997">
        <f t="shared" si="46"/>
        <v>0.11267123287671232</v>
      </c>
      <c r="C997">
        <f t="shared" ca="1" si="47"/>
        <v>0.26637855135370009</v>
      </c>
      <c r="D997">
        <f t="shared" ca="1" si="48"/>
        <v>110.70754283560932</v>
      </c>
    </row>
    <row r="998" spans="1:4" x14ac:dyDescent="0.2">
      <c r="A998">
        <v>988</v>
      </c>
      <c r="B998">
        <f t="shared" si="46"/>
        <v>0.11278538812785388</v>
      </c>
      <c r="C998">
        <f t="shared" ca="1" si="47"/>
        <v>0.37123290791061847</v>
      </c>
      <c r="D998">
        <f t="shared" ca="1" si="48"/>
        <v>110.83998637222956</v>
      </c>
    </row>
    <row r="999" spans="1:4" x14ac:dyDescent="0.2">
      <c r="A999">
        <v>989</v>
      </c>
      <c r="B999">
        <f t="shared" si="46"/>
        <v>0.11289954337899542</v>
      </c>
      <c r="C999">
        <f t="shared" ca="1" si="47"/>
        <v>0.17456367052487973</v>
      </c>
      <c r="D999">
        <f t="shared" ca="1" si="48"/>
        <v>110.90265498351368</v>
      </c>
    </row>
    <row r="1000" spans="1:4" x14ac:dyDescent="0.2">
      <c r="A1000">
        <v>990</v>
      </c>
      <c r="B1000">
        <f t="shared" si="46"/>
        <v>0.11301369863013698</v>
      </c>
      <c r="C1000">
        <f t="shared" ca="1" si="47"/>
        <v>-1.3883296617301213</v>
      </c>
      <c r="D1000">
        <f t="shared" ca="1" si="48"/>
        <v>110.41086278532642</v>
      </c>
    </row>
    <row r="1001" spans="1:4" x14ac:dyDescent="0.2">
      <c r="A1001">
        <v>991</v>
      </c>
      <c r="B1001">
        <f t="shared" si="46"/>
        <v>0.11312785388127854</v>
      </c>
      <c r="C1001">
        <f t="shared" ca="1" si="47"/>
        <v>1.5947376936913165</v>
      </c>
      <c r="D1001">
        <f t="shared" ca="1" si="48"/>
        <v>110.97731936479788</v>
      </c>
    </row>
    <row r="1002" spans="1:4" x14ac:dyDescent="0.2">
      <c r="A1002">
        <v>992</v>
      </c>
      <c r="B1002">
        <f t="shared" si="46"/>
        <v>0.11324200913242009</v>
      </c>
      <c r="C1002">
        <f t="shared" ca="1" si="47"/>
        <v>-0.41898388340142617</v>
      </c>
      <c r="D1002">
        <f t="shared" ca="1" si="48"/>
        <v>110.8290126995774</v>
      </c>
    </row>
    <row r="1003" spans="1:4" x14ac:dyDescent="0.2">
      <c r="A1003">
        <v>993</v>
      </c>
      <c r="B1003">
        <f t="shared" si="46"/>
        <v>0.11335616438356164</v>
      </c>
      <c r="C1003">
        <f t="shared" ca="1" si="47"/>
        <v>0.19495145290929308</v>
      </c>
      <c r="D1003">
        <f t="shared" ca="1" si="48"/>
        <v>110.89892200732605</v>
      </c>
    </row>
    <row r="1004" spans="1:4" x14ac:dyDescent="0.2">
      <c r="A1004">
        <v>994</v>
      </c>
      <c r="B1004">
        <f t="shared" si="46"/>
        <v>0.11347031963470319</v>
      </c>
      <c r="C1004">
        <f t="shared" ca="1" si="47"/>
        <v>-1.0985358424727103</v>
      </c>
      <c r="D1004">
        <f t="shared" ca="1" si="48"/>
        <v>110.50974869299525</v>
      </c>
    </row>
    <row r="1005" spans="1:4" x14ac:dyDescent="0.2">
      <c r="A1005">
        <v>995</v>
      </c>
      <c r="B1005">
        <f t="shared" si="46"/>
        <v>0.11358447488584475</v>
      </c>
      <c r="C1005">
        <f t="shared" ca="1" si="47"/>
        <v>-0.47492198741477754</v>
      </c>
      <c r="D1005">
        <f t="shared" ca="1" si="48"/>
        <v>110.34228088250019</v>
      </c>
    </row>
    <row r="1006" spans="1:4" x14ac:dyDescent="0.2">
      <c r="A1006">
        <v>996</v>
      </c>
      <c r="B1006">
        <f t="shared" si="46"/>
        <v>0.11369863013698629</v>
      </c>
      <c r="C1006">
        <f t="shared" ca="1" si="47"/>
        <v>-0.49598633225969341</v>
      </c>
      <c r="D1006">
        <f t="shared" ca="1" si="48"/>
        <v>110.16762834701305</v>
      </c>
    </row>
    <row r="1007" spans="1:4" x14ac:dyDescent="0.2">
      <c r="A1007">
        <v>997</v>
      </c>
      <c r="B1007">
        <f t="shared" si="46"/>
        <v>0.11381278538812785</v>
      </c>
      <c r="C1007">
        <f t="shared" ca="1" si="47"/>
        <v>-1.2979254774994229</v>
      </c>
      <c r="D1007">
        <f t="shared" ca="1" si="48"/>
        <v>109.71088221951094</v>
      </c>
    </row>
    <row r="1008" spans="1:4" x14ac:dyDescent="0.2">
      <c r="A1008">
        <v>998</v>
      </c>
      <c r="B1008">
        <f t="shared" si="46"/>
        <v>0.11392694063926941</v>
      </c>
      <c r="C1008">
        <f t="shared" ca="1" si="47"/>
        <v>-0.93093890330856088</v>
      </c>
      <c r="D1008">
        <f t="shared" ca="1" si="48"/>
        <v>109.38462358943119</v>
      </c>
    </row>
    <row r="1009" spans="1:4" x14ac:dyDescent="0.2">
      <c r="A1009">
        <v>999</v>
      </c>
      <c r="B1009">
        <f t="shared" si="46"/>
        <v>0.11404109589041095</v>
      </c>
      <c r="C1009">
        <f t="shared" ca="1" si="47"/>
        <v>-0.30676083854277764</v>
      </c>
      <c r="D1009">
        <f t="shared" ca="1" si="48"/>
        <v>109.27774646875987</v>
      </c>
    </row>
    <row r="1010" spans="1:4" x14ac:dyDescent="0.2">
      <c r="A1010">
        <v>1000</v>
      </c>
      <c r="B1010">
        <f t="shared" si="46"/>
        <v>0.11415525114155251</v>
      </c>
      <c r="C1010">
        <f t="shared" ca="1" si="47"/>
        <v>-1.5361307797574364</v>
      </c>
      <c r="D1010">
        <f t="shared" ca="1" si="48"/>
        <v>108.74163156534888</v>
      </c>
    </row>
    <row r="1011" spans="1:4" x14ac:dyDescent="0.2">
      <c r="A1011">
        <v>1001</v>
      </c>
      <c r="B1011">
        <f t="shared" si="46"/>
        <v>0.11426940639269406</v>
      </c>
      <c r="C1011">
        <f t="shared" ca="1" si="47"/>
        <v>0.27699413614429558</v>
      </c>
      <c r="D1011">
        <f t="shared" ca="1" si="48"/>
        <v>108.83884195900227</v>
      </c>
    </row>
    <row r="1012" spans="1:4" x14ac:dyDescent="0.2">
      <c r="A1012">
        <v>1002</v>
      </c>
      <c r="B1012">
        <f t="shared" si="46"/>
        <v>0.11438356164383562</v>
      </c>
      <c r="C1012">
        <f t="shared" ca="1" si="47"/>
        <v>4.8543794743815642E-2</v>
      </c>
      <c r="D1012">
        <f t="shared" ca="1" si="48"/>
        <v>108.85639966509063</v>
      </c>
    </row>
    <row r="1013" spans="1:4" x14ac:dyDescent="0.2">
      <c r="A1013">
        <v>1003</v>
      </c>
      <c r="B1013">
        <f t="shared" si="46"/>
        <v>0.11449771689497716</v>
      </c>
      <c r="C1013">
        <f t="shared" ca="1" si="47"/>
        <v>-0.35416850624058677</v>
      </c>
      <c r="D1013">
        <f t="shared" ca="1" si="48"/>
        <v>108.73351469643184</v>
      </c>
    </row>
    <row r="1014" spans="1:4" x14ac:dyDescent="0.2">
      <c r="A1014">
        <v>1004</v>
      </c>
      <c r="B1014">
        <f t="shared" si="46"/>
        <v>0.11461187214611872</v>
      </c>
      <c r="C1014">
        <f t="shared" ca="1" si="47"/>
        <v>-1.4434657547639604</v>
      </c>
      <c r="D1014">
        <f t="shared" ca="1" si="48"/>
        <v>108.23221209574236</v>
      </c>
    </row>
    <row r="1015" spans="1:4" x14ac:dyDescent="0.2">
      <c r="A1015">
        <v>1005</v>
      </c>
      <c r="B1015">
        <f t="shared" si="46"/>
        <v>0.11472602739726027</v>
      </c>
      <c r="C1015">
        <f t="shared" ca="1" si="47"/>
        <v>-1.6647911195306355</v>
      </c>
      <c r="D1015">
        <f t="shared" ca="1" si="48"/>
        <v>107.6568202256944</v>
      </c>
    </row>
    <row r="1016" spans="1:4" x14ac:dyDescent="0.2">
      <c r="A1016">
        <v>1006</v>
      </c>
      <c r="B1016">
        <f t="shared" si="46"/>
        <v>0.11484018264840182</v>
      </c>
      <c r="C1016">
        <f t="shared" ca="1" si="47"/>
        <v>0.5460475538024675</v>
      </c>
      <c r="D1016">
        <f t="shared" ca="1" si="48"/>
        <v>107.84602694388209</v>
      </c>
    </row>
    <row r="1017" spans="1:4" x14ac:dyDescent="0.2">
      <c r="A1017">
        <v>1007</v>
      </c>
      <c r="B1017">
        <f t="shared" si="46"/>
        <v>0.11495433789954337</v>
      </c>
      <c r="C1017">
        <f t="shared" ca="1" si="47"/>
        <v>-1.328538249860534</v>
      </c>
      <c r="D1017">
        <f t="shared" ca="1" si="48"/>
        <v>107.38836817787457</v>
      </c>
    </row>
    <row r="1018" spans="1:4" x14ac:dyDescent="0.2">
      <c r="A1018">
        <v>1008</v>
      </c>
      <c r="B1018">
        <f t="shared" si="46"/>
        <v>0.11506849315068493</v>
      </c>
      <c r="C1018">
        <f t="shared" ca="1" si="47"/>
        <v>9.8927833910627441E-2</v>
      </c>
      <c r="D1018">
        <f t="shared" ca="1" si="48"/>
        <v>107.42303890267077</v>
      </c>
    </row>
    <row r="1019" spans="1:4" x14ac:dyDescent="0.2">
      <c r="A1019">
        <v>1009</v>
      </c>
      <c r="B1019">
        <f t="shared" si="46"/>
        <v>0.11518264840182647</v>
      </c>
      <c r="C1019">
        <f t="shared" ca="1" si="47"/>
        <v>-1.9662647942995704</v>
      </c>
      <c r="D1019">
        <f t="shared" ca="1" si="48"/>
        <v>106.74874607727138</v>
      </c>
    </row>
    <row r="1020" spans="1:4" x14ac:dyDescent="0.2">
      <c r="A1020">
        <v>1010</v>
      </c>
      <c r="B1020">
        <f t="shared" si="46"/>
        <v>0.11529680365296803</v>
      </c>
      <c r="C1020">
        <f t="shared" ca="1" si="47"/>
        <v>1.342190702026997</v>
      </c>
      <c r="D1020">
        <f t="shared" ca="1" si="48"/>
        <v>107.20959416533856</v>
      </c>
    </row>
    <row r="1021" spans="1:4" x14ac:dyDescent="0.2">
      <c r="A1021">
        <v>1011</v>
      </c>
      <c r="B1021">
        <f t="shared" si="46"/>
        <v>0.11541095890410959</v>
      </c>
      <c r="C1021">
        <f t="shared" ca="1" si="47"/>
        <v>1.1361641520050982</v>
      </c>
      <c r="D1021">
        <f t="shared" ca="1" si="48"/>
        <v>107.60135079507147</v>
      </c>
    </row>
    <row r="1022" spans="1:4" x14ac:dyDescent="0.2">
      <c r="A1022">
        <v>1012</v>
      </c>
      <c r="B1022">
        <f t="shared" si="46"/>
        <v>0.11552511415525114</v>
      </c>
      <c r="C1022">
        <f t="shared" ca="1" si="47"/>
        <v>-1.2345648275906298</v>
      </c>
      <c r="D1022">
        <f t="shared" ca="1" si="48"/>
        <v>107.17700863076391</v>
      </c>
    </row>
    <row r="1023" spans="1:4" x14ac:dyDescent="0.2">
      <c r="A1023">
        <v>1013</v>
      </c>
      <c r="B1023">
        <f t="shared" si="46"/>
        <v>0.11563926940639269</v>
      </c>
      <c r="C1023">
        <f t="shared" ca="1" si="47"/>
        <v>0.20500147559846033</v>
      </c>
      <c r="D1023">
        <f t="shared" ca="1" si="48"/>
        <v>107.24806907491713</v>
      </c>
    </row>
    <row r="1024" spans="1:4" x14ac:dyDescent="0.2">
      <c r="A1024">
        <v>1014</v>
      </c>
      <c r="B1024">
        <f t="shared" si="46"/>
        <v>0.11575342465753424</v>
      </c>
      <c r="C1024">
        <f t="shared" ca="1" si="47"/>
        <v>-0.18652258796538856</v>
      </c>
      <c r="D1024">
        <f t="shared" ca="1" si="48"/>
        <v>107.18458052242026</v>
      </c>
    </row>
    <row r="1025" spans="1:4" x14ac:dyDescent="0.2">
      <c r="A1025">
        <v>1015</v>
      </c>
      <c r="B1025">
        <f t="shared" si="46"/>
        <v>0.1158675799086758</v>
      </c>
      <c r="C1025">
        <f t="shared" ca="1" si="47"/>
        <v>-1.3065907631613383</v>
      </c>
      <c r="D1025">
        <f t="shared" ca="1" si="48"/>
        <v>106.73723721689599</v>
      </c>
    </row>
    <row r="1026" spans="1:4" x14ac:dyDescent="0.2">
      <c r="A1026">
        <v>1016</v>
      </c>
      <c r="B1026">
        <f t="shared" si="46"/>
        <v>0.11598173515981734</v>
      </c>
      <c r="C1026">
        <f t="shared" ca="1" si="47"/>
        <v>0.36384460259290091</v>
      </c>
      <c r="D1026">
        <f t="shared" ca="1" si="48"/>
        <v>106.86240020972232</v>
      </c>
    </row>
    <row r="1027" spans="1:4" x14ac:dyDescent="0.2">
      <c r="A1027">
        <v>1017</v>
      </c>
      <c r="B1027">
        <f t="shared" si="46"/>
        <v>0.1160958904109589</v>
      </c>
      <c r="C1027">
        <f t="shared" ca="1" si="47"/>
        <v>0.72293620493847366</v>
      </c>
      <c r="D1027">
        <f t="shared" ca="1" si="48"/>
        <v>107.11092347432732</v>
      </c>
    </row>
    <row r="1028" spans="1:4" x14ac:dyDescent="0.2">
      <c r="A1028">
        <v>1018</v>
      </c>
      <c r="B1028">
        <f t="shared" si="46"/>
        <v>0.11621004566210046</v>
      </c>
      <c r="C1028">
        <f t="shared" ca="1" si="47"/>
        <v>-0.46619926718853161</v>
      </c>
      <c r="D1028">
        <f t="shared" ca="1" si="48"/>
        <v>106.95159649921442</v>
      </c>
    </row>
    <row r="1029" spans="1:4" x14ac:dyDescent="0.2">
      <c r="A1029">
        <v>1019</v>
      </c>
      <c r="B1029">
        <f t="shared" si="46"/>
        <v>0.116324200913242</v>
      </c>
      <c r="C1029">
        <f t="shared" ca="1" si="47"/>
        <v>0.64894186216077787</v>
      </c>
      <c r="D1029">
        <f t="shared" ca="1" si="48"/>
        <v>107.17490504905794</v>
      </c>
    </row>
    <row r="1030" spans="1:4" x14ac:dyDescent="0.2">
      <c r="A1030">
        <v>1020</v>
      </c>
      <c r="B1030">
        <f t="shared" si="46"/>
        <v>0.11643835616438356</v>
      </c>
      <c r="C1030">
        <f t="shared" ca="1" si="47"/>
        <v>-0.30286745105831236</v>
      </c>
      <c r="D1030">
        <f t="shared" ca="1" si="48"/>
        <v>107.07152318159211</v>
      </c>
    </row>
    <row r="1031" spans="1:4" x14ac:dyDescent="0.2">
      <c r="A1031">
        <v>1021</v>
      </c>
      <c r="B1031">
        <f t="shared" si="46"/>
        <v>0.11655251141552511</v>
      </c>
      <c r="C1031">
        <f t="shared" ca="1" si="47"/>
        <v>3.8629652481006076E-2</v>
      </c>
      <c r="D1031">
        <f t="shared" ca="1" si="48"/>
        <v>107.08539279032641</v>
      </c>
    </row>
    <row r="1032" spans="1:4" x14ac:dyDescent="0.2">
      <c r="A1032">
        <v>1022</v>
      </c>
      <c r="B1032">
        <f t="shared" si="46"/>
        <v>0.11666666666666667</v>
      </c>
      <c r="C1032">
        <f t="shared" ca="1" si="47"/>
        <v>-0.88303540520868273</v>
      </c>
      <c r="D1032">
        <f t="shared" ca="1" si="48"/>
        <v>106.78333666757604</v>
      </c>
    </row>
    <row r="1033" spans="1:4" x14ac:dyDescent="0.2">
      <c r="A1033">
        <v>1023</v>
      </c>
      <c r="B1033">
        <f t="shared" si="46"/>
        <v>0.11678082191780821</v>
      </c>
      <c r="C1033">
        <f t="shared" ca="1" si="47"/>
        <v>1.7745091065082006</v>
      </c>
      <c r="D1033">
        <f t="shared" ca="1" si="48"/>
        <v>107.39304684337301</v>
      </c>
    </row>
    <row r="1034" spans="1:4" x14ac:dyDescent="0.2">
      <c r="A1034">
        <v>1024</v>
      </c>
      <c r="B1034">
        <f t="shared" si="46"/>
        <v>0.11689497716894977</v>
      </c>
      <c r="C1034">
        <f t="shared" ca="1" si="47"/>
        <v>-0.60867292860129751</v>
      </c>
      <c r="D1034">
        <f t="shared" ca="1" si="48"/>
        <v>107.1843410128098</v>
      </c>
    </row>
    <row r="1035" spans="1:4" x14ac:dyDescent="0.2">
      <c r="A1035">
        <v>1025</v>
      </c>
      <c r="B1035">
        <f t="shared" si="46"/>
        <v>0.11700913242009132</v>
      </c>
      <c r="C1035">
        <f t="shared" ca="1" si="47"/>
        <v>0.2241310606504624</v>
      </c>
      <c r="D1035">
        <f t="shared" ca="1" si="48"/>
        <v>107.26198300676543</v>
      </c>
    </row>
    <row r="1036" spans="1:4" x14ac:dyDescent="0.2">
      <c r="A1036">
        <v>1026</v>
      </c>
      <c r="B1036">
        <f t="shared" ref="B1036:B1099" si="49">A1036*$F$7</f>
        <v>0.11712328767123287</v>
      </c>
      <c r="C1036">
        <f t="shared" ca="1" si="47"/>
        <v>-0.19252906609805023</v>
      </c>
      <c r="D1036">
        <f t="shared" ca="1" si="48"/>
        <v>107.19642238916984</v>
      </c>
    </row>
    <row r="1037" spans="1:4" x14ac:dyDescent="0.2">
      <c r="A1037">
        <v>1027</v>
      </c>
      <c r="B1037">
        <f t="shared" si="49"/>
        <v>0.11723744292237442</v>
      </c>
      <c r="C1037">
        <f t="shared" ref="C1037:C1100" ca="1" si="50">NORMINV(RAND(),0,1)</f>
        <v>2.3160335733940256</v>
      </c>
      <c r="D1037">
        <f t="shared" ca="1" si="48"/>
        <v>107.9957823315288</v>
      </c>
    </row>
    <row r="1038" spans="1:4" x14ac:dyDescent="0.2">
      <c r="A1038">
        <v>1028</v>
      </c>
      <c r="B1038">
        <f t="shared" si="49"/>
        <v>0.11735159817351598</v>
      </c>
      <c r="C1038">
        <f t="shared" ca="1" si="50"/>
        <v>0.59435294439173536</v>
      </c>
      <c r="D1038">
        <f t="shared" ca="1" si="48"/>
        <v>108.20233681969454</v>
      </c>
    </row>
    <row r="1039" spans="1:4" x14ac:dyDescent="0.2">
      <c r="A1039">
        <v>1029</v>
      </c>
      <c r="B1039">
        <f t="shared" si="49"/>
        <v>0.11746575342465754</v>
      </c>
      <c r="C1039">
        <f t="shared" ca="1" si="50"/>
        <v>-0.58208532424336978</v>
      </c>
      <c r="D1039">
        <f t="shared" ca="1" si="48"/>
        <v>108.0012618498305</v>
      </c>
    </row>
    <row r="1040" spans="1:4" x14ac:dyDescent="0.2">
      <c r="A1040">
        <v>1030</v>
      </c>
      <c r="B1040">
        <f t="shared" si="49"/>
        <v>0.11757990867579908</v>
      </c>
      <c r="C1040">
        <f t="shared" ca="1" si="50"/>
        <v>1.1658589166444819</v>
      </c>
      <c r="D1040">
        <f t="shared" ca="1" si="48"/>
        <v>108.40622902195457</v>
      </c>
    </row>
    <row r="1041" spans="1:4" x14ac:dyDescent="0.2">
      <c r="A1041">
        <v>1031</v>
      </c>
      <c r="B1041">
        <f t="shared" si="49"/>
        <v>0.11769406392694064</v>
      </c>
      <c r="C1041">
        <f t="shared" ca="1" si="50"/>
        <v>-1.9035634180301528</v>
      </c>
      <c r="D1041">
        <f t="shared" ca="1" si="48"/>
        <v>107.74741729931658</v>
      </c>
    </row>
    <row r="1042" spans="1:4" x14ac:dyDescent="0.2">
      <c r="A1042">
        <v>1032</v>
      </c>
      <c r="B1042">
        <f t="shared" si="49"/>
        <v>0.11780821917808219</v>
      </c>
      <c r="C1042">
        <f t="shared" ca="1" si="50"/>
        <v>-0.46959730950476214</v>
      </c>
      <c r="D1042">
        <f t="shared" ref="D1042:D1105" ca="1" si="51">D1041*EXP($G$7*$F$7+$D$7*$F$7^0.5*C1042)</f>
        <v>107.58597173599713</v>
      </c>
    </row>
    <row r="1043" spans="1:4" x14ac:dyDescent="0.2">
      <c r="A1043">
        <v>1033</v>
      </c>
      <c r="B1043">
        <f t="shared" si="49"/>
        <v>0.11792237442922374</v>
      </c>
      <c r="C1043">
        <f t="shared" ca="1" si="50"/>
        <v>-0.92873518221850337</v>
      </c>
      <c r="D1043">
        <f t="shared" ca="1" si="51"/>
        <v>107.26678985917869</v>
      </c>
    </row>
    <row r="1044" spans="1:4" x14ac:dyDescent="0.2">
      <c r="A1044">
        <v>1034</v>
      </c>
      <c r="B1044">
        <f t="shared" si="49"/>
        <v>0.11803652968036529</v>
      </c>
      <c r="C1044">
        <f t="shared" ca="1" si="50"/>
        <v>-0.60829435516318953</v>
      </c>
      <c r="D1044">
        <f t="shared" ca="1" si="51"/>
        <v>107.05845930355008</v>
      </c>
    </row>
    <row r="1045" spans="1:4" x14ac:dyDescent="0.2">
      <c r="A1045">
        <v>1035</v>
      </c>
      <c r="B1045">
        <f t="shared" si="49"/>
        <v>0.11815068493150685</v>
      </c>
      <c r="C1045">
        <f t="shared" ca="1" si="50"/>
        <v>-1.8254458900299224</v>
      </c>
      <c r="D1045">
        <f t="shared" ca="1" si="51"/>
        <v>106.43448515233479</v>
      </c>
    </row>
    <row r="1046" spans="1:4" x14ac:dyDescent="0.2">
      <c r="A1046">
        <v>1036</v>
      </c>
      <c r="B1046">
        <f t="shared" si="49"/>
        <v>0.11826484018264839</v>
      </c>
      <c r="C1046">
        <f t="shared" ca="1" si="50"/>
        <v>-1.6106870503120636</v>
      </c>
      <c r="D1046">
        <f t="shared" ca="1" si="51"/>
        <v>105.88701181886617</v>
      </c>
    </row>
    <row r="1047" spans="1:4" x14ac:dyDescent="0.2">
      <c r="A1047">
        <v>1037</v>
      </c>
      <c r="B1047">
        <f t="shared" si="49"/>
        <v>0.11837899543378995</v>
      </c>
      <c r="C1047">
        <f t="shared" ca="1" si="50"/>
        <v>5.4192386726613214E-3</v>
      </c>
      <c r="D1047">
        <f t="shared" ca="1" si="51"/>
        <v>105.88945551482855</v>
      </c>
    </row>
    <row r="1048" spans="1:4" x14ac:dyDescent="0.2">
      <c r="A1048">
        <v>1038</v>
      </c>
      <c r="B1048">
        <f t="shared" si="49"/>
        <v>0.11849315068493151</v>
      </c>
      <c r="C1048">
        <f t="shared" ca="1" si="50"/>
        <v>-0.19823000232900945</v>
      </c>
      <c r="D1048">
        <f t="shared" ca="1" si="51"/>
        <v>105.82280007050709</v>
      </c>
    </row>
    <row r="1049" spans="1:4" x14ac:dyDescent="0.2">
      <c r="A1049">
        <v>1039</v>
      </c>
      <c r="B1049">
        <f t="shared" si="49"/>
        <v>0.11860730593607306</v>
      </c>
      <c r="C1049">
        <f t="shared" ca="1" si="50"/>
        <v>-1.6823190176236253</v>
      </c>
      <c r="D1049">
        <f t="shared" ca="1" si="51"/>
        <v>105.25430370141261</v>
      </c>
    </row>
    <row r="1050" spans="1:4" x14ac:dyDescent="0.2">
      <c r="A1050">
        <v>1040</v>
      </c>
      <c r="B1050">
        <f t="shared" si="49"/>
        <v>0.11872146118721461</v>
      </c>
      <c r="C1050">
        <f t="shared" ca="1" si="50"/>
        <v>-0.26580819469281403</v>
      </c>
      <c r="D1050">
        <f t="shared" ca="1" si="51"/>
        <v>105.16526590098246</v>
      </c>
    </row>
    <row r="1051" spans="1:4" x14ac:dyDescent="0.2">
      <c r="A1051">
        <v>1041</v>
      </c>
      <c r="B1051">
        <f t="shared" si="49"/>
        <v>0.11883561643835616</v>
      </c>
      <c r="C1051">
        <f t="shared" ca="1" si="50"/>
        <v>-0.37688722574936107</v>
      </c>
      <c r="D1051">
        <f t="shared" ca="1" si="51"/>
        <v>105.03889849784025</v>
      </c>
    </row>
    <row r="1052" spans="1:4" x14ac:dyDescent="0.2">
      <c r="A1052">
        <v>1042</v>
      </c>
      <c r="B1052">
        <f t="shared" si="49"/>
        <v>0.11894977168949772</v>
      </c>
      <c r="C1052">
        <f t="shared" ca="1" si="50"/>
        <v>7.9934409919845767E-2</v>
      </c>
      <c r="D1052">
        <f t="shared" ca="1" si="51"/>
        <v>105.06641408190897</v>
      </c>
    </row>
    <row r="1053" spans="1:4" x14ac:dyDescent="0.2">
      <c r="A1053">
        <v>1043</v>
      </c>
      <c r="B1053">
        <f t="shared" si="49"/>
        <v>0.11906392694063926</v>
      </c>
      <c r="C1053">
        <f t="shared" ca="1" si="50"/>
        <v>-1.4326851624440591</v>
      </c>
      <c r="D1053">
        <f t="shared" ca="1" si="51"/>
        <v>104.58563210289873</v>
      </c>
    </row>
    <row r="1054" spans="1:4" x14ac:dyDescent="0.2">
      <c r="A1054">
        <v>1044</v>
      </c>
      <c r="B1054">
        <f t="shared" si="49"/>
        <v>0.11917808219178082</v>
      </c>
      <c r="C1054">
        <f t="shared" ca="1" si="50"/>
        <v>0.57867475940785618</v>
      </c>
      <c r="D1054">
        <f t="shared" ca="1" si="51"/>
        <v>104.78039858436227</v>
      </c>
    </row>
    <row r="1055" spans="1:4" x14ac:dyDescent="0.2">
      <c r="A1055">
        <v>1045</v>
      </c>
      <c r="B1055">
        <f t="shared" si="49"/>
        <v>0.11929223744292237</v>
      </c>
      <c r="C1055">
        <f t="shared" ca="1" si="50"/>
        <v>1.3634569899875117</v>
      </c>
      <c r="D1055">
        <f t="shared" ca="1" si="51"/>
        <v>105.2399224885297</v>
      </c>
    </row>
    <row r="1056" spans="1:4" x14ac:dyDescent="0.2">
      <c r="A1056">
        <v>1046</v>
      </c>
      <c r="B1056">
        <f t="shared" si="49"/>
        <v>0.11940639269406392</v>
      </c>
      <c r="C1056">
        <f t="shared" ca="1" si="50"/>
        <v>-1.0770456755568316</v>
      </c>
      <c r="D1056">
        <f t="shared" ca="1" si="51"/>
        <v>104.87783208313262</v>
      </c>
    </row>
    <row r="1057" spans="1:4" x14ac:dyDescent="0.2">
      <c r="A1057">
        <v>1047</v>
      </c>
      <c r="B1057">
        <f t="shared" si="49"/>
        <v>0.11952054794520547</v>
      </c>
      <c r="C1057">
        <f t="shared" ca="1" si="50"/>
        <v>-4.2083328530941898E-2</v>
      </c>
      <c r="D1057">
        <f t="shared" ca="1" si="51"/>
        <v>104.86428462051666</v>
      </c>
    </row>
    <row r="1058" spans="1:4" x14ac:dyDescent="0.2">
      <c r="A1058">
        <v>1048</v>
      </c>
      <c r="B1058">
        <f t="shared" si="49"/>
        <v>0.11963470319634703</v>
      </c>
      <c r="C1058">
        <f t="shared" ca="1" si="50"/>
        <v>0.22391149215275033</v>
      </c>
      <c r="D1058">
        <f t="shared" ca="1" si="51"/>
        <v>104.94017216111664</v>
      </c>
    </row>
    <row r="1059" spans="1:4" x14ac:dyDescent="0.2">
      <c r="A1059">
        <v>1049</v>
      </c>
      <c r="B1059">
        <f t="shared" si="49"/>
        <v>0.11974885844748859</v>
      </c>
      <c r="C1059">
        <f t="shared" ca="1" si="50"/>
        <v>0.6330253693016249</v>
      </c>
      <c r="D1059">
        <f t="shared" ca="1" si="51"/>
        <v>105.15391618226006</v>
      </c>
    </row>
    <row r="1060" spans="1:4" x14ac:dyDescent="0.2">
      <c r="A1060">
        <v>1050</v>
      </c>
      <c r="B1060">
        <f t="shared" si="49"/>
        <v>0.11986301369863013</v>
      </c>
      <c r="C1060">
        <f t="shared" ca="1" si="50"/>
        <v>-1.5086371239118765</v>
      </c>
      <c r="D1060">
        <f t="shared" ca="1" si="51"/>
        <v>104.64725441269275</v>
      </c>
    </row>
    <row r="1061" spans="1:4" x14ac:dyDescent="0.2">
      <c r="A1061">
        <v>1051</v>
      </c>
      <c r="B1061">
        <f t="shared" si="49"/>
        <v>0.11997716894977169</v>
      </c>
      <c r="C1061">
        <f t="shared" ca="1" si="50"/>
        <v>0.27798245078745132</v>
      </c>
      <c r="D1061">
        <f t="shared" ca="1" si="51"/>
        <v>104.74113641086022</v>
      </c>
    </row>
    <row r="1062" spans="1:4" x14ac:dyDescent="0.2">
      <c r="A1062">
        <v>1052</v>
      </c>
      <c r="B1062">
        <f t="shared" si="49"/>
        <v>0.12009132420091324</v>
      </c>
      <c r="C1062">
        <f t="shared" ca="1" si="50"/>
        <v>-1.1162254001396559</v>
      </c>
      <c r="D1062">
        <f t="shared" ca="1" si="51"/>
        <v>104.36765452003627</v>
      </c>
    </row>
    <row r="1063" spans="1:4" x14ac:dyDescent="0.2">
      <c r="A1063">
        <v>1053</v>
      </c>
      <c r="B1063">
        <f t="shared" si="49"/>
        <v>0.12020547945205479</v>
      </c>
      <c r="C1063">
        <f t="shared" ca="1" si="50"/>
        <v>0.33928313397265053</v>
      </c>
      <c r="D1063">
        <f t="shared" ca="1" si="51"/>
        <v>104.48181301534538</v>
      </c>
    </row>
    <row r="1064" spans="1:4" x14ac:dyDescent="0.2">
      <c r="A1064">
        <v>1054</v>
      </c>
      <c r="B1064">
        <f t="shared" si="49"/>
        <v>0.12031963470319634</v>
      </c>
      <c r="C1064">
        <f t="shared" ca="1" si="50"/>
        <v>-1.4413020810187684</v>
      </c>
      <c r="D1064">
        <f t="shared" ca="1" si="51"/>
        <v>104.00083363379892</v>
      </c>
    </row>
    <row r="1065" spans="1:4" x14ac:dyDescent="0.2">
      <c r="A1065">
        <v>1055</v>
      </c>
      <c r="B1065">
        <f t="shared" si="49"/>
        <v>0.1204337899543379</v>
      </c>
      <c r="C1065">
        <f t="shared" ca="1" si="50"/>
        <v>-0.21793548160035858</v>
      </c>
      <c r="D1065">
        <f t="shared" ca="1" si="51"/>
        <v>103.92880247852186</v>
      </c>
    </row>
    <row r="1066" spans="1:4" x14ac:dyDescent="0.2">
      <c r="A1066">
        <v>1056</v>
      </c>
      <c r="B1066">
        <f t="shared" si="49"/>
        <v>0.12054794520547944</v>
      </c>
      <c r="C1066">
        <f t="shared" ca="1" si="50"/>
        <v>1.7165084705651521</v>
      </c>
      <c r="D1066">
        <f t="shared" ca="1" si="51"/>
        <v>104.50278398718659</v>
      </c>
    </row>
    <row r="1067" spans="1:4" x14ac:dyDescent="0.2">
      <c r="A1067">
        <v>1057</v>
      </c>
      <c r="B1067">
        <f t="shared" si="49"/>
        <v>0.120662100456621</v>
      </c>
      <c r="C1067">
        <f t="shared" ca="1" si="50"/>
        <v>-0.25253680230463016</v>
      </c>
      <c r="D1067">
        <f t="shared" ca="1" si="51"/>
        <v>104.41882368168038</v>
      </c>
    </row>
    <row r="1068" spans="1:4" x14ac:dyDescent="0.2">
      <c r="A1068">
        <v>1058</v>
      </c>
      <c r="B1068">
        <f t="shared" si="49"/>
        <v>0.12077625570776256</v>
      </c>
      <c r="C1068">
        <f t="shared" ca="1" si="50"/>
        <v>-0.93930030172081869</v>
      </c>
      <c r="D1068">
        <f t="shared" ca="1" si="51"/>
        <v>104.10551244425794</v>
      </c>
    </row>
    <row r="1069" spans="1:4" x14ac:dyDescent="0.2">
      <c r="A1069">
        <v>1059</v>
      </c>
      <c r="B1069">
        <f t="shared" si="49"/>
        <v>0.12089041095890411</v>
      </c>
      <c r="C1069">
        <f t="shared" ca="1" si="50"/>
        <v>1.3469235735828216</v>
      </c>
      <c r="D1069">
        <f t="shared" ca="1" si="51"/>
        <v>104.55653549330219</v>
      </c>
    </row>
    <row r="1070" spans="1:4" x14ac:dyDescent="0.2">
      <c r="A1070">
        <v>1060</v>
      </c>
      <c r="B1070">
        <f t="shared" si="49"/>
        <v>0.12100456621004566</v>
      </c>
      <c r="C1070">
        <f t="shared" ca="1" si="50"/>
        <v>1.375126585315285</v>
      </c>
      <c r="D1070">
        <f t="shared" ca="1" si="51"/>
        <v>105.0190057459415</v>
      </c>
    </row>
    <row r="1071" spans="1:4" x14ac:dyDescent="0.2">
      <c r="A1071">
        <v>1061</v>
      </c>
      <c r="B1071">
        <f t="shared" si="49"/>
        <v>0.12111872146118721</v>
      </c>
      <c r="C1071">
        <f t="shared" ca="1" si="50"/>
        <v>0.13775316766108353</v>
      </c>
      <c r="D1071">
        <f t="shared" ca="1" si="51"/>
        <v>105.06598584568796</v>
      </c>
    </row>
    <row r="1072" spans="1:4" x14ac:dyDescent="0.2">
      <c r="A1072">
        <v>1062</v>
      </c>
      <c r="B1072">
        <f t="shared" si="49"/>
        <v>0.12123287671232877</v>
      </c>
      <c r="C1072">
        <f t="shared" ca="1" si="50"/>
        <v>0.35638339333822328</v>
      </c>
      <c r="D1072">
        <f t="shared" ca="1" si="51"/>
        <v>105.18667346768906</v>
      </c>
    </row>
    <row r="1073" spans="1:4" x14ac:dyDescent="0.2">
      <c r="A1073">
        <v>1063</v>
      </c>
      <c r="B1073">
        <f t="shared" si="49"/>
        <v>0.12134703196347031</v>
      </c>
      <c r="C1073">
        <f t="shared" ca="1" si="50"/>
        <v>-0.85224004645156004</v>
      </c>
      <c r="D1073">
        <f t="shared" ca="1" si="51"/>
        <v>104.90032710977191</v>
      </c>
    </row>
    <row r="1074" spans="1:4" x14ac:dyDescent="0.2">
      <c r="A1074">
        <v>1064</v>
      </c>
      <c r="B1074">
        <f t="shared" si="49"/>
        <v>0.12146118721461187</v>
      </c>
      <c r="C1074">
        <f t="shared" ca="1" si="50"/>
        <v>5.9439587438667021E-2</v>
      </c>
      <c r="D1074">
        <f t="shared" ca="1" si="51"/>
        <v>104.9209136892168</v>
      </c>
    </row>
    <row r="1075" spans="1:4" x14ac:dyDescent="0.2">
      <c r="A1075">
        <v>1065</v>
      </c>
      <c r="B1075">
        <f t="shared" si="49"/>
        <v>0.12157534246575342</v>
      </c>
      <c r="C1075">
        <f t="shared" ca="1" si="50"/>
        <v>1.381473205032522</v>
      </c>
      <c r="D1075">
        <f t="shared" ca="1" si="51"/>
        <v>105.38713949718201</v>
      </c>
    </row>
    <row r="1076" spans="1:4" x14ac:dyDescent="0.2">
      <c r="A1076">
        <v>1066</v>
      </c>
      <c r="B1076">
        <f t="shared" si="49"/>
        <v>0.12168949771689497</v>
      </c>
      <c r="C1076">
        <f t="shared" ca="1" si="50"/>
        <v>-0.51200320041938652</v>
      </c>
      <c r="D1076">
        <f t="shared" ca="1" si="51"/>
        <v>105.2149283236519</v>
      </c>
    </row>
    <row r="1077" spans="1:4" x14ac:dyDescent="0.2">
      <c r="A1077">
        <v>1067</v>
      </c>
      <c r="B1077">
        <f t="shared" si="49"/>
        <v>0.12180365296803652</v>
      </c>
      <c r="C1077">
        <f t="shared" ca="1" si="50"/>
        <v>-0.40702158632229257</v>
      </c>
      <c r="D1077">
        <f t="shared" ca="1" si="51"/>
        <v>105.07835126061688</v>
      </c>
    </row>
    <row r="1078" spans="1:4" x14ac:dyDescent="0.2">
      <c r="A1078">
        <v>1068</v>
      </c>
      <c r="B1078">
        <f t="shared" si="49"/>
        <v>0.12191780821917808</v>
      </c>
      <c r="C1078">
        <f t="shared" ca="1" si="50"/>
        <v>-0.46362255599398183</v>
      </c>
      <c r="D1078">
        <f t="shared" ca="1" si="51"/>
        <v>104.92291429643205</v>
      </c>
    </row>
    <row r="1079" spans="1:4" x14ac:dyDescent="0.2">
      <c r="A1079">
        <v>1069</v>
      </c>
      <c r="B1079">
        <f t="shared" si="49"/>
        <v>0.12203196347031964</v>
      </c>
      <c r="C1079">
        <f t="shared" ca="1" si="50"/>
        <v>-0.74958602090029824</v>
      </c>
      <c r="D1079">
        <f t="shared" ca="1" si="51"/>
        <v>104.67172120100588</v>
      </c>
    </row>
    <row r="1080" spans="1:4" x14ac:dyDescent="0.2">
      <c r="A1080">
        <v>1070</v>
      </c>
      <c r="B1080">
        <f t="shared" si="49"/>
        <v>0.12214611872146118</v>
      </c>
      <c r="C1080">
        <f t="shared" ca="1" si="50"/>
        <v>-0.65668026833590754</v>
      </c>
      <c r="D1080">
        <f t="shared" ca="1" si="51"/>
        <v>104.45222980029638</v>
      </c>
    </row>
    <row r="1081" spans="1:4" x14ac:dyDescent="0.2">
      <c r="A1081">
        <v>1071</v>
      </c>
      <c r="B1081">
        <f t="shared" si="49"/>
        <v>0.12226027397260274</v>
      </c>
      <c r="C1081">
        <f t="shared" ca="1" si="50"/>
        <v>0.77634004065909201</v>
      </c>
      <c r="D1081">
        <f t="shared" ca="1" si="51"/>
        <v>104.71307066106289</v>
      </c>
    </row>
    <row r="1082" spans="1:4" x14ac:dyDescent="0.2">
      <c r="A1082">
        <v>1072</v>
      </c>
      <c r="B1082">
        <f t="shared" si="49"/>
        <v>0.12237442922374429</v>
      </c>
      <c r="C1082">
        <f t="shared" ca="1" si="50"/>
        <v>0.44142670869678968</v>
      </c>
      <c r="D1082">
        <f t="shared" ca="1" si="51"/>
        <v>104.86193327863424</v>
      </c>
    </row>
    <row r="1083" spans="1:4" x14ac:dyDescent="0.2">
      <c r="A1083">
        <v>1073</v>
      </c>
      <c r="B1083">
        <f t="shared" si="49"/>
        <v>0.12248858447488584</v>
      </c>
      <c r="C1083">
        <f t="shared" ca="1" si="50"/>
        <v>0.7550133907453821</v>
      </c>
      <c r="D1083">
        <f t="shared" ca="1" si="51"/>
        <v>105.11661141353653</v>
      </c>
    </row>
    <row r="1084" spans="1:4" x14ac:dyDescent="0.2">
      <c r="A1084">
        <v>1074</v>
      </c>
      <c r="B1084">
        <f t="shared" si="49"/>
        <v>0.12260273972602739</v>
      </c>
      <c r="C1084">
        <f t="shared" ca="1" si="50"/>
        <v>0.27105805887220352</v>
      </c>
      <c r="D1084">
        <f t="shared" ca="1" si="51"/>
        <v>105.20857937790912</v>
      </c>
    </row>
    <row r="1085" spans="1:4" x14ac:dyDescent="0.2">
      <c r="A1085">
        <v>1075</v>
      </c>
      <c r="B1085">
        <f t="shared" si="49"/>
        <v>0.12271689497716895</v>
      </c>
      <c r="C1085">
        <f t="shared" ca="1" si="50"/>
        <v>0.46838556520504565</v>
      </c>
      <c r="D1085">
        <f t="shared" ca="1" si="51"/>
        <v>105.36725095306288</v>
      </c>
    </row>
    <row r="1086" spans="1:4" x14ac:dyDescent="0.2">
      <c r="A1086">
        <v>1076</v>
      </c>
      <c r="B1086">
        <f t="shared" si="49"/>
        <v>0.12283105022831049</v>
      </c>
      <c r="C1086">
        <f t="shared" ca="1" si="50"/>
        <v>-1.2831816795248381</v>
      </c>
      <c r="D1086">
        <f t="shared" ca="1" si="51"/>
        <v>104.93536575947016</v>
      </c>
    </row>
    <row r="1087" spans="1:4" x14ac:dyDescent="0.2">
      <c r="A1087">
        <v>1077</v>
      </c>
      <c r="B1087">
        <f t="shared" si="49"/>
        <v>0.12294520547945205</v>
      </c>
      <c r="C1087">
        <f t="shared" ca="1" si="50"/>
        <v>1.0931345117234184E-2</v>
      </c>
      <c r="D1087">
        <f t="shared" ca="1" si="51"/>
        <v>104.93964154770096</v>
      </c>
    </row>
    <row r="1088" spans="1:4" x14ac:dyDescent="0.2">
      <c r="A1088">
        <v>1078</v>
      </c>
      <c r="B1088">
        <f t="shared" si="49"/>
        <v>0.12305936073059361</v>
      </c>
      <c r="C1088">
        <f t="shared" ca="1" si="50"/>
        <v>8.2275371690956681E-2</v>
      </c>
      <c r="D1088">
        <f t="shared" ca="1" si="51"/>
        <v>104.96791875396627</v>
      </c>
    </row>
    <row r="1089" spans="1:4" x14ac:dyDescent="0.2">
      <c r="A1089">
        <v>1079</v>
      </c>
      <c r="B1089">
        <f t="shared" si="49"/>
        <v>0.12317351598173516</v>
      </c>
      <c r="C1089">
        <f t="shared" ca="1" si="50"/>
        <v>-0.45389473982382894</v>
      </c>
      <c r="D1089">
        <f t="shared" ca="1" si="51"/>
        <v>104.81591331965264</v>
      </c>
    </row>
    <row r="1090" spans="1:4" x14ac:dyDescent="0.2">
      <c r="A1090">
        <v>1080</v>
      </c>
      <c r="B1090">
        <f t="shared" si="49"/>
        <v>0.12328767123287671</v>
      </c>
      <c r="C1090">
        <f t="shared" ca="1" si="50"/>
        <v>2.3095446595524489</v>
      </c>
      <c r="D1090">
        <f t="shared" ca="1" si="51"/>
        <v>105.59532559609082</v>
      </c>
    </row>
    <row r="1091" spans="1:4" x14ac:dyDescent="0.2">
      <c r="A1091">
        <v>1081</v>
      </c>
      <c r="B1091">
        <f t="shared" si="49"/>
        <v>0.12340182648401826</v>
      </c>
      <c r="C1091">
        <f t="shared" ca="1" si="50"/>
        <v>-1.8732026162611874</v>
      </c>
      <c r="D1091">
        <f t="shared" ca="1" si="51"/>
        <v>104.96381055401845</v>
      </c>
    </row>
    <row r="1092" spans="1:4" x14ac:dyDescent="0.2">
      <c r="A1092">
        <v>1082</v>
      </c>
      <c r="B1092">
        <f t="shared" si="49"/>
        <v>0.12351598173515982</v>
      </c>
      <c r="C1092">
        <f t="shared" ca="1" si="50"/>
        <v>1.0144212344629449</v>
      </c>
      <c r="D1092">
        <f t="shared" ca="1" si="51"/>
        <v>105.30625987536591</v>
      </c>
    </row>
    <row r="1093" spans="1:4" x14ac:dyDescent="0.2">
      <c r="A1093">
        <v>1083</v>
      </c>
      <c r="B1093">
        <f t="shared" si="49"/>
        <v>0.12363013698630136</v>
      </c>
      <c r="C1093">
        <f t="shared" ca="1" si="50"/>
        <v>-0.19446477483582095</v>
      </c>
      <c r="D1093">
        <f t="shared" ca="1" si="51"/>
        <v>105.24124165896789</v>
      </c>
    </row>
    <row r="1094" spans="1:4" x14ac:dyDescent="0.2">
      <c r="A1094">
        <v>1084</v>
      </c>
      <c r="B1094">
        <f t="shared" si="49"/>
        <v>0.12374429223744292</v>
      </c>
      <c r="C1094">
        <f t="shared" ca="1" si="50"/>
        <v>2.672012076847158</v>
      </c>
      <c r="D1094">
        <f t="shared" ca="1" si="51"/>
        <v>106.14706866562952</v>
      </c>
    </row>
    <row r="1095" spans="1:4" x14ac:dyDescent="0.2">
      <c r="A1095">
        <v>1085</v>
      </c>
      <c r="B1095">
        <f t="shared" si="49"/>
        <v>0.12385844748858447</v>
      </c>
      <c r="C1095">
        <f t="shared" ca="1" si="50"/>
        <v>-0.13051156414510751</v>
      </c>
      <c r="D1095">
        <f t="shared" ca="1" si="51"/>
        <v>106.10327914278982</v>
      </c>
    </row>
    <row r="1096" spans="1:4" x14ac:dyDescent="0.2">
      <c r="A1096">
        <v>1086</v>
      </c>
      <c r="B1096">
        <f t="shared" si="49"/>
        <v>0.12397260273972602</v>
      </c>
      <c r="C1096">
        <f t="shared" ca="1" si="50"/>
        <v>-0.42307682591868778</v>
      </c>
      <c r="D1096">
        <f t="shared" ca="1" si="51"/>
        <v>105.96009588173855</v>
      </c>
    </row>
    <row r="1097" spans="1:4" x14ac:dyDescent="0.2">
      <c r="A1097">
        <v>1087</v>
      </c>
      <c r="B1097">
        <f t="shared" si="49"/>
        <v>0.12408675799086757</v>
      </c>
      <c r="C1097">
        <f t="shared" ca="1" si="50"/>
        <v>0.50286617067646067</v>
      </c>
      <c r="D1097">
        <f t="shared" ca="1" si="51"/>
        <v>106.13162997172105</v>
      </c>
    </row>
    <row r="1098" spans="1:4" x14ac:dyDescent="0.2">
      <c r="A1098">
        <v>1088</v>
      </c>
      <c r="B1098">
        <f t="shared" si="49"/>
        <v>0.12420091324200913</v>
      </c>
      <c r="C1098">
        <f t="shared" ca="1" si="50"/>
        <v>-1.9593897809901799</v>
      </c>
      <c r="D1098">
        <f t="shared" ca="1" si="51"/>
        <v>105.46776741659828</v>
      </c>
    </row>
    <row r="1099" spans="1:4" x14ac:dyDescent="0.2">
      <c r="A1099">
        <v>1089</v>
      </c>
      <c r="B1099">
        <f t="shared" si="49"/>
        <v>0.12431506849315069</v>
      </c>
      <c r="C1099">
        <f t="shared" ca="1" si="50"/>
        <v>1.6950759409677396</v>
      </c>
      <c r="D1099">
        <f t="shared" ca="1" si="51"/>
        <v>106.04296320768952</v>
      </c>
    </row>
    <row r="1100" spans="1:4" x14ac:dyDescent="0.2">
      <c r="A1100">
        <v>1090</v>
      </c>
      <c r="B1100">
        <f t="shared" ref="B1100:B1163" si="52">A1100*$F$7</f>
        <v>0.12442922374429223</v>
      </c>
      <c r="C1100">
        <f t="shared" ca="1" si="50"/>
        <v>0.75461806687190836</v>
      </c>
      <c r="D1100">
        <f t="shared" ca="1" si="51"/>
        <v>106.30037501269086</v>
      </c>
    </row>
    <row r="1101" spans="1:4" x14ac:dyDescent="0.2">
      <c r="A1101">
        <v>1091</v>
      </c>
      <c r="B1101">
        <f t="shared" si="52"/>
        <v>0.12454337899543379</v>
      </c>
      <c r="C1101">
        <f t="shared" ref="C1101:C1164" ca="1" si="53">NORMINV(RAND(),0,1)</f>
        <v>0.28267403373454314</v>
      </c>
      <c r="D1101">
        <f t="shared" ca="1" si="51"/>
        <v>106.39734005760819</v>
      </c>
    </row>
    <row r="1102" spans="1:4" x14ac:dyDescent="0.2">
      <c r="A1102">
        <v>1092</v>
      </c>
      <c r="B1102">
        <f t="shared" si="52"/>
        <v>0.12465753424657534</v>
      </c>
      <c r="C1102">
        <f t="shared" ca="1" si="53"/>
        <v>1.2523112449098575</v>
      </c>
      <c r="D1102">
        <f t="shared" ca="1" si="51"/>
        <v>106.82589107279111</v>
      </c>
    </row>
    <row r="1103" spans="1:4" x14ac:dyDescent="0.2">
      <c r="A1103">
        <v>1093</v>
      </c>
      <c r="B1103">
        <f t="shared" si="52"/>
        <v>0.12477168949771689</v>
      </c>
      <c r="C1103">
        <f t="shared" ca="1" si="53"/>
        <v>-0.46414069686254072</v>
      </c>
      <c r="D1103">
        <f t="shared" ca="1" si="51"/>
        <v>106.66769190971443</v>
      </c>
    </row>
    <row r="1104" spans="1:4" x14ac:dyDescent="0.2">
      <c r="A1104">
        <v>1094</v>
      </c>
      <c r="B1104">
        <f t="shared" si="52"/>
        <v>0.12488584474885844</v>
      </c>
      <c r="C1104">
        <f t="shared" ca="1" si="53"/>
        <v>0.32086721141548785</v>
      </c>
      <c r="D1104">
        <f t="shared" ca="1" si="51"/>
        <v>106.77806306288294</v>
      </c>
    </row>
    <row r="1105" spans="1:4" x14ac:dyDescent="0.2">
      <c r="A1105">
        <v>1095</v>
      </c>
      <c r="B1105">
        <f t="shared" si="52"/>
        <v>0.125</v>
      </c>
      <c r="C1105">
        <f t="shared" ca="1" si="53"/>
        <v>-0.77928934705325581</v>
      </c>
      <c r="D1105">
        <f t="shared" ca="1" si="51"/>
        <v>106.51228728194906</v>
      </c>
    </row>
    <row r="1106" spans="1:4" x14ac:dyDescent="0.2">
      <c r="A1106">
        <v>1096</v>
      </c>
      <c r="B1106">
        <f t="shared" si="52"/>
        <v>0.12511415525114156</v>
      </c>
      <c r="C1106">
        <f t="shared" ca="1" si="53"/>
        <v>0.9316282850661407</v>
      </c>
      <c r="D1106">
        <f t="shared" ref="D1106:D1169" ca="1" si="54">D1105*EXP($G$7*$F$7+$D$7*$F$7^0.5*C1106)</f>
        <v>106.83143426039913</v>
      </c>
    </row>
    <row r="1107" spans="1:4" x14ac:dyDescent="0.2">
      <c r="A1107">
        <v>1097</v>
      </c>
      <c r="B1107">
        <f t="shared" si="52"/>
        <v>0.12522831050228311</v>
      </c>
      <c r="C1107">
        <f t="shared" ca="1" si="53"/>
        <v>1.5720010278702343</v>
      </c>
      <c r="D1107">
        <f t="shared" ca="1" si="54"/>
        <v>107.3717014761348</v>
      </c>
    </row>
    <row r="1108" spans="1:4" x14ac:dyDescent="0.2">
      <c r="A1108">
        <v>1098</v>
      </c>
      <c r="B1108">
        <f t="shared" si="52"/>
        <v>0.12534246575342464</v>
      </c>
      <c r="C1108">
        <f t="shared" ca="1" si="53"/>
        <v>-1.7661497840297962</v>
      </c>
      <c r="D1108">
        <f t="shared" ca="1" si="54"/>
        <v>106.76619191143105</v>
      </c>
    </row>
    <row r="1109" spans="1:4" x14ac:dyDescent="0.2">
      <c r="A1109">
        <v>1099</v>
      </c>
      <c r="B1109">
        <f t="shared" si="52"/>
        <v>0.1254566210045662</v>
      </c>
      <c r="C1109">
        <f t="shared" ca="1" si="53"/>
        <v>0.41856313958704111</v>
      </c>
      <c r="D1109">
        <f t="shared" ca="1" si="54"/>
        <v>106.91013813256546</v>
      </c>
    </row>
    <row r="1110" spans="1:4" x14ac:dyDescent="0.2">
      <c r="A1110">
        <v>1100</v>
      </c>
      <c r="B1110">
        <f t="shared" si="52"/>
        <v>0.12557077625570776</v>
      </c>
      <c r="C1110">
        <f t="shared" ca="1" si="53"/>
        <v>-1.1162643006082229</v>
      </c>
      <c r="D1110">
        <f t="shared" ca="1" si="54"/>
        <v>106.52890881648241</v>
      </c>
    </row>
    <row r="1111" spans="1:4" x14ac:dyDescent="0.2">
      <c r="A1111">
        <v>1101</v>
      </c>
      <c r="B1111">
        <f t="shared" si="52"/>
        <v>0.12568493150684931</v>
      </c>
      <c r="C1111">
        <f t="shared" ca="1" si="53"/>
        <v>0.90717831681718308</v>
      </c>
      <c r="D1111">
        <f t="shared" ca="1" si="54"/>
        <v>106.83973228599541</v>
      </c>
    </row>
    <row r="1112" spans="1:4" x14ac:dyDescent="0.2">
      <c r="A1112">
        <v>1102</v>
      </c>
      <c r="B1112">
        <f t="shared" si="52"/>
        <v>0.12579908675799087</v>
      </c>
      <c r="C1112">
        <f t="shared" ca="1" si="53"/>
        <v>0.53448101863884567</v>
      </c>
      <c r="D1112">
        <f t="shared" ca="1" si="54"/>
        <v>107.02353508136407</v>
      </c>
    </row>
    <row r="1113" spans="1:4" x14ac:dyDescent="0.2">
      <c r="A1113">
        <v>1103</v>
      </c>
      <c r="B1113">
        <f t="shared" si="52"/>
        <v>0.12591324200913243</v>
      </c>
      <c r="C1113">
        <f t="shared" ca="1" si="53"/>
        <v>0.40741602433258695</v>
      </c>
      <c r="D1113">
        <f t="shared" ca="1" si="54"/>
        <v>107.1639992358681</v>
      </c>
    </row>
    <row r="1114" spans="1:4" x14ac:dyDescent="0.2">
      <c r="A1114">
        <v>1104</v>
      </c>
      <c r="B1114">
        <f t="shared" si="52"/>
        <v>0.12602739726027398</v>
      </c>
      <c r="C1114">
        <f t="shared" ca="1" si="53"/>
        <v>0.11861484493909286</v>
      </c>
      <c r="D1114">
        <f t="shared" ca="1" si="54"/>
        <v>107.20536227297647</v>
      </c>
    </row>
    <row r="1115" spans="1:4" x14ac:dyDescent="0.2">
      <c r="A1115">
        <v>1105</v>
      </c>
      <c r="B1115">
        <f t="shared" si="52"/>
        <v>0.12614155251141551</v>
      </c>
      <c r="C1115">
        <f t="shared" ca="1" si="53"/>
        <v>1.3568957491725941</v>
      </c>
      <c r="D1115">
        <f t="shared" ca="1" si="54"/>
        <v>107.673256599143</v>
      </c>
    </row>
    <row r="1116" spans="1:4" x14ac:dyDescent="0.2">
      <c r="A1116">
        <v>1106</v>
      </c>
      <c r="B1116">
        <f t="shared" si="52"/>
        <v>0.12625570776255707</v>
      </c>
      <c r="C1116">
        <f t="shared" ca="1" si="53"/>
        <v>-1.6240207426767901</v>
      </c>
      <c r="D1116">
        <f t="shared" ca="1" si="54"/>
        <v>107.1148332950893</v>
      </c>
    </row>
    <row r="1117" spans="1:4" x14ac:dyDescent="0.2">
      <c r="A1117">
        <v>1107</v>
      </c>
      <c r="B1117">
        <f t="shared" si="52"/>
        <v>0.12636986301369862</v>
      </c>
      <c r="C1117">
        <f t="shared" ca="1" si="53"/>
        <v>-0.73043116462415514</v>
      </c>
      <c r="D1117">
        <f t="shared" ca="1" si="54"/>
        <v>106.86495358647112</v>
      </c>
    </row>
    <row r="1118" spans="1:4" x14ac:dyDescent="0.2">
      <c r="A1118">
        <v>1108</v>
      </c>
      <c r="B1118">
        <f t="shared" si="52"/>
        <v>0.12648401826484018</v>
      </c>
      <c r="C1118">
        <f t="shared" ca="1" si="53"/>
        <v>-1.4288574315038953</v>
      </c>
      <c r="D1118">
        <f t="shared" ca="1" si="54"/>
        <v>106.37724666251108</v>
      </c>
    </row>
    <row r="1119" spans="1:4" x14ac:dyDescent="0.2">
      <c r="A1119">
        <v>1109</v>
      </c>
      <c r="B1119">
        <f t="shared" si="52"/>
        <v>0.12659817351598174</v>
      </c>
      <c r="C1119">
        <f t="shared" ca="1" si="53"/>
        <v>1.2017706755640862</v>
      </c>
      <c r="D1119">
        <f t="shared" ca="1" si="54"/>
        <v>106.7884158464864</v>
      </c>
    </row>
    <row r="1120" spans="1:4" x14ac:dyDescent="0.2">
      <c r="A1120">
        <v>1110</v>
      </c>
      <c r="B1120">
        <f t="shared" si="52"/>
        <v>0.12671232876712329</v>
      </c>
      <c r="C1120">
        <f t="shared" ca="1" si="53"/>
        <v>0.92052023945333339</v>
      </c>
      <c r="D1120">
        <f t="shared" ca="1" si="54"/>
        <v>107.1045767098318</v>
      </c>
    </row>
    <row r="1121" spans="1:4" x14ac:dyDescent="0.2">
      <c r="A1121">
        <v>1111</v>
      </c>
      <c r="B1121">
        <f t="shared" si="52"/>
        <v>0.12682648401826482</v>
      </c>
      <c r="C1121">
        <f t="shared" ca="1" si="53"/>
        <v>-0.8456787387757253</v>
      </c>
      <c r="D1121">
        <f t="shared" ca="1" si="54"/>
        <v>106.81525571088659</v>
      </c>
    </row>
    <row r="1122" spans="1:4" x14ac:dyDescent="0.2">
      <c r="A1122">
        <v>1112</v>
      </c>
      <c r="B1122">
        <f t="shared" si="52"/>
        <v>0.12694063926940638</v>
      </c>
      <c r="C1122">
        <f t="shared" ca="1" si="53"/>
        <v>1.1365609686022649</v>
      </c>
      <c r="D1122">
        <f t="shared" ca="1" si="54"/>
        <v>107.20570773768307</v>
      </c>
    </row>
    <row r="1123" spans="1:4" x14ac:dyDescent="0.2">
      <c r="A1123">
        <v>1113</v>
      </c>
      <c r="B1123">
        <f t="shared" si="52"/>
        <v>0.12705479452054794</v>
      </c>
      <c r="C1123">
        <f t="shared" ca="1" si="53"/>
        <v>1.7845365049320392</v>
      </c>
      <c r="D1123">
        <f t="shared" ca="1" si="54"/>
        <v>107.82129497589064</v>
      </c>
    </row>
    <row r="1124" spans="1:4" x14ac:dyDescent="0.2">
      <c r="A1124">
        <v>1114</v>
      </c>
      <c r="B1124">
        <f t="shared" si="52"/>
        <v>0.12716894977168949</v>
      </c>
      <c r="C1124">
        <f t="shared" ca="1" si="53"/>
        <v>6.744774301698532E-2</v>
      </c>
      <c r="D1124">
        <f t="shared" ca="1" si="54"/>
        <v>107.8452229895337</v>
      </c>
    </row>
    <row r="1125" spans="1:4" x14ac:dyDescent="0.2">
      <c r="A1125">
        <v>1115</v>
      </c>
      <c r="B1125">
        <f t="shared" si="52"/>
        <v>0.12728310502283105</v>
      </c>
      <c r="C1125">
        <f t="shared" ca="1" si="53"/>
        <v>0.26532527222444718</v>
      </c>
      <c r="D1125">
        <f t="shared" ca="1" si="54"/>
        <v>107.93759484719276</v>
      </c>
    </row>
    <row r="1126" spans="1:4" x14ac:dyDescent="0.2">
      <c r="A1126">
        <v>1116</v>
      </c>
      <c r="B1126">
        <f t="shared" si="52"/>
        <v>0.12739726027397261</v>
      </c>
      <c r="C1126">
        <f t="shared" ca="1" si="53"/>
        <v>1.1594744665820216</v>
      </c>
      <c r="D1126">
        <f t="shared" ca="1" si="54"/>
        <v>108.34010618450796</v>
      </c>
    </row>
    <row r="1127" spans="1:4" x14ac:dyDescent="0.2">
      <c r="A1127">
        <v>1117</v>
      </c>
      <c r="B1127">
        <f t="shared" si="52"/>
        <v>0.12751141552511416</v>
      </c>
      <c r="C1127">
        <f t="shared" ca="1" si="53"/>
        <v>-1.333156829749762</v>
      </c>
      <c r="D1127">
        <f t="shared" ca="1" si="54"/>
        <v>107.87875368472498</v>
      </c>
    </row>
    <row r="1128" spans="1:4" x14ac:dyDescent="0.2">
      <c r="A1128">
        <v>1118</v>
      </c>
      <c r="B1128">
        <f t="shared" si="52"/>
        <v>0.12762557077625569</v>
      </c>
      <c r="C1128">
        <f t="shared" ca="1" si="53"/>
        <v>1.79966262403302</v>
      </c>
      <c r="D1128">
        <f t="shared" ca="1" si="54"/>
        <v>108.50346616213012</v>
      </c>
    </row>
    <row r="1129" spans="1:4" x14ac:dyDescent="0.2">
      <c r="A1129">
        <v>1119</v>
      </c>
      <c r="B1129">
        <f t="shared" si="52"/>
        <v>0.12773972602739725</v>
      </c>
      <c r="C1129">
        <f t="shared" ca="1" si="53"/>
        <v>-1.7027960062499479</v>
      </c>
      <c r="D1129">
        <f t="shared" ca="1" si="54"/>
        <v>107.91348571137277</v>
      </c>
    </row>
    <row r="1130" spans="1:4" x14ac:dyDescent="0.2">
      <c r="A1130">
        <v>1120</v>
      </c>
      <c r="B1130">
        <f t="shared" si="52"/>
        <v>0.12785388127853881</v>
      </c>
      <c r="C1130">
        <f t="shared" ca="1" si="53"/>
        <v>1.411347843860034</v>
      </c>
      <c r="D1130">
        <f t="shared" ca="1" si="54"/>
        <v>108.40338920881577</v>
      </c>
    </row>
    <row r="1131" spans="1:4" x14ac:dyDescent="0.2">
      <c r="A1131">
        <v>1121</v>
      </c>
      <c r="B1131">
        <f t="shared" si="52"/>
        <v>0.12796803652968036</v>
      </c>
      <c r="C1131">
        <f t="shared" ca="1" si="53"/>
        <v>-0.22357788488208896</v>
      </c>
      <c r="D1131">
        <f t="shared" ca="1" si="54"/>
        <v>108.32634966944919</v>
      </c>
    </row>
    <row r="1132" spans="1:4" x14ac:dyDescent="0.2">
      <c r="A1132">
        <v>1122</v>
      </c>
      <c r="B1132">
        <f t="shared" si="52"/>
        <v>0.12808219178082192</v>
      </c>
      <c r="C1132">
        <f t="shared" ca="1" si="53"/>
        <v>0.99256379335509071</v>
      </c>
      <c r="D1132">
        <f t="shared" ca="1" si="54"/>
        <v>108.67215562166618</v>
      </c>
    </row>
    <row r="1133" spans="1:4" x14ac:dyDescent="0.2">
      <c r="A1133">
        <v>1123</v>
      </c>
      <c r="B1133">
        <f t="shared" si="52"/>
        <v>0.12819634703196348</v>
      </c>
      <c r="C1133">
        <f t="shared" ca="1" si="53"/>
        <v>0.43937237876849788</v>
      </c>
      <c r="D1133">
        <f t="shared" ca="1" si="54"/>
        <v>108.82592997548373</v>
      </c>
    </row>
    <row r="1134" spans="1:4" x14ac:dyDescent="0.2">
      <c r="A1134">
        <v>1124</v>
      </c>
      <c r="B1134">
        <f t="shared" si="52"/>
        <v>0.12831050228310503</v>
      </c>
      <c r="C1134">
        <f t="shared" ca="1" si="53"/>
        <v>0.1287494869119219</v>
      </c>
      <c r="D1134">
        <f t="shared" ca="1" si="54"/>
        <v>108.87147107217905</v>
      </c>
    </row>
    <row r="1135" spans="1:4" x14ac:dyDescent="0.2">
      <c r="A1135">
        <v>1125</v>
      </c>
      <c r="B1135">
        <f t="shared" si="52"/>
        <v>0.12842465753424656</v>
      </c>
      <c r="C1135">
        <f t="shared" ca="1" si="53"/>
        <v>-0.20122023349277768</v>
      </c>
      <c r="D1135">
        <f t="shared" ca="1" si="54"/>
        <v>108.80189567690439</v>
      </c>
    </row>
    <row r="1136" spans="1:4" x14ac:dyDescent="0.2">
      <c r="A1136">
        <v>1126</v>
      </c>
      <c r="B1136">
        <f t="shared" si="52"/>
        <v>0.12853881278538812</v>
      </c>
      <c r="C1136">
        <f t="shared" ca="1" si="53"/>
        <v>-1.3871375292009589</v>
      </c>
      <c r="D1136">
        <f t="shared" ca="1" si="54"/>
        <v>108.31983309451456</v>
      </c>
    </row>
    <row r="1137" spans="1:4" x14ac:dyDescent="0.2">
      <c r="A1137">
        <v>1127</v>
      </c>
      <c r="B1137">
        <f t="shared" si="52"/>
        <v>0.12865296803652967</v>
      </c>
      <c r="C1137">
        <f t="shared" ca="1" si="53"/>
        <v>-0.82216804835538226</v>
      </c>
      <c r="D1137">
        <f t="shared" ca="1" si="54"/>
        <v>108.03537045079786</v>
      </c>
    </row>
    <row r="1138" spans="1:4" x14ac:dyDescent="0.2">
      <c r="A1138">
        <v>1128</v>
      </c>
      <c r="B1138">
        <f t="shared" si="52"/>
        <v>0.12876712328767123</v>
      </c>
      <c r="C1138">
        <f t="shared" ca="1" si="53"/>
        <v>-0.91807346352491059</v>
      </c>
      <c r="D1138">
        <f t="shared" ca="1" si="54"/>
        <v>107.71853643085204</v>
      </c>
    </row>
    <row r="1139" spans="1:4" x14ac:dyDescent="0.2">
      <c r="A1139">
        <v>1129</v>
      </c>
      <c r="B1139">
        <f t="shared" si="52"/>
        <v>0.12888127853881279</v>
      </c>
      <c r="C1139">
        <f t="shared" ca="1" si="53"/>
        <v>0.755584763264463</v>
      </c>
      <c r="D1139">
        <f t="shared" ca="1" si="54"/>
        <v>107.98035015413758</v>
      </c>
    </row>
    <row r="1140" spans="1:4" x14ac:dyDescent="0.2">
      <c r="A1140">
        <v>1130</v>
      </c>
      <c r="B1140">
        <f t="shared" si="52"/>
        <v>0.12899543378995434</v>
      </c>
      <c r="C1140">
        <f t="shared" ca="1" si="53"/>
        <v>-0.53425919862081883</v>
      </c>
      <c r="D1140">
        <f t="shared" ca="1" si="54"/>
        <v>107.79621130500868</v>
      </c>
    </row>
    <row r="1141" spans="1:4" x14ac:dyDescent="0.2">
      <c r="A1141">
        <v>1131</v>
      </c>
      <c r="B1141">
        <f t="shared" si="52"/>
        <v>0.12910958904109587</v>
      </c>
      <c r="C1141">
        <f t="shared" ca="1" si="53"/>
        <v>0.14743626235412949</v>
      </c>
      <c r="D1141">
        <f t="shared" ca="1" si="54"/>
        <v>107.84778103135322</v>
      </c>
    </row>
    <row r="1142" spans="1:4" x14ac:dyDescent="0.2">
      <c r="A1142">
        <v>1132</v>
      </c>
      <c r="B1142">
        <f t="shared" si="52"/>
        <v>0.12922374429223743</v>
      </c>
      <c r="C1142">
        <f t="shared" ca="1" si="53"/>
        <v>-0.60015876856881312</v>
      </c>
      <c r="D1142">
        <f t="shared" ca="1" si="54"/>
        <v>107.6411290149486</v>
      </c>
    </row>
    <row r="1143" spans="1:4" x14ac:dyDescent="0.2">
      <c r="A1143">
        <v>1133</v>
      </c>
      <c r="B1143">
        <f t="shared" si="52"/>
        <v>0.12933789954337899</v>
      </c>
      <c r="C1143">
        <f t="shared" ca="1" si="53"/>
        <v>-2.1965629465012149</v>
      </c>
      <c r="D1143">
        <f t="shared" ca="1" si="54"/>
        <v>106.88653708449898</v>
      </c>
    </row>
    <row r="1144" spans="1:4" x14ac:dyDescent="0.2">
      <c r="A1144">
        <v>1134</v>
      </c>
      <c r="B1144">
        <f t="shared" si="52"/>
        <v>0.12945205479452054</v>
      </c>
      <c r="C1144">
        <f t="shared" ca="1" si="53"/>
        <v>-0.2383612402108343</v>
      </c>
      <c r="D1144">
        <f t="shared" ca="1" si="54"/>
        <v>106.80551441873027</v>
      </c>
    </row>
    <row r="1145" spans="1:4" x14ac:dyDescent="0.2">
      <c r="A1145">
        <v>1135</v>
      </c>
      <c r="B1145">
        <f t="shared" si="52"/>
        <v>0.1295662100456621</v>
      </c>
      <c r="C1145">
        <f t="shared" ca="1" si="53"/>
        <v>-2.5593868286750157</v>
      </c>
      <c r="D1145">
        <f t="shared" ca="1" si="54"/>
        <v>105.93351217722406</v>
      </c>
    </row>
    <row r="1146" spans="1:4" x14ac:dyDescent="0.2">
      <c r="A1146">
        <v>1136</v>
      </c>
      <c r="B1146">
        <f t="shared" si="52"/>
        <v>0.12968036529680366</v>
      </c>
      <c r="C1146">
        <f t="shared" ca="1" si="53"/>
        <v>0.42979144656948987</v>
      </c>
      <c r="D1146">
        <f t="shared" ca="1" si="54"/>
        <v>106.08015351840001</v>
      </c>
    </row>
    <row r="1147" spans="1:4" x14ac:dyDescent="0.2">
      <c r="A1147">
        <v>1137</v>
      </c>
      <c r="B1147">
        <f t="shared" si="52"/>
        <v>0.12979452054794521</v>
      </c>
      <c r="C1147">
        <f t="shared" ca="1" si="53"/>
        <v>0.87841502795734261</v>
      </c>
      <c r="D1147">
        <f t="shared" ca="1" si="54"/>
        <v>106.37985948566973</v>
      </c>
    </row>
    <row r="1148" spans="1:4" x14ac:dyDescent="0.2">
      <c r="A1148">
        <v>1138</v>
      </c>
      <c r="B1148">
        <f t="shared" si="52"/>
        <v>0.12990867579908674</v>
      </c>
      <c r="C1148">
        <f t="shared" ca="1" si="53"/>
        <v>1.556576754940928</v>
      </c>
      <c r="D1148">
        <f t="shared" ca="1" si="54"/>
        <v>106.91255716846898</v>
      </c>
    </row>
    <row r="1149" spans="1:4" x14ac:dyDescent="0.2">
      <c r="A1149">
        <v>1139</v>
      </c>
      <c r="B1149">
        <f t="shared" si="52"/>
        <v>0.1300228310502283</v>
      </c>
      <c r="C1149">
        <f t="shared" ca="1" si="53"/>
        <v>-0.35192191926180544</v>
      </c>
      <c r="D1149">
        <f t="shared" ca="1" si="54"/>
        <v>106.79263556000149</v>
      </c>
    </row>
    <row r="1150" spans="1:4" x14ac:dyDescent="0.2">
      <c r="A1150">
        <v>1140</v>
      </c>
      <c r="B1150">
        <f t="shared" si="52"/>
        <v>0.13013698630136986</v>
      </c>
      <c r="C1150">
        <f t="shared" ca="1" si="53"/>
        <v>1.2121729325684363</v>
      </c>
      <c r="D1150">
        <f t="shared" ca="1" si="54"/>
        <v>107.20898484919556</v>
      </c>
    </row>
    <row r="1151" spans="1:4" x14ac:dyDescent="0.2">
      <c r="A1151">
        <v>1141</v>
      </c>
      <c r="B1151">
        <f t="shared" si="52"/>
        <v>0.13025114155251141</v>
      </c>
      <c r="C1151">
        <f t="shared" ca="1" si="53"/>
        <v>-0.7445746108651089</v>
      </c>
      <c r="D1151">
        <f t="shared" ca="1" si="54"/>
        <v>106.95403673314217</v>
      </c>
    </row>
    <row r="1152" spans="1:4" x14ac:dyDescent="0.2">
      <c r="A1152">
        <v>1142</v>
      </c>
      <c r="B1152">
        <f t="shared" si="52"/>
        <v>0.13036529680365297</v>
      </c>
      <c r="C1152">
        <f t="shared" ca="1" si="53"/>
        <v>0.38850908885333679</v>
      </c>
      <c r="D1152">
        <f t="shared" ca="1" si="54"/>
        <v>107.0879196844446</v>
      </c>
    </row>
    <row r="1153" spans="1:4" x14ac:dyDescent="0.2">
      <c r="A1153">
        <v>1143</v>
      </c>
      <c r="B1153">
        <f t="shared" si="52"/>
        <v>0.13047945205479453</v>
      </c>
      <c r="C1153">
        <f t="shared" ca="1" si="53"/>
        <v>-0.13447853844219293</v>
      </c>
      <c r="D1153">
        <f t="shared" ca="1" si="54"/>
        <v>107.04238093553676</v>
      </c>
    </row>
    <row r="1154" spans="1:4" x14ac:dyDescent="0.2">
      <c r="A1154">
        <v>1144</v>
      </c>
      <c r="B1154">
        <f t="shared" si="52"/>
        <v>0.13059360730593608</v>
      </c>
      <c r="C1154">
        <f t="shared" ca="1" si="53"/>
        <v>-0.16449694435362605</v>
      </c>
      <c r="D1154">
        <f t="shared" ca="1" si="54"/>
        <v>106.98656701115669</v>
      </c>
    </row>
    <row r="1155" spans="1:4" x14ac:dyDescent="0.2">
      <c r="A1155">
        <v>1145</v>
      </c>
      <c r="B1155">
        <f t="shared" si="52"/>
        <v>0.13070776255707761</v>
      </c>
      <c r="C1155">
        <f t="shared" ca="1" si="53"/>
        <v>-0.91486391132730494</v>
      </c>
      <c r="D1155">
        <f t="shared" ca="1" si="54"/>
        <v>106.6739062160901</v>
      </c>
    </row>
    <row r="1156" spans="1:4" x14ac:dyDescent="0.2">
      <c r="A1156">
        <v>1146</v>
      </c>
      <c r="B1156">
        <f t="shared" si="52"/>
        <v>0.13082191780821917</v>
      </c>
      <c r="C1156">
        <f t="shared" ca="1" si="53"/>
        <v>3.0310814080064596</v>
      </c>
      <c r="D1156">
        <f t="shared" ca="1" si="54"/>
        <v>107.71596620334093</v>
      </c>
    </row>
    <row r="1157" spans="1:4" x14ac:dyDescent="0.2">
      <c r="A1157">
        <v>1147</v>
      </c>
      <c r="B1157">
        <f t="shared" si="52"/>
        <v>0.13093607305936072</v>
      </c>
      <c r="C1157">
        <f t="shared" ca="1" si="53"/>
        <v>8.3103590705241911E-2</v>
      </c>
      <c r="D1157">
        <f t="shared" ca="1" si="54"/>
        <v>107.74527755287377</v>
      </c>
    </row>
    <row r="1158" spans="1:4" x14ac:dyDescent="0.2">
      <c r="A1158">
        <v>1148</v>
      </c>
      <c r="B1158">
        <f t="shared" si="52"/>
        <v>0.13105022831050228</v>
      </c>
      <c r="C1158">
        <f t="shared" ca="1" si="53"/>
        <v>-1.6304151427784963</v>
      </c>
      <c r="D1158">
        <f t="shared" ca="1" si="54"/>
        <v>107.18428385715454</v>
      </c>
    </row>
    <row r="1159" spans="1:4" x14ac:dyDescent="0.2">
      <c r="A1159">
        <v>1149</v>
      </c>
      <c r="B1159">
        <f t="shared" si="52"/>
        <v>0.13116438356164384</v>
      </c>
      <c r="C1159">
        <f t="shared" ca="1" si="53"/>
        <v>-0.21149857137313938</v>
      </c>
      <c r="D1159">
        <f t="shared" ca="1" si="54"/>
        <v>107.11225778320727</v>
      </c>
    </row>
    <row r="1160" spans="1:4" x14ac:dyDescent="0.2">
      <c r="A1160">
        <v>1150</v>
      </c>
      <c r="B1160">
        <f t="shared" si="52"/>
        <v>0.13127853881278539</v>
      </c>
      <c r="C1160">
        <f t="shared" ca="1" si="53"/>
        <v>0.19297207979793152</v>
      </c>
      <c r="D1160">
        <f t="shared" ca="1" si="54"/>
        <v>107.17914261734263</v>
      </c>
    </row>
    <row r="1161" spans="1:4" x14ac:dyDescent="0.2">
      <c r="A1161">
        <v>1151</v>
      </c>
      <c r="B1161">
        <f t="shared" si="52"/>
        <v>0.13139269406392692</v>
      </c>
      <c r="C1161">
        <f t="shared" ca="1" si="53"/>
        <v>0.24567015631828171</v>
      </c>
      <c r="D1161">
        <f t="shared" ca="1" si="54"/>
        <v>107.26418603928811</v>
      </c>
    </row>
    <row r="1162" spans="1:4" x14ac:dyDescent="0.2">
      <c r="A1162">
        <v>1152</v>
      </c>
      <c r="B1162">
        <f t="shared" si="52"/>
        <v>0.13150684931506848</v>
      </c>
      <c r="C1162">
        <f t="shared" ca="1" si="53"/>
        <v>2.3644570418636546</v>
      </c>
      <c r="D1162">
        <f t="shared" ca="1" si="54"/>
        <v>108.08082542435433</v>
      </c>
    </row>
    <row r="1163" spans="1:4" x14ac:dyDescent="0.2">
      <c r="A1163">
        <v>1153</v>
      </c>
      <c r="B1163">
        <f t="shared" si="52"/>
        <v>0.13162100456621004</v>
      </c>
      <c r="C1163">
        <f t="shared" ca="1" si="53"/>
        <v>-1.6263298045314079</v>
      </c>
      <c r="D1163">
        <f t="shared" ca="1" si="54"/>
        <v>107.51949257456134</v>
      </c>
    </row>
    <row r="1164" spans="1:4" x14ac:dyDescent="0.2">
      <c r="A1164">
        <v>1154</v>
      </c>
      <c r="B1164">
        <f t="shared" ref="B1164:B1227" si="55">A1164*$F$7</f>
        <v>0.13173515981735159</v>
      </c>
      <c r="C1164">
        <f t="shared" ca="1" si="53"/>
        <v>-1.5820775653538555</v>
      </c>
      <c r="D1164">
        <f t="shared" ca="1" si="54"/>
        <v>106.97624772035324</v>
      </c>
    </row>
    <row r="1165" spans="1:4" x14ac:dyDescent="0.2">
      <c r="A1165">
        <v>1155</v>
      </c>
      <c r="B1165">
        <f t="shared" si="55"/>
        <v>0.13184931506849315</v>
      </c>
      <c r="C1165">
        <f t="shared" ref="C1165:C1228" ca="1" si="56">NORMINV(RAND(),0,1)</f>
        <v>0.7637779721070509</v>
      </c>
      <c r="D1165">
        <f t="shared" ca="1" si="54"/>
        <v>107.23907353053264</v>
      </c>
    </row>
    <row r="1166" spans="1:4" x14ac:dyDescent="0.2">
      <c r="A1166">
        <v>1156</v>
      </c>
      <c r="B1166">
        <f t="shared" si="55"/>
        <v>0.13196347031963471</v>
      </c>
      <c r="C1166">
        <f t="shared" ca="1" si="56"/>
        <v>-2.2389030554689153</v>
      </c>
      <c r="D1166">
        <f t="shared" ca="1" si="54"/>
        <v>106.47284939106152</v>
      </c>
    </row>
    <row r="1167" spans="1:4" x14ac:dyDescent="0.2">
      <c r="A1167">
        <v>1157</v>
      </c>
      <c r="B1167">
        <f t="shared" si="55"/>
        <v>0.13207762557077626</v>
      </c>
      <c r="C1167">
        <f t="shared" ca="1" si="56"/>
        <v>-0.20719081988819574</v>
      </c>
      <c r="D1167">
        <f t="shared" ca="1" si="54"/>
        <v>106.40277055167896</v>
      </c>
    </row>
    <row r="1168" spans="1:4" x14ac:dyDescent="0.2">
      <c r="A1168">
        <v>1158</v>
      </c>
      <c r="B1168">
        <f t="shared" si="55"/>
        <v>0.13219178082191779</v>
      </c>
      <c r="C1168">
        <f t="shared" ca="1" si="56"/>
        <v>-1.5451469382292093</v>
      </c>
      <c r="D1168">
        <f t="shared" ca="1" si="54"/>
        <v>105.87770037514717</v>
      </c>
    </row>
    <row r="1169" spans="1:4" x14ac:dyDescent="0.2">
      <c r="A1169">
        <v>1159</v>
      </c>
      <c r="B1169">
        <f t="shared" si="55"/>
        <v>0.13230593607305935</v>
      </c>
      <c r="C1169">
        <f t="shared" ca="1" si="56"/>
        <v>1.4105966730927881</v>
      </c>
      <c r="D1169">
        <f t="shared" ca="1" si="54"/>
        <v>106.358105772819</v>
      </c>
    </row>
    <row r="1170" spans="1:4" x14ac:dyDescent="0.2">
      <c r="A1170">
        <v>1160</v>
      </c>
      <c r="B1170">
        <f t="shared" si="55"/>
        <v>0.13242009132420091</v>
      </c>
      <c r="C1170">
        <f t="shared" ca="1" si="56"/>
        <v>0.26421219938705254</v>
      </c>
      <c r="D1170">
        <f t="shared" ref="D1170:D1233" ca="1" si="57">D1169*EXP($G$7*$F$7+$D$7*$F$7^0.5*C1170)</f>
        <v>106.44882409910863</v>
      </c>
    </row>
    <row r="1171" spans="1:4" x14ac:dyDescent="0.2">
      <c r="A1171">
        <v>1161</v>
      </c>
      <c r="B1171">
        <f t="shared" si="55"/>
        <v>0.13253424657534246</v>
      </c>
      <c r="C1171">
        <f t="shared" ca="1" si="56"/>
        <v>-1.750696481361709</v>
      </c>
      <c r="D1171">
        <f t="shared" ca="1" si="57"/>
        <v>105.85376206318911</v>
      </c>
    </row>
    <row r="1172" spans="1:4" x14ac:dyDescent="0.2">
      <c r="A1172">
        <v>1162</v>
      </c>
      <c r="B1172">
        <f t="shared" si="55"/>
        <v>0.13264840182648402</v>
      </c>
      <c r="C1172">
        <f t="shared" ca="1" si="56"/>
        <v>0.73533596625927355</v>
      </c>
      <c r="D1172">
        <f t="shared" ca="1" si="57"/>
        <v>106.10415662669028</v>
      </c>
    </row>
    <row r="1173" spans="1:4" x14ac:dyDescent="0.2">
      <c r="A1173">
        <v>1163</v>
      </c>
      <c r="B1173">
        <f t="shared" si="55"/>
        <v>0.13276255707762558</v>
      </c>
      <c r="C1173">
        <f t="shared" ca="1" si="56"/>
        <v>-1.6355123862988865</v>
      </c>
      <c r="D1173">
        <f t="shared" ca="1" si="57"/>
        <v>105.54998318752467</v>
      </c>
    </row>
    <row r="1174" spans="1:4" x14ac:dyDescent="0.2">
      <c r="A1174">
        <v>1164</v>
      </c>
      <c r="B1174">
        <f t="shared" si="55"/>
        <v>0.13287671232876713</v>
      </c>
      <c r="C1174">
        <f t="shared" ca="1" si="56"/>
        <v>0.26986610093289726</v>
      </c>
      <c r="D1174">
        <f t="shared" ca="1" si="57"/>
        <v>105.64192669982461</v>
      </c>
    </row>
    <row r="1175" spans="1:4" x14ac:dyDescent="0.2">
      <c r="A1175">
        <v>1165</v>
      </c>
      <c r="B1175">
        <f t="shared" si="55"/>
        <v>0.13299086757990866</v>
      </c>
      <c r="C1175">
        <f t="shared" ca="1" si="56"/>
        <v>0.83167386080603523</v>
      </c>
      <c r="D1175">
        <f t="shared" ca="1" si="57"/>
        <v>105.92452379126755</v>
      </c>
    </row>
    <row r="1176" spans="1:4" x14ac:dyDescent="0.2">
      <c r="A1176">
        <v>1166</v>
      </c>
      <c r="B1176">
        <f t="shared" si="55"/>
        <v>0.13310502283105022</v>
      </c>
      <c r="C1176">
        <f t="shared" ca="1" si="56"/>
        <v>1.1346019115974593</v>
      </c>
      <c r="D1176">
        <f t="shared" ca="1" si="57"/>
        <v>106.31105227159458</v>
      </c>
    </row>
    <row r="1177" spans="1:4" x14ac:dyDescent="0.2">
      <c r="A1177">
        <v>1167</v>
      </c>
      <c r="B1177">
        <f t="shared" si="55"/>
        <v>0.13321917808219177</v>
      </c>
      <c r="C1177">
        <f t="shared" ca="1" si="56"/>
        <v>0.20375048574382079</v>
      </c>
      <c r="D1177">
        <f t="shared" ca="1" si="57"/>
        <v>106.38111200170493</v>
      </c>
    </row>
    <row r="1178" spans="1:4" x14ac:dyDescent="0.2">
      <c r="A1178">
        <v>1168</v>
      </c>
      <c r="B1178">
        <f t="shared" si="55"/>
        <v>0.13333333333333333</v>
      </c>
      <c r="C1178">
        <f t="shared" ca="1" si="56"/>
        <v>-0.26352959894780559</v>
      </c>
      <c r="D1178">
        <f t="shared" ca="1" si="57"/>
        <v>106.29189730981624</v>
      </c>
    </row>
    <row r="1179" spans="1:4" x14ac:dyDescent="0.2">
      <c r="A1179">
        <v>1169</v>
      </c>
      <c r="B1179">
        <f t="shared" si="55"/>
        <v>0.13344748858447489</v>
      </c>
      <c r="C1179">
        <f t="shared" ca="1" si="56"/>
        <v>-2.8519115985514052</v>
      </c>
      <c r="D1179">
        <f t="shared" ca="1" si="57"/>
        <v>105.3252858993265</v>
      </c>
    </row>
    <row r="1180" spans="1:4" x14ac:dyDescent="0.2">
      <c r="A1180">
        <v>1170</v>
      </c>
      <c r="B1180">
        <f t="shared" si="55"/>
        <v>0.13356164383561644</v>
      </c>
      <c r="C1180">
        <f t="shared" ca="1" si="56"/>
        <v>-1.7524945445791247</v>
      </c>
      <c r="D1180">
        <f t="shared" ca="1" si="57"/>
        <v>104.73590095007556</v>
      </c>
    </row>
    <row r="1181" spans="1:4" x14ac:dyDescent="0.2">
      <c r="A1181">
        <v>1171</v>
      </c>
      <c r="B1181">
        <f t="shared" si="55"/>
        <v>0.13367579908675797</v>
      </c>
      <c r="C1181">
        <f t="shared" ca="1" si="56"/>
        <v>-0.56802251132514303</v>
      </c>
      <c r="D1181">
        <f t="shared" ca="1" si="57"/>
        <v>104.54598010555856</v>
      </c>
    </row>
    <row r="1182" spans="1:4" x14ac:dyDescent="0.2">
      <c r="A1182">
        <v>1172</v>
      </c>
      <c r="B1182">
        <f t="shared" si="55"/>
        <v>0.13378995433789953</v>
      </c>
      <c r="C1182">
        <f t="shared" ca="1" si="56"/>
        <v>0.58144335807959391</v>
      </c>
      <c r="D1182">
        <f t="shared" ca="1" si="57"/>
        <v>104.741602238167</v>
      </c>
    </row>
    <row r="1183" spans="1:4" x14ac:dyDescent="0.2">
      <c r="A1183">
        <v>1173</v>
      </c>
      <c r="B1183">
        <f t="shared" si="55"/>
        <v>0.13390410958904109</v>
      </c>
      <c r="C1183">
        <f t="shared" ca="1" si="56"/>
        <v>1.0831147706865181</v>
      </c>
      <c r="D1183">
        <f t="shared" ca="1" si="57"/>
        <v>105.10646677284248</v>
      </c>
    </row>
    <row r="1184" spans="1:4" x14ac:dyDescent="0.2">
      <c r="A1184">
        <v>1174</v>
      </c>
      <c r="B1184">
        <f t="shared" si="55"/>
        <v>0.13401826484018264</v>
      </c>
      <c r="C1184">
        <f t="shared" ca="1" si="56"/>
        <v>0.53337888352963492</v>
      </c>
      <c r="D1184">
        <f t="shared" ca="1" si="57"/>
        <v>105.28691578224243</v>
      </c>
    </row>
    <row r="1185" spans="1:4" x14ac:dyDescent="0.2">
      <c r="A1185">
        <v>1175</v>
      </c>
      <c r="B1185">
        <f t="shared" si="55"/>
        <v>0.1341324200913242</v>
      </c>
      <c r="C1185">
        <f t="shared" ca="1" si="56"/>
        <v>-0.21648044378947312</v>
      </c>
      <c r="D1185">
        <f t="shared" ca="1" si="57"/>
        <v>105.21448458646374</v>
      </c>
    </row>
    <row r="1186" spans="1:4" x14ac:dyDescent="0.2">
      <c r="A1186">
        <v>1176</v>
      </c>
      <c r="B1186">
        <f t="shared" si="55"/>
        <v>0.13424657534246576</v>
      </c>
      <c r="C1186">
        <f t="shared" ca="1" si="56"/>
        <v>1.4290153076539998</v>
      </c>
      <c r="D1186">
        <f t="shared" ca="1" si="57"/>
        <v>105.69812068392814</v>
      </c>
    </row>
    <row r="1187" spans="1:4" x14ac:dyDescent="0.2">
      <c r="A1187">
        <v>1177</v>
      </c>
      <c r="B1187">
        <f t="shared" si="55"/>
        <v>0.13436073059360731</v>
      </c>
      <c r="C1187">
        <f t="shared" ca="1" si="56"/>
        <v>0.87765152276053648</v>
      </c>
      <c r="D1187">
        <f t="shared" ca="1" si="57"/>
        <v>105.99648790014759</v>
      </c>
    </row>
    <row r="1188" spans="1:4" x14ac:dyDescent="0.2">
      <c r="A1188">
        <v>1178</v>
      </c>
      <c r="B1188">
        <f t="shared" si="55"/>
        <v>0.13447488584474884</v>
      </c>
      <c r="C1188">
        <f t="shared" ca="1" si="56"/>
        <v>-1.9740084144249386</v>
      </c>
      <c r="D1188">
        <f t="shared" ca="1" si="57"/>
        <v>105.32853515858045</v>
      </c>
    </row>
    <row r="1189" spans="1:4" x14ac:dyDescent="0.2">
      <c r="A1189">
        <v>1179</v>
      </c>
      <c r="B1189">
        <f t="shared" si="55"/>
        <v>0.1345890410958904</v>
      </c>
      <c r="C1189">
        <f t="shared" ca="1" si="56"/>
        <v>-1.2116854893555873</v>
      </c>
      <c r="D1189">
        <f t="shared" ca="1" si="57"/>
        <v>104.92085029830666</v>
      </c>
    </row>
    <row r="1190" spans="1:4" x14ac:dyDescent="0.2">
      <c r="A1190">
        <v>1180</v>
      </c>
      <c r="B1190">
        <f t="shared" si="55"/>
        <v>0.13470319634703196</v>
      </c>
      <c r="C1190">
        <f t="shared" ca="1" si="56"/>
        <v>0.74765990606442345</v>
      </c>
      <c r="D1190">
        <f t="shared" ca="1" si="57"/>
        <v>105.17319254754176</v>
      </c>
    </row>
    <row r="1191" spans="1:4" x14ac:dyDescent="0.2">
      <c r="A1191">
        <v>1181</v>
      </c>
      <c r="B1191">
        <f t="shared" si="55"/>
        <v>0.13481735159817351</v>
      </c>
      <c r="C1191">
        <f t="shared" ca="1" si="56"/>
        <v>-0.96746605635705896</v>
      </c>
      <c r="D1191">
        <f t="shared" ca="1" si="57"/>
        <v>104.84815171029705</v>
      </c>
    </row>
    <row r="1192" spans="1:4" x14ac:dyDescent="0.2">
      <c r="A1192">
        <v>1182</v>
      </c>
      <c r="B1192">
        <f t="shared" si="55"/>
        <v>0.13493150684931507</v>
      </c>
      <c r="C1192">
        <f t="shared" ca="1" si="56"/>
        <v>-0.22307236232827909</v>
      </c>
      <c r="D1192">
        <f t="shared" ca="1" si="57"/>
        <v>104.77380855850889</v>
      </c>
    </row>
    <row r="1193" spans="1:4" x14ac:dyDescent="0.2">
      <c r="A1193">
        <v>1183</v>
      </c>
      <c r="B1193">
        <f t="shared" si="55"/>
        <v>0.13504566210045663</v>
      </c>
      <c r="C1193">
        <f t="shared" ca="1" si="56"/>
        <v>-0.57633034416726325</v>
      </c>
      <c r="D1193">
        <f t="shared" ca="1" si="57"/>
        <v>104.58103403609338</v>
      </c>
    </row>
    <row r="1194" spans="1:4" x14ac:dyDescent="0.2">
      <c r="A1194">
        <v>1184</v>
      </c>
      <c r="B1194">
        <f t="shared" si="55"/>
        <v>0.13515981735159818</v>
      </c>
      <c r="C1194">
        <f t="shared" ca="1" si="56"/>
        <v>0.57745617529007021</v>
      </c>
      <c r="D1194">
        <f t="shared" ca="1" si="57"/>
        <v>104.77538270836982</v>
      </c>
    </row>
    <row r="1195" spans="1:4" x14ac:dyDescent="0.2">
      <c r="A1195">
        <v>1185</v>
      </c>
      <c r="B1195">
        <f t="shared" si="55"/>
        <v>0.13527397260273971</v>
      </c>
      <c r="C1195">
        <f t="shared" ca="1" si="56"/>
        <v>-2.6998345491769007E-2</v>
      </c>
      <c r="D1195">
        <f t="shared" ca="1" si="57"/>
        <v>104.76691404204696</v>
      </c>
    </row>
    <row r="1196" spans="1:4" x14ac:dyDescent="0.2">
      <c r="A1196">
        <v>1186</v>
      </c>
      <c r="B1196">
        <f t="shared" si="55"/>
        <v>0.13538812785388127</v>
      </c>
      <c r="C1196">
        <f t="shared" ca="1" si="56"/>
        <v>-1.3740157587882804</v>
      </c>
      <c r="D1196">
        <f t="shared" ca="1" si="57"/>
        <v>104.30711601908088</v>
      </c>
    </row>
    <row r="1197" spans="1:4" x14ac:dyDescent="0.2">
      <c r="A1197">
        <v>1187</v>
      </c>
      <c r="B1197">
        <f t="shared" si="55"/>
        <v>0.13550228310502282</v>
      </c>
      <c r="C1197">
        <f t="shared" ca="1" si="56"/>
        <v>2.3288315617698507</v>
      </c>
      <c r="D1197">
        <f t="shared" ca="1" si="57"/>
        <v>105.08924132940801</v>
      </c>
    </row>
    <row r="1198" spans="1:4" x14ac:dyDescent="0.2">
      <c r="A1198">
        <v>1188</v>
      </c>
      <c r="B1198">
        <f t="shared" si="55"/>
        <v>0.13561643835616438</v>
      </c>
      <c r="C1198">
        <f t="shared" ca="1" si="56"/>
        <v>0.50365991731337145</v>
      </c>
      <c r="D1198">
        <f t="shared" ca="1" si="57"/>
        <v>105.25963343278679</v>
      </c>
    </row>
    <row r="1199" spans="1:4" x14ac:dyDescent="0.2">
      <c r="A1199">
        <v>1189</v>
      </c>
      <c r="B1199">
        <f t="shared" si="55"/>
        <v>0.13573059360730594</v>
      </c>
      <c r="C1199">
        <f t="shared" ca="1" si="56"/>
        <v>0.48693096602496866</v>
      </c>
      <c r="D1199">
        <f t="shared" ca="1" si="57"/>
        <v>105.42464864476511</v>
      </c>
    </row>
    <row r="1200" spans="1:4" x14ac:dyDescent="0.2">
      <c r="A1200">
        <v>1190</v>
      </c>
      <c r="B1200">
        <f t="shared" si="55"/>
        <v>0.13584474885844749</v>
      </c>
      <c r="C1200">
        <f t="shared" ca="1" si="56"/>
        <v>-1.6258194383314297</v>
      </c>
      <c r="D1200">
        <f t="shared" ca="1" si="57"/>
        <v>104.87728258612884</v>
      </c>
    </row>
    <row r="1201" spans="1:4" x14ac:dyDescent="0.2">
      <c r="A1201">
        <v>1191</v>
      </c>
      <c r="B1201">
        <f t="shared" si="55"/>
        <v>0.13595890410958902</v>
      </c>
      <c r="C1201">
        <f t="shared" ca="1" si="56"/>
        <v>0.66447113890948251</v>
      </c>
      <c r="D1201">
        <f t="shared" ca="1" si="57"/>
        <v>105.10149149924246</v>
      </c>
    </row>
    <row r="1202" spans="1:4" x14ac:dyDescent="0.2">
      <c r="A1202">
        <v>1192</v>
      </c>
      <c r="B1202">
        <f t="shared" si="55"/>
        <v>0.13607305936073058</v>
      </c>
      <c r="C1202">
        <f t="shared" ca="1" si="56"/>
        <v>-6.8029039637250072E-2</v>
      </c>
      <c r="D1202">
        <f t="shared" ca="1" si="57"/>
        <v>105.07917598959534</v>
      </c>
    </row>
    <row r="1203" spans="1:4" x14ac:dyDescent="0.2">
      <c r="A1203">
        <v>1193</v>
      </c>
      <c r="B1203">
        <f t="shared" si="55"/>
        <v>0.13618721461187214</v>
      </c>
      <c r="C1203">
        <f t="shared" ca="1" si="56"/>
        <v>-0.42477561821034521</v>
      </c>
      <c r="D1203">
        <f t="shared" ca="1" si="57"/>
        <v>104.93680332798114</v>
      </c>
    </row>
    <row r="1204" spans="1:4" x14ac:dyDescent="0.2">
      <c r="A1204">
        <v>1194</v>
      </c>
      <c r="B1204">
        <f t="shared" si="55"/>
        <v>0.13630136986301369</v>
      </c>
      <c r="C1204">
        <f t="shared" ca="1" si="56"/>
        <v>0.82592197191969041</v>
      </c>
      <c r="D1204">
        <f t="shared" ca="1" si="57"/>
        <v>105.21557435121737</v>
      </c>
    </row>
    <row r="1205" spans="1:4" x14ac:dyDescent="0.2">
      <c r="A1205">
        <v>1195</v>
      </c>
      <c r="B1205">
        <f t="shared" si="55"/>
        <v>0.13641552511415525</v>
      </c>
      <c r="C1205">
        <f t="shared" ca="1" si="56"/>
        <v>-6.8546610951970418E-3</v>
      </c>
      <c r="D1205">
        <f t="shared" ca="1" si="57"/>
        <v>105.21386319070625</v>
      </c>
    </row>
    <row r="1206" spans="1:4" x14ac:dyDescent="0.2">
      <c r="A1206">
        <v>1196</v>
      </c>
      <c r="B1206">
        <f t="shared" si="55"/>
        <v>0.13652968036529681</v>
      </c>
      <c r="C1206">
        <f t="shared" ca="1" si="56"/>
        <v>-1.3149321001865384</v>
      </c>
      <c r="D1206">
        <f t="shared" ca="1" si="57"/>
        <v>104.77194355493354</v>
      </c>
    </row>
    <row r="1207" spans="1:4" x14ac:dyDescent="0.2">
      <c r="A1207">
        <v>1197</v>
      </c>
      <c r="B1207">
        <f t="shared" si="55"/>
        <v>0.13664383561643836</v>
      </c>
      <c r="C1207">
        <f t="shared" ca="1" si="56"/>
        <v>-0.29552826200821447</v>
      </c>
      <c r="D1207">
        <f t="shared" ca="1" si="57"/>
        <v>104.67334194686731</v>
      </c>
    </row>
    <row r="1208" spans="1:4" x14ac:dyDescent="0.2">
      <c r="A1208">
        <v>1198</v>
      </c>
      <c r="B1208">
        <f t="shared" si="55"/>
        <v>0.13675799086757989</v>
      </c>
      <c r="C1208">
        <f t="shared" ca="1" si="56"/>
        <v>0.5912714345582496</v>
      </c>
      <c r="D1208">
        <f t="shared" ca="1" si="57"/>
        <v>104.87250603232846</v>
      </c>
    </row>
    <row r="1209" spans="1:4" x14ac:dyDescent="0.2">
      <c r="A1209">
        <v>1199</v>
      </c>
      <c r="B1209">
        <f t="shared" si="55"/>
        <v>0.13687214611872145</v>
      </c>
      <c r="C1209">
        <f t="shared" ca="1" si="56"/>
        <v>1.1460595066276156</v>
      </c>
      <c r="D1209">
        <f t="shared" ca="1" si="57"/>
        <v>105.25906117733847</v>
      </c>
    </row>
    <row r="1210" spans="1:4" x14ac:dyDescent="0.2">
      <c r="A1210">
        <v>1200</v>
      </c>
      <c r="B1210">
        <f t="shared" si="55"/>
        <v>0.13698630136986301</v>
      </c>
      <c r="C1210">
        <f t="shared" ca="1" si="56"/>
        <v>-0.3012366798586838</v>
      </c>
      <c r="D1210">
        <f t="shared" ca="1" si="57"/>
        <v>105.15807702207839</v>
      </c>
    </row>
    <row r="1211" spans="1:4" x14ac:dyDescent="0.2">
      <c r="A1211">
        <v>1201</v>
      </c>
      <c r="B1211">
        <f t="shared" si="55"/>
        <v>0.13710045662100456</v>
      </c>
      <c r="C1211">
        <f t="shared" ca="1" si="56"/>
        <v>-0.7918694110715524</v>
      </c>
      <c r="D1211">
        <f t="shared" ca="1" si="57"/>
        <v>104.89210382306632</v>
      </c>
    </row>
    <row r="1212" spans="1:4" x14ac:dyDescent="0.2">
      <c r="A1212">
        <v>1202</v>
      </c>
      <c r="B1212">
        <f t="shared" si="55"/>
        <v>0.13721461187214612</v>
      </c>
      <c r="C1212">
        <f t="shared" ca="1" si="56"/>
        <v>0.63059725296355529</v>
      </c>
      <c r="D1212">
        <f t="shared" ca="1" si="57"/>
        <v>105.10493191859445</v>
      </c>
    </row>
    <row r="1213" spans="1:4" x14ac:dyDescent="0.2">
      <c r="A1213">
        <v>1203</v>
      </c>
      <c r="B1213">
        <f t="shared" si="55"/>
        <v>0.13732876712328768</v>
      </c>
      <c r="C1213">
        <f t="shared" ca="1" si="56"/>
        <v>-1.2288362415306284</v>
      </c>
      <c r="D1213">
        <f t="shared" ca="1" si="57"/>
        <v>104.692357087475</v>
      </c>
    </row>
    <row r="1214" spans="1:4" x14ac:dyDescent="0.2">
      <c r="A1214">
        <v>1204</v>
      </c>
      <c r="B1214">
        <f t="shared" si="55"/>
        <v>0.13744292237442923</v>
      </c>
      <c r="C1214">
        <f t="shared" ca="1" si="56"/>
        <v>0.5126259632460014</v>
      </c>
      <c r="D1214">
        <f t="shared" ca="1" si="57"/>
        <v>104.86511934621602</v>
      </c>
    </row>
    <row r="1215" spans="1:4" x14ac:dyDescent="0.2">
      <c r="A1215">
        <v>1205</v>
      </c>
      <c r="B1215">
        <f t="shared" si="55"/>
        <v>0.13755707762557076</v>
      </c>
      <c r="C1215">
        <f t="shared" ca="1" si="56"/>
        <v>-0.40692653398198225</v>
      </c>
      <c r="D1215">
        <f t="shared" ca="1" si="57"/>
        <v>104.72902827007641</v>
      </c>
    </row>
    <row r="1216" spans="1:4" x14ac:dyDescent="0.2">
      <c r="A1216">
        <v>1206</v>
      </c>
      <c r="B1216">
        <f t="shared" si="55"/>
        <v>0.13767123287671232</v>
      </c>
      <c r="C1216">
        <f t="shared" ca="1" si="56"/>
        <v>-0.51038534659501267</v>
      </c>
      <c r="D1216">
        <f t="shared" ca="1" si="57"/>
        <v>104.55843471255181</v>
      </c>
    </row>
    <row r="1217" spans="1:4" x14ac:dyDescent="0.2">
      <c r="A1217">
        <v>1207</v>
      </c>
      <c r="B1217">
        <f t="shared" si="55"/>
        <v>0.13778538812785388</v>
      </c>
      <c r="C1217">
        <f t="shared" ca="1" si="56"/>
        <v>-0.91234068292921078</v>
      </c>
      <c r="D1217">
        <f t="shared" ca="1" si="57"/>
        <v>104.25371313587999</v>
      </c>
    </row>
    <row r="1218" spans="1:4" x14ac:dyDescent="0.2">
      <c r="A1218">
        <v>1208</v>
      </c>
      <c r="B1218">
        <f t="shared" si="55"/>
        <v>0.13789954337899543</v>
      </c>
      <c r="C1218">
        <f t="shared" ca="1" si="56"/>
        <v>0.14944752150806215</v>
      </c>
      <c r="D1218">
        <f t="shared" ca="1" si="57"/>
        <v>104.30426054624107</v>
      </c>
    </row>
    <row r="1219" spans="1:4" x14ac:dyDescent="0.2">
      <c r="A1219">
        <v>1209</v>
      </c>
      <c r="B1219">
        <f t="shared" si="55"/>
        <v>0.13801369863013699</v>
      </c>
      <c r="C1219">
        <f t="shared" ca="1" si="56"/>
        <v>-0.63375412173126755</v>
      </c>
      <c r="D1219">
        <f t="shared" ca="1" si="57"/>
        <v>104.09318872682259</v>
      </c>
    </row>
    <row r="1220" spans="1:4" x14ac:dyDescent="0.2">
      <c r="A1220">
        <v>1210</v>
      </c>
      <c r="B1220">
        <f t="shared" si="55"/>
        <v>0.13812785388127855</v>
      </c>
      <c r="C1220">
        <f t="shared" ca="1" si="56"/>
        <v>0.39277848923947833</v>
      </c>
      <c r="D1220">
        <f t="shared" ca="1" si="57"/>
        <v>104.22491680468546</v>
      </c>
    </row>
    <row r="1221" spans="1:4" x14ac:dyDescent="0.2">
      <c r="A1221">
        <v>1211</v>
      </c>
      <c r="B1221">
        <f t="shared" si="55"/>
        <v>0.13824200913242007</v>
      </c>
      <c r="C1221">
        <f t="shared" ca="1" si="56"/>
        <v>1.170097042537305</v>
      </c>
      <c r="D1221">
        <f t="shared" ca="1" si="57"/>
        <v>104.61714515617858</v>
      </c>
    </row>
    <row r="1222" spans="1:4" x14ac:dyDescent="0.2">
      <c r="A1222">
        <v>1212</v>
      </c>
      <c r="B1222">
        <f t="shared" si="55"/>
        <v>0.13835616438356163</v>
      </c>
      <c r="C1222">
        <f t="shared" ca="1" si="56"/>
        <v>-9.7909038292240236E-2</v>
      </c>
      <c r="D1222">
        <f t="shared" ca="1" si="57"/>
        <v>104.58491543967092</v>
      </c>
    </row>
    <row r="1223" spans="1:4" x14ac:dyDescent="0.2">
      <c r="A1223">
        <v>1213</v>
      </c>
      <c r="B1223">
        <f t="shared" si="55"/>
        <v>0.13847031963470319</v>
      </c>
      <c r="C1223">
        <f t="shared" ca="1" si="56"/>
        <v>-0.71860208073971343</v>
      </c>
      <c r="D1223">
        <f t="shared" ca="1" si="57"/>
        <v>104.3448938219267</v>
      </c>
    </row>
    <row r="1224" spans="1:4" x14ac:dyDescent="0.2">
      <c r="A1224">
        <v>1214</v>
      </c>
      <c r="B1224">
        <f t="shared" si="55"/>
        <v>0.13858447488584474</v>
      </c>
      <c r="C1224">
        <f t="shared" ca="1" si="56"/>
        <v>-0.20689856308119389</v>
      </c>
      <c r="D1224">
        <f t="shared" ca="1" si="57"/>
        <v>104.27631325419073</v>
      </c>
    </row>
    <row r="1225" spans="1:4" x14ac:dyDescent="0.2">
      <c r="A1225">
        <v>1215</v>
      </c>
      <c r="B1225">
        <f t="shared" si="55"/>
        <v>0.1386986301369863</v>
      </c>
      <c r="C1225">
        <f t="shared" ca="1" si="56"/>
        <v>-0.34985273611890605</v>
      </c>
      <c r="D1225">
        <f t="shared" ca="1" si="57"/>
        <v>104.16003949075935</v>
      </c>
    </row>
    <row r="1226" spans="1:4" x14ac:dyDescent="0.2">
      <c r="A1226">
        <v>1216</v>
      </c>
      <c r="B1226">
        <f t="shared" si="55"/>
        <v>0.13881278538812786</v>
      </c>
      <c r="C1226">
        <f t="shared" ca="1" si="56"/>
        <v>-0.8406729050867332</v>
      </c>
      <c r="D1226">
        <f t="shared" ca="1" si="57"/>
        <v>103.88033932317474</v>
      </c>
    </row>
    <row r="1227" spans="1:4" x14ac:dyDescent="0.2">
      <c r="A1227">
        <v>1217</v>
      </c>
      <c r="B1227">
        <f t="shared" si="55"/>
        <v>0.13892694063926941</v>
      </c>
      <c r="C1227">
        <f t="shared" ca="1" si="56"/>
        <v>3.5473230420972598E-2</v>
      </c>
      <c r="D1227">
        <f t="shared" ca="1" si="57"/>
        <v>103.89274444043984</v>
      </c>
    </row>
    <row r="1228" spans="1:4" x14ac:dyDescent="0.2">
      <c r="A1228">
        <v>1218</v>
      </c>
      <c r="B1228">
        <f t="shared" ref="B1228:B1291" si="58">A1228*$F$7</f>
        <v>0.13904109589041094</v>
      </c>
      <c r="C1228">
        <f t="shared" ca="1" si="56"/>
        <v>-0.76876800154114722</v>
      </c>
      <c r="D1228">
        <f t="shared" ca="1" si="57"/>
        <v>103.63764538589852</v>
      </c>
    </row>
    <row r="1229" spans="1:4" x14ac:dyDescent="0.2">
      <c r="A1229">
        <v>1219</v>
      </c>
      <c r="B1229">
        <f t="shared" si="58"/>
        <v>0.1391552511415525</v>
      </c>
      <c r="C1229">
        <f t="shared" ref="C1229:C1292" ca="1" si="59">NORMINV(RAND(),0,1)</f>
        <v>-5.227713815426413E-2</v>
      </c>
      <c r="D1229">
        <f t="shared" ca="1" si="57"/>
        <v>103.62087233252277</v>
      </c>
    </row>
    <row r="1230" spans="1:4" x14ac:dyDescent="0.2">
      <c r="A1230">
        <v>1220</v>
      </c>
      <c r="B1230">
        <f t="shared" si="58"/>
        <v>0.13926940639269406</v>
      </c>
      <c r="C1230">
        <f t="shared" ca="1" si="59"/>
        <v>4.3018135951490684E-2</v>
      </c>
      <c r="D1230">
        <f t="shared" ca="1" si="57"/>
        <v>103.63575273207678</v>
      </c>
    </row>
    <row r="1231" spans="1:4" x14ac:dyDescent="0.2">
      <c r="A1231">
        <v>1221</v>
      </c>
      <c r="B1231">
        <f t="shared" si="58"/>
        <v>0.13938356164383561</v>
      </c>
      <c r="C1231">
        <f t="shared" ca="1" si="59"/>
        <v>1.3944737117448953</v>
      </c>
      <c r="D1231">
        <f t="shared" ca="1" si="57"/>
        <v>104.10060564976973</v>
      </c>
    </row>
    <row r="1232" spans="1:4" x14ac:dyDescent="0.2">
      <c r="A1232">
        <v>1222</v>
      </c>
      <c r="B1232">
        <f t="shared" si="58"/>
        <v>0.13949771689497717</v>
      </c>
      <c r="C1232">
        <f t="shared" ca="1" si="59"/>
        <v>-0.49382895651796749</v>
      </c>
      <c r="D1232">
        <f t="shared" ca="1" si="57"/>
        <v>103.93655131813196</v>
      </c>
    </row>
    <row r="1233" spans="1:4" x14ac:dyDescent="0.2">
      <c r="A1233">
        <v>1223</v>
      </c>
      <c r="B1233">
        <f t="shared" si="58"/>
        <v>0.13961187214611873</v>
      </c>
      <c r="C1233">
        <f t="shared" ca="1" si="59"/>
        <v>0.23986707055378323</v>
      </c>
      <c r="D1233">
        <f t="shared" ca="1" si="57"/>
        <v>104.01708703779745</v>
      </c>
    </row>
    <row r="1234" spans="1:4" x14ac:dyDescent="0.2">
      <c r="A1234">
        <v>1224</v>
      </c>
      <c r="B1234">
        <f t="shared" si="58"/>
        <v>0.13972602739726028</v>
      </c>
      <c r="C1234">
        <f t="shared" ca="1" si="59"/>
        <v>0.24504342548450606</v>
      </c>
      <c r="D1234">
        <f t="shared" ref="D1234:D1297" ca="1" si="60">D1233*EXP($G$7*$F$7+$D$7*$F$7^0.5*C1234)</f>
        <v>104.09941234222595</v>
      </c>
    </row>
    <row r="1235" spans="1:4" x14ac:dyDescent="0.2">
      <c r="A1235">
        <v>1225</v>
      </c>
      <c r="B1235">
        <f t="shared" si="58"/>
        <v>0.13984018264840181</v>
      </c>
      <c r="C1235">
        <f t="shared" ca="1" si="59"/>
        <v>2.2674876795321135E-2</v>
      </c>
      <c r="D1235">
        <f t="shared" ca="1" si="60"/>
        <v>104.1075727684708</v>
      </c>
    </row>
    <row r="1236" spans="1:4" x14ac:dyDescent="0.2">
      <c r="A1236">
        <v>1226</v>
      </c>
      <c r="B1236">
        <f t="shared" si="58"/>
        <v>0.13995433789954337</v>
      </c>
      <c r="C1236">
        <f t="shared" ca="1" si="59"/>
        <v>0.64674607624101788</v>
      </c>
      <c r="D1236">
        <f t="shared" ca="1" si="60"/>
        <v>104.32420891335357</v>
      </c>
    </row>
    <row r="1237" spans="1:4" x14ac:dyDescent="0.2">
      <c r="A1237">
        <v>1227</v>
      </c>
      <c r="B1237">
        <f t="shared" si="58"/>
        <v>0.14006849315068493</v>
      </c>
      <c r="C1237">
        <f t="shared" ca="1" si="59"/>
        <v>-1.6171894546850822</v>
      </c>
      <c r="D1237">
        <f t="shared" ca="1" si="60"/>
        <v>103.78542719487085</v>
      </c>
    </row>
    <row r="1238" spans="1:4" x14ac:dyDescent="0.2">
      <c r="A1238">
        <v>1228</v>
      </c>
      <c r="B1238">
        <f t="shared" si="58"/>
        <v>0.14018264840182648</v>
      </c>
      <c r="C1238">
        <f t="shared" ca="1" si="59"/>
        <v>-0.39971547831542925</v>
      </c>
      <c r="D1238">
        <f t="shared" ca="1" si="60"/>
        <v>103.65313308548475</v>
      </c>
    </row>
    <row r="1239" spans="1:4" x14ac:dyDescent="0.2">
      <c r="A1239">
        <v>1229</v>
      </c>
      <c r="B1239">
        <f t="shared" si="58"/>
        <v>0.14029680365296804</v>
      </c>
      <c r="C1239">
        <f t="shared" ca="1" si="59"/>
        <v>-0.13912991008829789</v>
      </c>
      <c r="D1239">
        <f t="shared" ca="1" si="60"/>
        <v>103.60751026507128</v>
      </c>
    </row>
    <row r="1240" spans="1:4" x14ac:dyDescent="0.2">
      <c r="A1240">
        <v>1230</v>
      </c>
      <c r="B1240">
        <f t="shared" si="58"/>
        <v>0.1404109589041096</v>
      </c>
      <c r="C1240">
        <f t="shared" ca="1" si="59"/>
        <v>-1.1637001322436697</v>
      </c>
      <c r="D1240">
        <f t="shared" ca="1" si="60"/>
        <v>103.22236197543225</v>
      </c>
    </row>
    <row r="1241" spans="1:4" x14ac:dyDescent="0.2">
      <c r="A1241">
        <v>1231</v>
      </c>
      <c r="B1241">
        <f t="shared" si="58"/>
        <v>0.14052511415525112</v>
      </c>
      <c r="C1241">
        <f t="shared" ca="1" si="59"/>
        <v>0.80492227387895898</v>
      </c>
      <c r="D1241">
        <f t="shared" ca="1" si="60"/>
        <v>103.48961231763617</v>
      </c>
    </row>
    <row r="1242" spans="1:4" x14ac:dyDescent="0.2">
      <c r="A1242">
        <v>1232</v>
      </c>
      <c r="B1242">
        <f t="shared" si="58"/>
        <v>0.14063926940639268</v>
      </c>
      <c r="C1242">
        <f t="shared" ca="1" si="59"/>
        <v>-0.74726161926890911</v>
      </c>
      <c r="D1242">
        <f t="shared" ca="1" si="60"/>
        <v>103.24261984883128</v>
      </c>
    </row>
    <row r="1243" spans="1:4" x14ac:dyDescent="0.2">
      <c r="A1243">
        <v>1233</v>
      </c>
      <c r="B1243">
        <f t="shared" si="58"/>
        <v>0.14075342465753424</v>
      </c>
      <c r="C1243">
        <f t="shared" ca="1" si="59"/>
        <v>0.48844479507363525</v>
      </c>
      <c r="D1243">
        <f t="shared" ca="1" si="60"/>
        <v>103.40497474354125</v>
      </c>
    </row>
    <row r="1244" spans="1:4" x14ac:dyDescent="0.2">
      <c r="A1244">
        <v>1234</v>
      </c>
      <c r="B1244">
        <f t="shared" si="58"/>
        <v>0.14086757990867579</v>
      </c>
      <c r="C1244">
        <f t="shared" ca="1" si="59"/>
        <v>-0.76351489645838411</v>
      </c>
      <c r="D1244">
        <f t="shared" ca="1" si="60"/>
        <v>103.15281021405518</v>
      </c>
    </row>
    <row r="1245" spans="1:4" x14ac:dyDescent="0.2">
      <c r="A1245">
        <v>1235</v>
      </c>
      <c r="B1245">
        <f t="shared" si="58"/>
        <v>0.14098173515981735</v>
      </c>
      <c r="C1245">
        <f t="shared" ca="1" si="59"/>
        <v>-0.77741147871553362</v>
      </c>
      <c r="D1245">
        <f t="shared" ca="1" si="60"/>
        <v>102.89667721089049</v>
      </c>
    </row>
    <row r="1246" spans="1:4" x14ac:dyDescent="0.2">
      <c r="A1246">
        <v>1236</v>
      </c>
      <c r="B1246">
        <f t="shared" si="58"/>
        <v>0.14109589041095891</v>
      </c>
      <c r="C1246">
        <f t="shared" ca="1" si="59"/>
        <v>1.9672110095371918E-2</v>
      </c>
      <c r="D1246">
        <f t="shared" ca="1" si="60"/>
        <v>102.90375292317466</v>
      </c>
    </row>
    <row r="1247" spans="1:4" x14ac:dyDescent="0.2">
      <c r="A1247">
        <v>1237</v>
      </c>
      <c r="B1247">
        <f t="shared" si="58"/>
        <v>0.14121004566210046</v>
      </c>
      <c r="C1247">
        <f t="shared" ca="1" si="59"/>
        <v>-0.45742468679570014</v>
      </c>
      <c r="D1247">
        <f t="shared" ca="1" si="60"/>
        <v>102.75357401746975</v>
      </c>
    </row>
    <row r="1248" spans="1:4" x14ac:dyDescent="0.2">
      <c r="A1248">
        <v>1238</v>
      </c>
      <c r="B1248">
        <f t="shared" si="58"/>
        <v>0.14132420091324199</v>
      </c>
      <c r="C1248">
        <f t="shared" ca="1" si="59"/>
        <v>1.580485728817794</v>
      </c>
      <c r="D1248">
        <f t="shared" ca="1" si="60"/>
        <v>103.27602736685628</v>
      </c>
    </row>
    <row r="1249" spans="1:4" x14ac:dyDescent="0.2">
      <c r="A1249">
        <v>1239</v>
      </c>
      <c r="B1249">
        <f t="shared" si="58"/>
        <v>0.14143835616438355</v>
      </c>
      <c r="C1249">
        <f t="shared" ca="1" si="59"/>
        <v>-1.1191388874720614</v>
      </c>
      <c r="D1249">
        <f t="shared" ca="1" si="60"/>
        <v>102.90680869390825</v>
      </c>
    </row>
    <row r="1250" spans="1:4" x14ac:dyDescent="0.2">
      <c r="A1250">
        <v>1240</v>
      </c>
      <c r="B1250">
        <f t="shared" si="58"/>
        <v>0.14155251141552511</v>
      </c>
      <c r="C1250">
        <f t="shared" ca="1" si="59"/>
        <v>-0.15246992479704349</v>
      </c>
      <c r="D1250">
        <f t="shared" ca="1" si="60"/>
        <v>102.85711622650547</v>
      </c>
    </row>
    <row r="1251" spans="1:4" x14ac:dyDescent="0.2">
      <c r="A1251">
        <v>1241</v>
      </c>
      <c r="B1251">
        <f t="shared" si="58"/>
        <v>0.14166666666666666</v>
      </c>
      <c r="C1251">
        <f t="shared" ca="1" si="59"/>
        <v>-0.70601118916302918</v>
      </c>
      <c r="D1251">
        <f t="shared" ca="1" si="60"/>
        <v>102.62520152198438</v>
      </c>
    </row>
    <row r="1252" spans="1:4" x14ac:dyDescent="0.2">
      <c r="A1252">
        <v>1242</v>
      </c>
      <c r="B1252">
        <f t="shared" si="58"/>
        <v>0.14178082191780822</v>
      </c>
      <c r="C1252">
        <f t="shared" ca="1" si="59"/>
        <v>-1.214023396678978</v>
      </c>
      <c r="D1252">
        <f t="shared" ca="1" si="60"/>
        <v>102.22721412756066</v>
      </c>
    </row>
    <row r="1253" spans="1:4" x14ac:dyDescent="0.2">
      <c r="A1253">
        <v>1243</v>
      </c>
      <c r="B1253">
        <f t="shared" si="58"/>
        <v>0.14189497716894978</v>
      </c>
      <c r="C1253">
        <f t="shared" ca="1" si="59"/>
        <v>0.4777182150279195</v>
      </c>
      <c r="D1253">
        <f t="shared" ca="1" si="60"/>
        <v>102.38445200156805</v>
      </c>
    </row>
    <row r="1254" spans="1:4" x14ac:dyDescent="0.2">
      <c r="A1254">
        <v>1244</v>
      </c>
      <c r="B1254">
        <f t="shared" si="58"/>
        <v>0.14200913242009133</v>
      </c>
      <c r="C1254">
        <f t="shared" ca="1" si="59"/>
        <v>0.78983187809480693</v>
      </c>
      <c r="D1254">
        <f t="shared" ca="1" si="60"/>
        <v>102.6445679664585</v>
      </c>
    </row>
    <row r="1255" spans="1:4" x14ac:dyDescent="0.2">
      <c r="A1255">
        <v>1245</v>
      </c>
      <c r="B1255">
        <f t="shared" si="58"/>
        <v>0.14212328767123286</v>
      </c>
      <c r="C1255">
        <f t="shared" ca="1" si="59"/>
        <v>1.6082434020669161</v>
      </c>
      <c r="D1255">
        <f t="shared" ca="1" si="60"/>
        <v>103.17564638376977</v>
      </c>
    </row>
    <row r="1256" spans="1:4" x14ac:dyDescent="0.2">
      <c r="A1256">
        <v>1246</v>
      </c>
      <c r="B1256">
        <f t="shared" si="58"/>
        <v>0.14223744292237442</v>
      </c>
      <c r="C1256">
        <f t="shared" ca="1" si="59"/>
        <v>1.0012450472966332</v>
      </c>
      <c r="D1256">
        <f t="shared" ca="1" si="60"/>
        <v>103.50789012447109</v>
      </c>
    </row>
    <row r="1257" spans="1:4" x14ac:dyDescent="0.2">
      <c r="A1257">
        <v>1247</v>
      </c>
      <c r="B1257">
        <f t="shared" si="58"/>
        <v>0.14235159817351598</v>
      </c>
      <c r="C1257">
        <f t="shared" ca="1" si="59"/>
        <v>8.4943693493692171E-2</v>
      </c>
      <c r="D1257">
        <f t="shared" ca="1" si="60"/>
        <v>103.53666705143576</v>
      </c>
    </row>
    <row r="1258" spans="1:4" x14ac:dyDescent="0.2">
      <c r="A1258">
        <v>1248</v>
      </c>
      <c r="B1258">
        <f t="shared" si="58"/>
        <v>0.14246575342465753</v>
      </c>
      <c r="C1258">
        <f t="shared" ca="1" si="59"/>
        <v>0.77178048859392001</v>
      </c>
      <c r="D1258">
        <f t="shared" ca="1" si="60"/>
        <v>103.7937046146841</v>
      </c>
    </row>
    <row r="1259" spans="1:4" x14ac:dyDescent="0.2">
      <c r="A1259">
        <v>1249</v>
      </c>
      <c r="B1259">
        <f t="shared" si="58"/>
        <v>0.14257990867579909</v>
      </c>
      <c r="C1259">
        <f t="shared" ca="1" si="59"/>
        <v>-0.42842538058148721</v>
      </c>
      <c r="D1259">
        <f t="shared" ca="1" si="60"/>
        <v>103.65186106060224</v>
      </c>
    </row>
    <row r="1260" spans="1:4" x14ac:dyDescent="0.2">
      <c r="A1260">
        <v>1250</v>
      </c>
      <c r="B1260">
        <f t="shared" si="58"/>
        <v>0.14269406392694065</v>
      </c>
      <c r="C1260">
        <f t="shared" ca="1" si="59"/>
        <v>-2.0117021445988086</v>
      </c>
      <c r="D1260">
        <f t="shared" ca="1" si="60"/>
        <v>102.98623980166343</v>
      </c>
    </row>
    <row r="1261" spans="1:4" x14ac:dyDescent="0.2">
      <c r="A1261">
        <v>1251</v>
      </c>
      <c r="B1261">
        <f t="shared" si="58"/>
        <v>0.14280821917808217</v>
      </c>
      <c r="C1261">
        <f t="shared" ca="1" si="59"/>
        <v>-8.2521562065063208E-3</v>
      </c>
      <c r="D1261">
        <f t="shared" ca="1" si="60"/>
        <v>102.98410359000115</v>
      </c>
    </row>
    <row r="1262" spans="1:4" x14ac:dyDescent="0.2">
      <c r="A1262">
        <v>1252</v>
      </c>
      <c r="B1262">
        <f t="shared" si="58"/>
        <v>0.14292237442922373</v>
      </c>
      <c r="C1262">
        <f t="shared" ca="1" si="59"/>
        <v>-0.2690819648050885</v>
      </c>
      <c r="D1262">
        <f t="shared" ca="1" si="60"/>
        <v>102.89590648410334</v>
      </c>
    </row>
    <row r="1263" spans="1:4" x14ac:dyDescent="0.2">
      <c r="A1263">
        <v>1253</v>
      </c>
      <c r="B1263">
        <f t="shared" si="58"/>
        <v>0.14303652968036529</v>
      </c>
      <c r="C1263">
        <f t="shared" ca="1" si="59"/>
        <v>-0.58883018078198235</v>
      </c>
      <c r="D1263">
        <f t="shared" ca="1" si="60"/>
        <v>102.70247219859618</v>
      </c>
    </row>
    <row r="1264" spans="1:4" x14ac:dyDescent="0.2">
      <c r="A1264">
        <v>1254</v>
      </c>
      <c r="B1264">
        <f t="shared" si="58"/>
        <v>0.14315068493150684</v>
      </c>
      <c r="C1264">
        <f t="shared" ca="1" si="59"/>
        <v>0.77049477410615852</v>
      </c>
      <c r="D1264">
        <f t="shared" ca="1" si="60"/>
        <v>102.95701451278049</v>
      </c>
    </row>
    <row r="1265" spans="1:4" x14ac:dyDescent="0.2">
      <c r="A1265">
        <v>1255</v>
      </c>
      <c r="B1265">
        <f t="shared" si="58"/>
        <v>0.1432648401826484</v>
      </c>
      <c r="C1265">
        <f t="shared" ca="1" si="59"/>
        <v>1.0060853156683878</v>
      </c>
      <c r="D1265">
        <f t="shared" ca="1" si="60"/>
        <v>103.29015670625547</v>
      </c>
    </row>
    <row r="1266" spans="1:4" x14ac:dyDescent="0.2">
      <c r="A1266">
        <v>1256</v>
      </c>
      <c r="B1266">
        <f t="shared" si="58"/>
        <v>0.14337899543378996</v>
      </c>
      <c r="C1266">
        <f t="shared" ca="1" si="59"/>
        <v>2.2212149032169597</v>
      </c>
      <c r="D1266">
        <f t="shared" ca="1" si="60"/>
        <v>104.02876626022645</v>
      </c>
    </row>
    <row r="1267" spans="1:4" x14ac:dyDescent="0.2">
      <c r="A1267">
        <v>1257</v>
      </c>
      <c r="B1267">
        <f t="shared" si="58"/>
        <v>0.14349315068493151</v>
      </c>
      <c r="C1267">
        <f t="shared" ca="1" si="59"/>
        <v>-0.42910633329585474</v>
      </c>
      <c r="D1267">
        <f t="shared" ca="1" si="60"/>
        <v>103.88637472407196</v>
      </c>
    </row>
    <row r="1268" spans="1:4" x14ac:dyDescent="0.2">
      <c r="A1268">
        <v>1258</v>
      </c>
      <c r="B1268">
        <f t="shared" si="58"/>
        <v>0.14360730593607304</v>
      </c>
      <c r="C1268">
        <f t="shared" ca="1" si="59"/>
        <v>0.36346116749573376</v>
      </c>
      <c r="D1268">
        <f t="shared" ca="1" si="60"/>
        <v>104.0080668891613</v>
      </c>
    </row>
    <row r="1269" spans="1:4" x14ac:dyDescent="0.2">
      <c r="A1269">
        <v>1259</v>
      </c>
      <c r="B1269">
        <f t="shared" si="58"/>
        <v>0.1437214611872146</v>
      </c>
      <c r="C1269">
        <f t="shared" ca="1" si="59"/>
        <v>8.6774007430163086E-2</v>
      </c>
      <c r="D1269">
        <f t="shared" ca="1" si="60"/>
        <v>104.03759323047656</v>
      </c>
    </row>
    <row r="1270" spans="1:4" x14ac:dyDescent="0.2">
      <c r="A1270">
        <v>1260</v>
      </c>
      <c r="B1270">
        <f t="shared" si="58"/>
        <v>0.14383561643835616</v>
      </c>
      <c r="C1270">
        <f t="shared" ca="1" si="59"/>
        <v>-1.3741871840289259</v>
      </c>
      <c r="D1270">
        <f t="shared" ca="1" si="60"/>
        <v>103.58093911510677</v>
      </c>
    </row>
    <row r="1271" spans="1:4" x14ac:dyDescent="0.2">
      <c r="A1271">
        <v>1261</v>
      </c>
      <c r="B1271">
        <f t="shared" si="58"/>
        <v>0.14394977168949771</v>
      </c>
      <c r="C1271">
        <f t="shared" ca="1" si="59"/>
        <v>-9.0798893046099088E-2</v>
      </c>
      <c r="D1271">
        <f t="shared" ca="1" si="60"/>
        <v>103.5513885531425</v>
      </c>
    </row>
    <row r="1272" spans="1:4" x14ac:dyDescent="0.2">
      <c r="A1272">
        <v>1262</v>
      </c>
      <c r="B1272">
        <f t="shared" si="58"/>
        <v>0.14406392694063927</v>
      </c>
      <c r="C1272">
        <f t="shared" ca="1" si="59"/>
        <v>-5.7223136892674817E-2</v>
      </c>
      <c r="D1272">
        <f t="shared" ca="1" si="60"/>
        <v>103.53298809400073</v>
      </c>
    </row>
    <row r="1273" spans="1:4" x14ac:dyDescent="0.2">
      <c r="A1273">
        <v>1263</v>
      </c>
      <c r="B1273">
        <f t="shared" si="58"/>
        <v>0.14417808219178083</v>
      </c>
      <c r="C1273">
        <f t="shared" ca="1" si="59"/>
        <v>0.3523827930171034</v>
      </c>
      <c r="D1273">
        <f t="shared" ca="1" si="60"/>
        <v>103.6505856514962</v>
      </c>
    </row>
    <row r="1274" spans="1:4" x14ac:dyDescent="0.2">
      <c r="A1274">
        <v>1264</v>
      </c>
      <c r="B1274">
        <f t="shared" si="58"/>
        <v>0.14429223744292238</v>
      </c>
      <c r="C1274">
        <f t="shared" ca="1" si="59"/>
        <v>-1.8347705665184861</v>
      </c>
      <c r="D1274">
        <f t="shared" ca="1" si="60"/>
        <v>103.0433939296563</v>
      </c>
    </row>
    <row r="1275" spans="1:4" x14ac:dyDescent="0.2">
      <c r="A1275">
        <v>1265</v>
      </c>
      <c r="B1275">
        <f t="shared" si="58"/>
        <v>0.14440639269406391</v>
      </c>
      <c r="C1275">
        <f t="shared" ca="1" si="59"/>
        <v>0.88116483017773384</v>
      </c>
      <c r="D1275">
        <f t="shared" ca="1" si="60"/>
        <v>103.33543099509977</v>
      </c>
    </row>
    <row r="1276" spans="1:4" x14ac:dyDescent="0.2">
      <c r="A1276">
        <v>1266</v>
      </c>
      <c r="B1276">
        <f t="shared" si="58"/>
        <v>0.14452054794520547</v>
      </c>
      <c r="C1276">
        <f t="shared" ca="1" si="59"/>
        <v>-1.0042075222518101</v>
      </c>
      <c r="D1276">
        <f t="shared" ca="1" si="60"/>
        <v>103.00393857689956</v>
      </c>
    </row>
    <row r="1277" spans="1:4" x14ac:dyDescent="0.2">
      <c r="A1277">
        <v>1267</v>
      </c>
      <c r="B1277">
        <f t="shared" si="58"/>
        <v>0.14463470319634703</v>
      </c>
      <c r="C1277">
        <f t="shared" ca="1" si="59"/>
        <v>-9.1982849421130469E-2</v>
      </c>
      <c r="D1277">
        <f t="shared" ca="1" si="60"/>
        <v>102.97416184567631</v>
      </c>
    </row>
    <row r="1278" spans="1:4" x14ac:dyDescent="0.2">
      <c r="A1278">
        <v>1268</v>
      </c>
      <c r="B1278">
        <f t="shared" si="58"/>
        <v>0.14474885844748858</v>
      </c>
      <c r="C1278">
        <f t="shared" ca="1" si="59"/>
        <v>9.3619198562886169E-2</v>
      </c>
      <c r="D1278">
        <f t="shared" ca="1" si="60"/>
        <v>103.00565469050528</v>
      </c>
    </row>
    <row r="1279" spans="1:4" x14ac:dyDescent="0.2">
      <c r="A1279">
        <v>1269</v>
      </c>
      <c r="B1279">
        <f t="shared" si="58"/>
        <v>0.14486301369863014</v>
      </c>
      <c r="C1279">
        <f t="shared" ca="1" si="59"/>
        <v>1.3349362118624859</v>
      </c>
      <c r="D1279">
        <f t="shared" ca="1" si="60"/>
        <v>103.44793788403615</v>
      </c>
    </row>
    <row r="1280" spans="1:4" x14ac:dyDescent="0.2">
      <c r="A1280">
        <v>1270</v>
      </c>
      <c r="B1280">
        <f t="shared" si="58"/>
        <v>0.1449771689497717</v>
      </c>
      <c r="C1280">
        <f t="shared" ca="1" si="59"/>
        <v>0.92705448471875418</v>
      </c>
      <c r="D1280">
        <f t="shared" ca="1" si="60"/>
        <v>103.75638190794456</v>
      </c>
    </row>
    <row r="1281" spans="1:4" x14ac:dyDescent="0.2">
      <c r="A1281">
        <v>1271</v>
      </c>
      <c r="B1281">
        <f t="shared" si="58"/>
        <v>0.14509132420091322</v>
      </c>
      <c r="C1281">
        <f t="shared" ca="1" si="59"/>
        <v>0.9667704272850407</v>
      </c>
      <c r="D1281">
        <f t="shared" ca="1" si="60"/>
        <v>104.0789941851418</v>
      </c>
    </row>
    <row r="1282" spans="1:4" x14ac:dyDescent="0.2">
      <c r="A1282">
        <v>1272</v>
      </c>
      <c r="B1282">
        <f t="shared" si="58"/>
        <v>0.14520547945205478</v>
      </c>
      <c r="C1282">
        <f t="shared" ca="1" si="59"/>
        <v>-1.0851962618053688</v>
      </c>
      <c r="D1282">
        <f t="shared" ca="1" si="60"/>
        <v>103.71818840694891</v>
      </c>
    </row>
    <row r="1283" spans="1:4" x14ac:dyDescent="0.2">
      <c r="A1283">
        <v>1273</v>
      </c>
      <c r="B1283">
        <f t="shared" si="58"/>
        <v>0.14531963470319634</v>
      </c>
      <c r="C1283">
        <f t="shared" ca="1" si="59"/>
        <v>1.3588871956014992</v>
      </c>
      <c r="D1283">
        <f t="shared" ca="1" si="60"/>
        <v>104.17152802051498</v>
      </c>
    </row>
    <row r="1284" spans="1:4" x14ac:dyDescent="0.2">
      <c r="A1284">
        <v>1274</v>
      </c>
      <c r="B1284">
        <f t="shared" si="58"/>
        <v>0.14543378995433789</v>
      </c>
      <c r="C1284">
        <f t="shared" ca="1" si="59"/>
        <v>0.19123792420943914</v>
      </c>
      <c r="D1284">
        <f t="shared" ca="1" si="60"/>
        <v>104.23599715786942</v>
      </c>
    </row>
    <row r="1285" spans="1:4" x14ac:dyDescent="0.2">
      <c r="A1285">
        <v>1275</v>
      </c>
      <c r="B1285">
        <f t="shared" si="58"/>
        <v>0.14554794520547945</v>
      </c>
      <c r="C1285">
        <f t="shared" ca="1" si="59"/>
        <v>-0.29567894393229921</v>
      </c>
      <c r="D1285">
        <f t="shared" ca="1" si="60"/>
        <v>104.13784963605076</v>
      </c>
    </row>
    <row r="1286" spans="1:4" x14ac:dyDescent="0.2">
      <c r="A1286">
        <v>1276</v>
      </c>
      <c r="B1286">
        <f t="shared" si="58"/>
        <v>0.14566210045662101</v>
      </c>
      <c r="C1286">
        <f t="shared" ca="1" si="59"/>
        <v>-0.87843995341407688</v>
      </c>
      <c r="D1286">
        <f t="shared" ca="1" si="60"/>
        <v>103.84563727425274</v>
      </c>
    </row>
    <row r="1287" spans="1:4" x14ac:dyDescent="0.2">
      <c r="A1287">
        <v>1277</v>
      </c>
      <c r="B1287">
        <f t="shared" si="58"/>
        <v>0.14577625570776256</v>
      </c>
      <c r="C1287">
        <f t="shared" ca="1" si="59"/>
        <v>1.1949416378184483</v>
      </c>
      <c r="D1287">
        <f t="shared" ca="1" si="60"/>
        <v>104.24473943243338</v>
      </c>
    </row>
    <row r="1288" spans="1:4" x14ac:dyDescent="0.2">
      <c r="A1288">
        <v>1278</v>
      </c>
      <c r="B1288">
        <f t="shared" si="58"/>
        <v>0.14589041095890409</v>
      </c>
      <c r="C1288">
        <f t="shared" ca="1" si="59"/>
        <v>-1.0846838784402988</v>
      </c>
      <c r="D1288">
        <f t="shared" ca="1" si="60"/>
        <v>103.88352968533756</v>
      </c>
    </row>
    <row r="1289" spans="1:4" x14ac:dyDescent="0.2">
      <c r="A1289">
        <v>1279</v>
      </c>
      <c r="B1289">
        <f t="shared" si="58"/>
        <v>0.14600456621004565</v>
      </c>
      <c r="C1289">
        <f t="shared" ca="1" si="59"/>
        <v>-0.27573493256421761</v>
      </c>
      <c r="D1289">
        <f t="shared" ca="1" si="60"/>
        <v>103.7923489247428</v>
      </c>
    </row>
    <row r="1290" spans="1:4" x14ac:dyDescent="0.2">
      <c r="A1290">
        <v>1280</v>
      </c>
      <c r="B1290">
        <f t="shared" si="58"/>
        <v>0.14611872146118721</v>
      </c>
      <c r="C1290">
        <f t="shared" ca="1" si="59"/>
        <v>2.0796435278214296</v>
      </c>
      <c r="D1290">
        <f t="shared" ca="1" si="60"/>
        <v>104.48712471535467</v>
      </c>
    </row>
    <row r="1291" spans="1:4" x14ac:dyDescent="0.2">
      <c r="A1291">
        <v>1281</v>
      </c>
      <c r="B1291">
        <f t="shared" si="58"/>
        <v>0.14623287671232876</v>
      </c>
      <c r="C1291">
        <f t="shared" ca="1" si="59"/>
        <v>0.30569473315445539</v>
      </c>
      <c r="D1291">
        <f t="shared" ca="1" si="60"/>
        <v>104.59015299876123</v>
      </c>
    </row>
    <row r="1292" spans="1:4" x14ac:dyDescent="0.2">
      <c r="A1292">
        <v>1282</v>
      </c>
      <c r="B1292">
        <f t="shared" ref="B1292:B1355" si="61">A1292*$F$7</f>
        <v>0.14634703196347032</v>
      </c>
      <c r="C1292">
        <f t="shared" ca="1" si="59"/>
        <v>-0.17332619659783091</v>
      </c>
      <c r="D1292">
        <f t="shared" ca="1" si="60"/>
        <v>104.53265935076793</v>
      </c>
    </row>
    <row r="1293" spans="1:4" x14ac:dyDescent="0.2">
      <c r="A1293">
        <v>1283</v>
      </c>
      <c r="B1293">
        <f t="shared" si="61"/>
        <v>0.14646118721461188</v>
      </c>
      <c r="C1293">
        <f t="shared" ref="C1293:C1356" ca="1" si="62">NORMINV(RAND(),0,1)</f>
        <v>-0.14547818091756939</v>
      </c>
      <c r="D1293">
        <f t="shared" ca="1" si="60"/>
        <v>104.48452332076813</v>
      </c>
    </row>
    <row r="1294" spans="1:4" x14ac:dyDescent="0.2">
      <c r="A1294">
        <v>1284</v>
      </c>
      <c r="B1294">
        <f t="shared" si="61"/>
        <v>0.14657534246575343</v>
      </c>
      <c r="C1294">
        <f t="shared" ca="1" si="62"/>
        <v>1.1351841715347941</v>
      </c>
      <c r="D1294">
        <f t="shared" ca="1" si="60"/>
        <v>104.86599281820432</v>
      </c>
    </row>
    <row r="1295" spans="1:4" x14ac:dyDescent="0.2">
      <c r="A1295">
        <v>1285</v>
      </c>
      <c r="B1295">
        <f t="shared" si="61"/>
        <v>0.14668949771689496</v>
      </c>
      <c r="C1295">
        <f t="shared" ca="1" si="62"/>
        <v>-0.97241121465312619</v>
      </c>
      <c r="D1295">
        <f t="shared" ca="1" si="60"/>
        <v>104.54024433791487</v>
      </c>
    </row>
    <row r="1296" spans="1:4" x14ac:dyDescent="0.2">
      <c r="A1296">
        <v>1286</v>
      </c>
      <c r="B1296">
        <f t="shared" si="61"/>
        <v>0.14680365296803652</v>
      </c>
      <c r="C1296">
        <f t="shared" ca="1" si="62"/>
        <v>1.2047587964114506</v>
      </c>
      <c r="D1296">
        <f t="shared" ca="1" si="60"/>
        <v>104.94531828724014</v>
      </c>
    </row>
    <row r="1297" spans="1:4" x14ac:dyDescent="0.2">
      <c r="A1297">
        <v>1287</v>
      </c>
      <c r="B1297">
        <f t="shared" si="61"/>
        <v>0.14691780821917808</v>
      </c>
      <c r="C1297">
        <f t="shared" ca="1" si="62"/>
        <v>-0.98400992636486317</v>
      </c>
      <c r="D1297">
        <f t="shared" ca="1" si="60"/>
        <v>104.61543399417899</v>
      </c>
    </row>
    <row r="1298" spans="1:4" x14ac:dyDescent="0.2">
      <c r="A1298">
        <v>1288</v>
      </c>
      <c r="B1298">
        <f t="shared" si="61"/>
        <v>0.14703196347031963</v>
      </c>
      <c r="C1298">
        <f t="shared" ca="1" si="62"/>
        <v>-0.59876652477986525</v>
      </c>
      <c r="D1298">
        <f t="shared" ref="D1298:D1361" ca="1" si="63">D1297*EXP($G$7*$F$7+$D$7*$F$7^0.5*C1298)</f>
        <v>104.41544158387417</v>
      </c>
    </row>
    <row r="1299" spans="1:4" x14ac:dyDescent="0.2">
      <c r="A1299">
        <v>1289</v>
      </c>
      <c r="B1299">
        <f t="shared" si="61"/>
        <v>0.14714611872146119</v>
      </c>
      <c r="C1299">
        <f t="shared" ca="1" si="62"/>
        <v>1.4487105614319973</v>
      </c>
      <c r="D1299">
        <f t="shared" ca="1" si="63"/>
        <v>104.90202692519908</v>
      </c>
    </row>
    <row r="1300" spans="1:4" x14ac:dyDescent="0.2">
      <c r="A1300">
        <v>1290</v>
      </c>
      <c r="B1300">
        <f t="shared" si="61"/>
        <v>0.14726027397260275</v>
      </c>
      <c r="C1300">
        <f t="shared" ca="1" si="62"/>
        <v>-1.0404812283931415</v>
      </c>
      <c r="D1300">
        <f t="shared" ca="1" si="63"/>
        <v>104.55335204125883</v>
      </c>
    </row>
    <row r="1301" spans="1:4" x14ac:dyDescent="0.2">
      <c r="A1301">
        <v>1291</v>
      </c>
      <c r="B1301">
        <f t="shared" si="61"/>
        <v>0.14737442922374427</v>
      </c>
      <c r="C1301">
        <f t="shared" ca="1" si="62"/>
        <v>0.3384557501849792</v>
      </c>
      <c r="D1301">
        <f t="shared" ca="1" si="63"/>
        <v>104.66743607444434</v>
      </c>
    </row>
    <row r="1302" spans="1:4" x14ac:dyDescent="0.2">
      <c r="A1302">
        <v>1292</v>
      </c>
      <c r="B1302">
        <f t="shared" si="61"/>
        <v>0.14748858447488583</v>
      </c>
      <c r="C1302">
        <f t="shared" ca="1" si="62"/>
        <v>-0.62126356355812773</v>
      </c>
      <c r="D1302">
        <f t="shared" ca="1" si="63"/>
        <v>104.45981139987614</v>
      </c>
    </row>
    <row r="1303" spans="1:4" x14ac:dyDescent="0.2">
      <c r="A1303">
        <v>1293</v>
      </c>
      <c r="B1303">
        <f t="shared" si="61"/>
        <v>0.14760273972602739</v>
      </c>
      <c r="C1303">
        <f t="shared" ca="1" si="62"/>
        <v>1.6707138961505072</v>
      </c>
      <c r="D1303">
        <f t="shared" ca="1" si="63"/>
        <v>105.02130884323864</v>
      </c>
    </row>
    <row r="1304" spans="1:4" x14ac:dyDescent="0.2">
      <c r="A1304">
        <v>1294</v>
      </c>
      <c r="B1304">
        <f t="shared" si="61"/>
        <v>0.14771689497716894</v>
      </c>
      <c r="C1304">
        <f t="shared" ca="1" si="62"/>
        <v>-0.96845999531833826</v>
      </c>
      <c r="D1304">
        <f t="shared" ca="1" si="63"/>
        <v>104.69640385670955</v>
      </c>
    </row>
    <row r="1305" spans="1:4" x14ac:dyDescent="0.2">
      <c r="A1305">
        <v>1295</v>
      </c>
      <c r="B1305">
        <f t="shared" si="61"/>
        <v>0.1478310502283105</v>
      </c>
      <c r="C1305">
        <f t="shared" ca="1" si="62"/>
        <v>0.69476957157882779</v>
      </c>
      <c r="D1305">
        <f t="shared" ca="1" si="63"/>
        <v>104.93041597749277</v>
      </c>
    </row>
    <row r="1306" spans="1:4" x14ac:dyDescent="0.2">
      <c r="A1306">
        <v>1296</v>
      </c>
      <c r="B1306">
        <f t="shared" si="61"/>
        <v>0.14794520547945206</v>
      </c>
      <c r="C1306">
        <f t="shared" ca="1" si="62"/>
        <v>2.2101866097143623</v>
      </c>
      <c r="D1306">
        <f t="shared" ca="1" si="63"/>
        <v>105.67701908772261</v>
      </c>
    </row>
    <row r="1307" spans="1:4" x14ac:dyDescent="0.2">
      <c r="A1307">
        <v>1297</v>
      </c>
      <c r="B1307">
        <f t="shared" si="61"/>
        <v>0.14805936073059361</v>
      </c>
      <c r="C1307">
        <f t="shared" ca="1" si="62"/>
        <v>1.0203139138025088</v>
      </c>
      <c r="D1307">
        <f t="shared" ca="1" si="63"/>
        <v>106.02379782543889</v>
      </c>
    </row>
    <row r="1308" spans="1:4" x14ac:dyDescent="0.2">
      <c r="A1308">
        <v>1298</v>
      </c>
      <c r="B1308">
        <f t="shared" si="61"/>
        <v>0.14817351598173514</v>
      </c>
      <c r="C1308">
        <f t="shared" ca="1" si="62"/>
        <v>-1.8809289621237062</v>
      </c>
      <c r="D1308">
        <f t="shared" ca="1" si="63"/>
        <v>105.38711032204334</v>
      </c>
    </row>
    <row r="1309" spans="1:4" x14ac:dyDescent="0.2">
      <c r="A1309">
        <v>1299</v>
      </c>
      <c r="B1309">
        <f t="shared" si="61"/>
        <v>0.1482876712328767</v>
      </c>
      <c r="C1309">
        <f t="shared" ca="1" si="62"/>
        <v>0.98044052071022425</v>
      </c>
      <c r="D1309">
        <f t="shared" ca="1" si="63"/>
        <v>105.71942524903305</v>
      </c>
    </row>
    <row r="1310" spans="1:4" x14ac:dyDescent="0.2">
      <c r="A1310">
        <v>1300</v>
      </c>
      <c r="B1310">
        <f t="shared" si="61"/>
        <v>0.14840182648401826</v>
      </c>
      <c r="C1310">
        <f t="shared" ca="1" si="62"/>
        <v>0.80522366361837217</v>
      </c>
      <c r="D1310">
        <f t="shared" ca="1" si="63"/>
        <v>105.9932430673085</v>
      </c>
    </row>
    <row r="1311" spans="1:4" x14ac:dyDescent="0.2">
      <c r="A1311">
        <v>1301</v>
      </c>
      <c r="B1311">
        <f t="shared" si="61"/>
        <v>0.14851598173515981</v>
      </c>
      <c r="C1311">
        <f t="shared" ca="1" si="62"/>
        <v>-1.1648764764123662</v>
      </c>
      <c r="D1311">
        <f t="shared" ca="1" si="63"/>
        <v>105.59882794139421</v>
      </c>
    </row>
    <row r="1312" spans="1:4" x14ac:dyDescent="0.2">
      <c r="A1312">
        <v>1302</v>
      </c>
      <c r="B1312">
        <f t="shared" si="61"/>
        <v>0.14863013698630137</v>
      </c>
      <c r="C1312">
        <f t="shared" ca="1" si="62"/>
        <v>0.51222353088836792</v>
      </c>
      <c r="D1312">
        <f t="shared" ca="1" si="63"/>
        <v>105.77294961056622</v>
      </c>
    </row>
    <row r="1313" spans="1:4" x14ac:dyDescent="0.2">
      <c r="A1313">
        <v>1303</v>
      </c>
      <c r="B1313">
        <f t="shared" si="61"/>
        <v>0.14874429223744293</v>
      </c>
      <c r="C1313">
        <f t="shared" ca="1" si="62"/>
        <v>-1.6495334496147924</v>
      </c>
      <c r="D1313">
        <f t="shared" ca="1" si="63"/>
        <v>105.21577734959367</v>
      </c>
    </row>
    <row r="1314" spans="1:4" x14ac:dyDescent="0.2">
      <c r="A1314">
        <v>1304</v>
      </c>
      <c r="B1314">
        <f t="shared" si="61"/>
        <v>0.14885844748858448</v>
      </c>
      <c r="C1314">
        <f t="shared" ca="1" si="62"/>
        <v>1.2910816472699409</v>
      </c>
      <c r="D1314">
        <f t="shared" ca="1" si="63"/>
        <v>105.65269796628954</v>
      </c>
    </row>
    <row r="1315" spans="1:4" x14ac:dyDescent="0.2">
      <c r="A1315">
        <v>1305</v>
      </c>
      <c r="B1315">
        <f t="shared" si="61"/>
        <v>0.14897260273972601</v>
      </c>
      <c r="C1315">
        <f t="shared" ca="1" si="62"/>
        <v>-1.1911156130904326</v>
      </c>
      <c r="D1315">
        <f t="shared" ca="1" si="63"/>
        <v>105.25069763496688</v>
      </c>
    </row>
    <row r="1316" spans="1:4" x14ac:dyDescent="0.2">
      <c r="A1316">
        <v>1306</v>
      </c>
      <c r="B1316">
        <f t="shared" si="61"/>
        <v>0.14908675799086757</v>
      </c>
      <c r="C1316">
        <f t="shared" ca="1" si="62"/>
        <v>-1.528336941901139E-2</v>
      </c>
      <c r="D1316">
        <f t="shared" ca="1" si="63"/>
        <v>105.24614247494017</v>
      </c>
    </row>
    <row r="1317" spans="1:4" x14ac:dyDescent="0.2">
      <c r="A1317">
        <v>1307</v>
      </c>
      <c r="B1317">
        <f t="shared" si="61"/>
        <v>0.14920091324200913</v>
      </c>
      <c r="C1317">
        <f t="shared" ca="1" si="62"/>
        <v>-0.51458800613406419</v>
      </c>
      <c r="D1317">
        <f t="shared" ca="1" si="63"/>
        <v>105.07329115700149</v>
      </c>
    </row>
    <row r="1318" spans="1:4" x14ac:dyDescent="0.2">
      <c r="A1318">
        <v>1308</v>
      </c>
      <c r="B1318">
        <f t="shared" si="61"/>
        <v>0.14931506849315068</v>
      </c>
      <c r="C1318">
        <f t="shared" ca="1" si="62"/>
        <v>-0.41001913135370183</v>
      </c>
      <c r="D1318">
        <f t="shared" ca="1" si="63"/>
        <v>104.9358897165569</v>
      </c>
    </row>
    <row r="1319" spans="1:4" x14ac:dyDescent="0.2">
      <c r="A1319">
        <v>1309</v>
      </c>
      <c r="B1319">
        <f t="shared" si="61"/>
        <v>0.14942922374429224</v>
      </c>
      <c r="C1319">
        <f t="shared" ca="1" si="62"/>
        <v>1.377953437173288</v>
      </c>
      <c r="D1319">
        <f t="shared" ca="1" si="63"/>
        <v>105.40099293904318</v>
      </c>
    </row>
    <row r="1320" spans="1:4" x14ac:dyDescent="0.2">
      <c r="A1320">
        <v>1310</v>
      </c>
      <c r="B1320">
        <f t="shared" si="61"/>
        <v>0.1495433789954338</v>
      </c>
      <c r="C1320">
        <f t="shared" ca="1" si="62"/>
        <v>-0.35492764351042166</v>
      </c>
      <c r="D1320">
        <f t="shared" ca="1" si="63"/>
        <v>105.28175250436718</v>
      </c>
    </row>
    <row r="1321" spans="1:4" x14ac:dyDescent="0.2">
      <c r="A1321">
        <v>1311</v>
      </c>
      <c r="B1321">
        <f t="shared" si="61"/>
        <v>0.14965753424657532</v>
      </c>
      <c r="C1321">
        <f t="shared" ca="1" si="62"/>
        <v>-0.89999068827475104</v>
      </c>
      <c r="D1321">
        <f t="shared" ca="1" si="63"/>
        <v>104.97907848020671</v>
      </c>
    </row>
    <row r="1322" spans="1:4" x14ac:dyDescent="0.2">
      <c r="A1322">
        <v>1312</v>
      </c>
      <c r="B1322">
        <f t="shared" si="61"/>
        <v>0.14977168949771688</v>
      </c>
      <c r="C1322">
        <f t="shared" ca="1" si="62"/>
        <v>-0.74903481698125562</v>
      </c>
      <c r="D1322">
        <f t="shared" ca="1" si="63"/>
        <v>104.7279359542791</v>
      </c>
    </row>
    <row r="1323" spans="1:4" x14ac:dyDescent="0.2">
      <c r="A1323">
        <v>1313</v>
      </c>
      <c r="B1323">
        <f t="shared" si="61"/>
        <v>0.14988584474885844</v>
      </c>
      <c r="C1323">
        <f t="shared" ca="1" si="62"/>
        <v>7.5247376257578782E-2</v>
      </c>
      <c r="D1323">
        <f t="shared" ca="1" si="63"/>
        <v>104.75379631326135</v>
      </c>
    </row>
    <row r="1324" spans="1:4" x14ac:dyDescent="0.2">
      <c r="A1324">
        <v>1314</v>
      </c>
      <c r="B1324">
        <f t="shared" si="61"/>
        <v>0.15</v>
      </c>
      <c r="C1324">
        <f t="shared" ca="1" si="62"/>
        <v>-0.44190361560815883</v>
      </c>
      <c r="D1324">
        <f t="shared" ca="1" si="63"/>
        <v>104.60612143203886</v>
      </c>
    </row>
    <row r="1325" spans="1:4" x14ac:dyDescent="0.2">
      <c r="A1325">
        <v>1315</v>
      </c>
      <c r="B1325">
        <f t="shared" si="61"/>
        <v>0.15011415525114155</v>
      </c>
      <c r="C1325">
        <f t="shared" ca="1" si="62"/>
        <v>-0.94561927845041494</v>
      </c>
      <c r="D1325">
        <f t="shared" ca="1" si="63"/>
        <v>104.29013586426818</v>
      </c>
    </row>
    <row r="1326" spans="1:4" x14ac:dyDescent="0.2">
      <c r="A1326">
        <v>1316</v>
      </c>
      <c r="B1326">
        <f t="shared" si="61"/>
        <v>0.15022831050228311</v>
      </c>
      <c r="C1326">
        <f t="shared" ca="1" si="62"/>
        <v>1.0071000513051231</v>
      </c>
      <c r="D1326">
        <f t="shared" ca="1" si="63"/>
        <v>104.62793199820885</v>
      </c>
    </row>
    <row r="1327" spans="1:4" x14ac:dyDescent="0.2">
      <c r="A1327">
        <v>1317</v>
      </c>
      <c r="B1327">
        <f t="shared" si="61"/>
        <v>0.15034246575342466</v>
      </c>
      <c r="C1327">
        <f t="shared" ca="1" si="62"/>
        <v>-1.5143347718766083</v>
      </c>
      <c r="D1327">
        <f t="shared" ca="1" si="63"/>
        <v>104.12190300781594</v>
      </c>
    </row>
    <row r="1328" spans="1:4" x14ac:dyDescent="0.2">
      <c r="A1328">
        <v>1318</v>
      </c>
      <c r="B1328">
        <f t="shared" si="61"/>
        <v>0.15045662100456619</v>
      </c>
      <c r="C1328">
        <f t="shared" ca="1" si="62"/>
        <v>-0.40654741992137533</v>
      </c>
      <c r="D1328">
        <f t="shared" ca="1" si="63"/>
        <v>103.98690281974451</v>
      </c>
    </row>
    <row r="1329" spans="1:4" x14ac:dyDescent="0.2">
      <c r="A1329">
        <v>1319</v>
      </c>
      <c r="B1329">
        <f t="shared" si="61"/>
        <v>0.15057077625570775</v>
      </c>
      <c r="C1329">
        <f t="shared" ca="1" si="62"/>
        <v>-0.54023609432021014</v>
      </c>
      <c r="D1329">
        <f t="shared" ca="1" si="63"/>
        <v>103.8075852542585</v>
      </c>
    </row>
    <row r="1330" spans="1:4" x14ac:dyDescent="0.2">
      <c r="A1330">
        <v>1320</v>
      </c>
      <c r="B1330">
        <f t="shared" si="61"/>
        <v>0.15068493150684931</v>
      </c>
      <c r="C1330">
        <f t="shared" ca="1" si="62"/>
        <v>1.3610584649081179</v>
      </c>
      <c r="D1330">
        <f t="shared" ca="1" si="63"/>
        <v>104.26204122785798</v>
      </c>
    </row>
    <row r="1331" spans="1:4" x14ac:dyDescent="0.2">
      <c r="A1331">
        <v>1321</v>
      </c>
      <c r="B1331">
        <f t="shared" si="61"/>
        <v>0.15079908675799086</v>
      </c>
      <c r="C1331">
        <f t="shared" ca="1" si="62"/>
        <v>-1.0858241107874071</v>
      </c>
      <c r="D1331">
        <f t="shared" ca="1" si="63"/>
        <v>103.90039179483335</v>
      </c>
    </row>
    <row r="1332" spans="1:4" x14ac:dyDescent="0.2">
      <c r="A1332">
        <v>1322</v>
      </c>
      <c r="B1332">
        <f t="shared" si="61"/>
        <v>0.15091324200913242</v>
      </c>
      <c r="C1332">
        <f t="shared" ca="1" si="62"/>
        <v>-0.21333507340260932</v>
      </c>
      <c r="D1332">
        <f t="shared" ca="1" si="63"/>
        <v>103.82996124053876</v>
      </c>
    </row>
    <row r="1333" spans="1:4" x14ac:dyDescent="0.2">
      <c r="A1333">
        <v>1323</v>
      </c>
      <c r="B1333">
        <f t="shared" si="61"/>
        <v>0.15102739726027398</v>
      </c>
      <c r="C1333">
        <f t="shared" ca="1" si="62"/>
        <v>-0.38614410824570339</v>
      </c>
      <c r="D1333">
        <f t="shared" ca="1" si="63"/>
        <v>103.70212134605868</v>
      </c>
    </row>
    <row r="1334" spans="1:4" x14ac:dyDescent="0.2">
      <c r="A1334">
        <v>1324</v>
      </c>
      <c r="B1334">
        <f t="shared" si="61"/>
        <v>0.15114155251141553</v>
      </c>
      <c r="C1334">
        <f t="shared" ca="1" si="62"/>
        <v>0.54142404483961282</v>
      </c>
      <c r="D1334">
        <f t="shared" ca="1" si="63"/>
        <v>103.88283815703362</v>
      </c>
    </row>
    <row r="1335" spans="1:4" x14ac:dyDescent="0.2">
      <c r="A1335">
        <v>1325</v>
      </c>
      <c r="B1335">
        <f t="shared" si="61"/>
        <v>0.15125570776255706</v>
      </c>
      <c r="C1335">
        <f t="shared" ca="1" si="62"/>
        <v>0.43032403127202146</v>
      </c>
      <c r="D1335">
        <f t="shared" ca="1" si="63"/>
        <v>104.0268183805963</v>
      </c>
    </row>
    <row r="1336" spans="1:4" x14ac:dyDescent="0.2">
      <c r="A1336">
        <v>1326</v>
      </c>
      <c r="B1336">
        <f t="shared" si="61"/>
        <v>0.15136986301369862</v>
      </c>
      <c r="C1336">
        <f t="shared" ca="1" si="62"/>
        <v>1.711039483934246</v>
      </c>
      <c r="D1336">
        <f t="shared" ca="1" si="63"/>
        <v>104.59950759407418</v>
      </c>
    </row>
    <row r="1337" spans="1:4" x14ac:dyDescent="0.2">
      <c r="A1337">
        <v>1327</v>
      </c>
      <c r="B1337">
        <f t="shared" si="61"/>
        <v>0.15148401826484018</v>
      </c>
      <c r="C1337">
        <f t="shared" ca="1" si="62"/>
        <v>1.283336466687875</v>
      </c>
      <c r="D1337">
        <f t="shared" ca="1" si="63"/>
        <v>105.03126157729704</v>
      </c>
    </row>
    <row r="1338" spans="1:4" x14ac:dyDescent="0.2">
      <c r="A1338">
        <v>1328</v>
      </c>
      <c r="B1338">
        <f t="shared" si="61"/>
        <v>0.15159817351598173</v>
      </c>
      <c r="C1338">
        <f t="shared" ca="1" si="62"/>
        <v>0.10662138701472235</v>
      </c>
      <c r="D1338">
        <f t="shared" ca="1" si="63"/>
        <v>105.06776225914066</v>
      </c>
    </row>
    <row r="1339" spans="1:4" x14ac:dyDescent="0.2">
      <c r="A1339">
        <v>1329</v>
      </c>
      <c r="B1339">
        <f t="shared" si="61"/>
        <v>0.15171232876712329</v>
      </c>
      <c r="C1339">
        <f t="shared" ca="1" si="62"/>
        <v>0.7090805877562687</v>
      </c>
      <c r="D1339">
        <f t="shared" ca="1" si="63"/>
        <v>105.30743488435769</v>
      </c>
    </row>
    <row r="1340" spans="1:4" x14ac:dyDescent="0.2">
      <c r="A1340">
        <v>1330</v>
      </c>
      <c r="B1340">
        <f t="shared" si="61"/>
        <v>0.15182648401826485</v>
      </c>
      <c r="C1340">
        <f t="shared" ca="1" si="62"/>
        <v>-0.60733065462964386</v>
      </c>
      <c r="D1340">
        <f t="shared" ca="1" si="63"/>
        <v>105.10323439154651</v>
      </c>
    </row>
    <row r="1341" spans="1:4" x14ac:dyDescent="0.2">
      <c r="A1341">
        <v>1331</v>
      </c>
      <c r="B1341">
        <f t="shared" si="61"/>
        <v>0.15194063926940637</v>
      </c>
      <c r="C1341">
        <f t="shared" ca="1" si="62"/>
        <v>-1.1023956885156567</v>
      </c>
      <c r="D1341">
        <f t="shared" ca="1" si="63"/>
        <v>104.73310389666484</v>
      </c>
    </row>
    <row r="1342" spans="1:4" x14ac:dyDescent="0.2">
      <c r="A1342">
        <v>1332</v>
      </c>
      <c r="B1342">
        <f t="shared" si="61"/>
        <v>0.15205479452054793</v>
      </c>
      <c r="C1342">
        <f t="shared" ca="1" si="62"/>
        <v>0.60380558221548075</v>
      </c>
      <c r="D1342">
        <f t="shared" ca="1" si="63"/>
        <v>104.9365975143654</v>
      </c>
    </row>
    <row r="1343" spans="1:4" x14ac:dyDescent="0.2">
      <c r="A1343">
        <v>1333</v>
      </c>
      <c r="B1343">
        <f t="shared" si="61"/>
        <v>0.15216894977168949</v>
      </c>
      <c r="C1343">
        <f t="shared" ca="1" si="62"/>
        <v>1.030469935619386</v>
      </c>
      <c r="D1343">
        <f t="shared" ca="1" si="63"/>
        <v>105.28437384220402</v>
      </c>
    </row>
    <row r="1344" spans="1:4" x14ac:dyDescent="0.2">
      <c r="A1344">
        <v>1334</v>
      </c>
      <c r="B1344">
        <f t="shared" si="61"/>
        <v>0.15228310502283104</v>
      </c>
      <c r="C1344">
        <f t="shared" ca="1" si="62"/>
        <v>1.5927582565088136</v>
      </c>
      <c r="D1344">
        <f t="shared" ca="1" si="63"/>
        <v>105.82385784258122</v>
      </c>
    </row>
    <row r="1345" spans="1:4" x14ac:dyDescent="0.2">
      <c r="A1345">
        <v>1335</v>
      </c>
      <c r="B1345">
        <f t="shared" si="61"/>
        <v>0.1523972602739726</v>
      </c>
      <c r="C1345">
        <f t="shared" ca="1" si="62"/>
        <v>-0.74436209381334217</v>
      </c>
      <c r="D1345">
        <f t="shared" ca="1" si="63"/>
        <v>105.57227553896759</v>
      </c>
    </row>
    <row r="1346" spans="1:4" x14ac:dyDescent="0.2">
      <c r="A1346">
        <v>1336</v>
      </c>
      <c r="B1346">
        <f t="shared" si="61"/>
        <v>0.15251141552511416</v>
      </c>
      <c r="C1346">
        <f t="shared" ca="1" si="62"/>
        <v>-1.0062577113462181</v>
      </c>
      <c r="D1346">
        <f t="shared" ca="1" si="63"/>
        <v>105.23291595078183</v>
      </c>
    </row>
    <row r="1347" spans="1:4" x14ac:dyDescent="0.2">
      <c r="A1347">
        <v>1337</v>
      </c>
      <c r="B1347">
        <f t="shared" si="61"/>
        <v>0.15262557077625571</v>
      </c>
      <c r="C1347">
        <f t="shared" ca="1" si="62"/>
        <v>1.5324540008764649</v>
      </c>
      <c r="D1347">
        <f t="shared" ca="1" si="63"/>
        <v>105.75169319107107</v>
      </c>
    </row>
    <row r="1348" spans="1:4" x14ac:dyDescent="0.2">
      <c r="A1348">
        <v>1338</v>
      </c>
      <c r="B1348">
        <f t="shared" si="61"/>
        <v>0.15273972602739724</v>
      </c>
      <c r="C1348">
        <f t="shared" ca="1" si="62"/>
        <v>0.86045184924981799</v>
      </c>
      <c r="D1348">
        <f t="shared" ca="1" si="63"/>
        <v>106.04436522704086</v>
      </c>
    </row>
    <row r="1349" spans="1:4" x14ac:dyDescent="0.2">
      <c r="A1349">
        <v>1339</v>
      </c>
      <c r="B1349">
        <f t="shared" si="61"/>
        <v>0.1528538812785388</v>
      </c>
      <c r="C1349">
        <f t="shared" ca="1" si="62"/>
        <v>-0.95429223569917843</v>
      </c>
      <c r="D1349">
        <f t="shared" ca="1" si="63"/>
        <v>105.72109610015536</v>
      </c>
    </row>
    <row r="1350" spans="1:4" x14ac:dyDescent="0.2">
      <c r="A1350">
        <v>1340</v>
      </c>
      <c r="B1350">
        <f t="shared" si="61"/>
        <v>0.15296803652968036</v>
      </c>
      <c r="C1350">
        <f t="shared" ca="1" si="62"/>
        <v>-0.2008640037962047</v>
      </c>
      <c r="D1350">
        <f t="shared" ca="1" si="63"/>
        <v>105.65365462115976</v>
      </c>
    </row>
    <row r="1351" spans="1:4" x14ac:dyDescent="0.2">
      <c r="A1351">
        <v>1341</v>
      </c>
      <c r="B1351">
        <f t="shared" si="61"/>
        <v>0.15308219178082191</v>
      </c>
      <c r="C1351">
        <f t="shared" ca="1" si="62"/>
        <v>1.6510946231327994</v>
      </c>
      <c r="D1351">
        <f t="shared" ca="1" si="63"/>
        <v>106.21488965750892</v>
      </c>
    </row>
    <row r="1352" spans="1:4" x14ac:dyDescent="0.2">
      <c r="A1352">
        <v>1342</v>
      </c>
      <c r="B1352">
        <f t="shared" si="61"/>
        <v>0.15319634703196347</v>
      </c>
      <c r="C1352">
        <f t="shared" ca="1" si="62"/>
        <v>-1.6887301588861807</v>
      </c>
      <c r="D1352">
        <f t="shared" ca="1" si="63"/>
        <v>105.64211599140008</v>
      </c>
    </row>
    <row r="1353" spans="1:4" x14ac:dyDescent="0.2">
      <c r="A1353">
        <v>1343</v>
      </c>
      <c r="B1353">
        <f t="shared" si="61"/>
        <v>0.15331050228310503</v>
      </c>
      <c r="C1353">
        <f t="shared" ca="1" si="62"/>
        <v>0.6200218206780812</v>
      </c>
      <c r="D1353">
        <f t="shared" ca="1" si="63"/>
        <v>105.85287767010355</v>
      </c>
    </row>
    <row r="1354" spans="1:4" x14ac:dyDescent="0.2">
      <c r="A1354">
        <v>1344</v>
      </c>
      <c r="B1354">
        <f t="shared" si="61"/>
        <v>0.15342465753424658</v>
      </c>
      <c r="C1354">
        <f t="shared" ca="1" si="62"/>
        <v>-0.28679764556360615</v>
      </c>
      <c r="D1354">
        <f t="shared" ca="1" si="63"/>
        <v>105.75621825742103</v>
      </c>
    </row>
    <row r="1355" spans="1:4" x14ac:dyDescent="0.2">
      <c r="A1355">
        <v>1345</v>
      </c>
      <c r="B1355">
        <f t="shared" si="61"/>
        <v>0.15353881278538811</v>
      </c>
      <c r="C1355">
        <f t="shared" ca="1" si="62"/>
        <v>0.18149727368806048</v>
      </c>
      <c r="D1355">
        <f t="shared" ca="1" si="63"/>
        <v>105.81836423419324</v>
      </c>
    </row>
    <row r="1356" spans="1:4" x14ac:dyDescent="0.2">
      <c r="A1356">
        <v>1346</v>
      </c>
      <c r="B1356">
        <f t="shared" ref="B1356:B1419" si="64">A1356*$F$7</f>
        <v>0.15365296803652967</v>
      </c>
      <c r="C1356">
        <f t="shared" ca="1" si="62"/>
        <v>-1.7033327833780461</v>
      </c>
      <c r="D1356">
        <f t="shared" ca="1" si="63"/>
        <v>105.24280277436365</v>
      </c>
    </row>
    <row r="1357" spans="1:4" x14ac:dyDescent="0.2">
      <c r="A1357">
        <v>1347</v>
      </c>
      <c r="B1357">
        <f t="shared" si="64"/>
        <v>0.15376712328767123</v>
      </c>
      <c r="C1357">
        <f t="shared" ref="C1357:C1420" ca="1" si="65">NORMINV(RAND(),0,1)</f>
        <v>1.0408419036857053</v>
      </c>
      <c r="D1357">
        <f t="shared" ca="1" si="63"/>
        <v>105.59510439792707</v>
      </c>
    </row>
    <row r="1358" spans="1:4" x14ac:dyDescent="0.2">
      <c r="A1358">
        <v>1348</v>
      </c>
      <c r="B1358">
        <f t="shared" si="64"/>
        <v>0.15388127853881278</v>
      </c>
      <c r="C1358">
        <f t="shared" ca="1" si="65"/>
        <v>-1.3582873089529155</v>
      </c>
      <c r="D1358">
        <f t="shared" ca="1" si="63"/>
        <v>105.13697192701746</v>
      </c>
    </row>
    <row r="1359" spans="1:4" x14ac:dyDescent="0.2">
      <c r="A1359">
        <v>1349</v>
      </c>
      <c r="B1359">
        <f t="shared" si="64"/>
        <v>0.15399543378995434</v>
      </c>
      <c r="C1359">
        <f t="shared" ca="1" si="65"/>
        <v>7.850336299394578E-2</v>
      </c>
      <c r="D1359">
        <f t="shared" ca="1" si="63"/>
        <v>105.16403081979765</v>
      </c>
    </row>
    <row r="1360" spans="1:4" x14ac:dyDescent="0.2">
      <c r="A1360">
        <v>1350</v>
      </c>
      <c r="B1360">
        <f t="shared" si="64"/>
        <v>0.1541095890410959</v>
      </c>
      <c r="C1360">
        <f t="shared" ca="1" si="65"/>
        <v>2.0381850069288885</v>
      </c>
      <c r="D1360">
        <f t="shared" ca="1" si="63"/>
        <v>105.85392095316968</v>
      </c>
    </row>
    <row r="1361" spans="1:4" x14ac:dyDescent="0.2">
      <c r="A1361">
        <v>1351</v>
      </c>
      <c r="B1361">
        <f t="shared" si="64"/>
        <v>0.15422374429223742</v>
      </c>
      <c r="C1361">
        <f t="shared" ca="1" si="65"/>
        <v>-0.22843342385545251</v>
      </c>
      <c r="D1361">
        <f t="shared" ca="1" si="63"/>
        <v>105.77704698471619</v>
      </c>
    </row>
    <row r="1362" spans="1:4" x14ac:dyDescent="0.2">
      <c r="A1362">
        <v>1352</v>
      </c>
      <c r="B1362">
        <f t="shared" si="64"/>
        <v>0.15433789954337898</v>
      </c>
      <c r="C1362">
        <f t="shared" ca="1" si="65"/>
        <v>0.4675183692770975</v>
      </c>
      <c r="D1362">
        <f t="shared" ref="D1362:D1425" ca="1" si="66">D1361*EXP($G$7*$F$7+$D$7*$F$7^0.5*C1362)</f>
        <v>105.93628143738215</v>
      </c>
    </row>
    <row r="1363" spans="1:4" x14ac:dyDescent="0.2">
      <c r="A1363">
        <v>1353</v>
      </c>
      <c r="B1363">
        <f t="shared" si="64"/>
        <v>0.15445205479452054</v>
      </c>
      <c r="C1363">
        <f t="shared" ca="1" si="65"/>
        <v>-2.1882032148501986</v>
      </c>
      <c r="D1363">
        <f t="shared" ca="1" si="66"/>
        <v>105.19645967768943</v>
      </c>
    </row>
    <row r="1364" spans="1:4" x14ac:dyDescent="0.2">
      <c r="A1364">
        <v>1354</v>
      </c>
      <c r="B1364">
        <f t="shared" si="64"/>
        <v>0.15456621004566209</v>
      </c>
      <c r="C1364">
        <f t="shared" ca="1" si="65"/>
        <v>0.93455238899985826</v>
      </c>
      <c r="D1364">
        <f t="shared" ca="1" si="66"/>
        <v>105.51265291749114</v>
      </c>
    </row>
    <row r="1365" spans="1:4" x14ac:dyDescent="0.2">
      <c r="A1365">
        <v>1355</v>
      </c>
      <c r="B1365">
        <f t="shared" si="64"/>
        <v>0.15468036529680365</v>
      </c>
      <c r="C1365">
        <f t="shared" ca="1" si="65"/>
        <v>0.88821973093655771</v>
      </c>
      <c r="D1365">
        <f t="shared" ca="1" si="66"/>
        <v>105.81408090993072</v>
      </c>
    </row>
    <row r="1366" spans="1:4" x14ac:dyDescent="0.2">
      <c r="A1366">
        <v>1356</v>
      </c>
      <c r="B1366">
        <f t="shared" si="64"/>
        <v>0.15479452054794521</v>
      </c>
      <c r="C1366">
        <f t="shared" ca="1" si="65"/>
        <v>0.41750175006674778</v>
      </c>
      <c r="D1366">
        <f t="shared" ca="1" si="66"/>
        <v>105.95638298670572</v>
      </c>
    </row>
    <row r="1367" spans="1:4" x14ac:dyDescent="0.2">
      <c r="A1367">
        <v>1357</v>
      </c>
      <c r="B1367">
        <f t="shared" si="64"/>
        <v>0.15490867579908676</v>
      </c>
      <c r="C1367">
        <f t="shared" ca="1" si="65"/>
        <v>-1.894192510829612</v>
      </c>
      <c r="D1367">
        <f t="shared" ca="1" si="66"/>
        <v>105.31562286637042</v>
      </c>
    </row>
    <row r="1368" spans="1:4" x14ac:dyDescent="0.2">
      <c r="A1368">
        <v>1358</v>
      </c>
      <c r="B1368">
        <f t="shared" si="64"/>
        <v>0.15502283105022829</v>
      </c>
      <c r="C1368">
        <f t="shared" ca="1" si="65"/>
        <v>0.8342069841669969</v>
      </c>
      <c r="D1368">
        <f t="shared" ca="1" si="66"/>
        <v>105.59820447355605</v>
      </c>
    </row>
    <row r="1369" spans="1:4" x14ac:dyDescent="0.2">
      <c r="A1369">
        <v>1359</v>
      </c>
      <c r="B1369">
        <f t="shared" si="64"/>
        <v>0.15513698630136985</v>
      </c>
      <c r="C1369">
        <f t="shared" ca="1" si="65"/>
        <v>-1.0607147306746414</v>
      </c>
      <c r="D1369">
        <f t="shared" ca="1" si="66"/>
        <v>105.24039008799807</v>
      </c>
    </row>
    <row r="1370" spans="1:4" x14ac:dyDescent="0.2">
      <c r="A1370">
        <v>1360</v>
      </c>
      <c r="B1370">
        <f t="shared" si="64"/>
        <v>0.15525114155251141</v>
      </c>
      <c r="C1370">
        <f t="shared" ca="1" si="65"/>
        <v>-7.647425028332884E-2</v>
      </c>
      <c r="D1370">
        <f t="shared" ca="1" si="66"/>
        <v>105.21519692918316</v>
      </c>
    </row>
    <row r="1371" spans="1:4" x14ac:dyDescent="0.2">
      <c r="A1371">
        <v>1361</v>
      </c>
      <c r="B1371">
        <f t="shared" si="64"/>
        <v>0.15536529680365296</v>
      </c>
      <c r="C1371">
        <f t="shared" ca="1" si="65"/>
        <v>1.1954143766902645</v>
      </c>
      <c r="D1371">
        <f t="shared" ca="1" si="66"/>
        <v>105.61972265584244</v>
      </c>
    </row>
    <row r="1372" spans="1:4" x14ac:dyDescent="0.2">
      <c r="A1372">
        <v>1362</v>
      </c>
      <c r="B1372">
        <f t="shared" si="64"/>
        <v>0.15547945205479452</v>
      </c>
      <c r="C1372">
        <f t="shared" ca="1" si="65"/>
        <v>3.4712770273894952E-2</v>
      </c>
      <c r="D1372">
        <f t="shared" ca="1" si="66"/>
        <v>105.63207800657796</v>
      </c>
    </row>
    <row r="1373" spans="1:4" x14ac:dyDescent="0.2">
      <c r="A1373">
        <v>1363</v>
      </c>
      <c r="B1373">
        <f t="shared" si="64"/>
        <v>0.15559360730593608</v>
      </c>
      <c r="C1373">
        <f t="shared" ca="1" si="65"/>
        <v>1.1299793721377167</v>
      </c>
      <c r="D1373">
        <f t="shared" ca="1" si="66"/>
        <v>106.01596851248533</v>
      </c>
    </row>
    <row r="1374" spans="1:4" x14ac:dyDescent="0.2">
      <c r="A1374">
        <v>1364</v>
      </c>
      <c r="B1374">
        <f t="shared" si="64"/>
        <v>0.15570776255707763</v>
      </c>
      <c r="C1374">
        <f t="shared" ca="1" si="65"/>
        <v>1.4230713380781124</v>
      </c>
      <c r="D1374">
        <f t="shared" ca="1" si="66"/>
        <v>106.50125966013833</v>
      </c>
    </row>
    <row r="1375" spans="1:4" x14ac:dyDescent="0.2">
      <c r="A1375">
        <v>1365</v>
      </c>
      <c r="B1375">
        <f t="shared" si="64"/>
        <v>0.15582191780821916</v>
      </c>
      <c r="C1375">
        <f t="shared" ca="1" si="65"/>
        <v>-1.1367415817451414</v>
      </c>
      <c r="D1375">
        <f t="shared" ca="1" si="66"/>
        <v>106.11452320627725</v>
      </c>
    </row>
    <row r="1376" spans="1:4" x14ac:dyDescent="0.2">
      <c r="A1376">
        <v>1366</v>
      </c>
      <c r="B1376">
        <f t="shared" si="64"/>
        <v>0.15593607305936072</v>
      </c>
      <c r="C1376">
        <f t="shared" ca="1" si="65"/>
        <v>0.49170180797344359</v>
      </c>
      <c r="D1376">
        <f t="shared" ca="1" si="66"/>
        <v>106.28250388579599</v>
      </c>
    </row>
    <row r="1377" spans="1:4" x14ac:dyDescent="0.2">
      <c r="A1377">
        <v>1367</v>
      </c>
      <c r="B1377">
        <f t="shared" si="64"/>
        <v>0.15605022831050228</v>
      </c>
      <c r="C1377">
        <f t="shared" ca="1" si="65"/>
        <v>1.433883056518672</v>
      </c>
      <c r="D1377">
        <f t="shared" ca="1" si="66"/>
        <v>106.77271523430417</v>
      </c>
    </row>
    <row r="1378" spans="1:4" x14ac:dyDescent="0.2">
      <c r="A1378">
        <v>1368</v>
      </c>
      <c r="B1378">
        <f t="shared" si="64"/>
        <v>0.15616438356164383</v>
      </c>
      <c r="C1378">
        <f t="shared" ca="1" si="65"/>
        <v>0.4976952799983983</v>
      </c>
      <c r="D1378">
        <f t="shared" ca="1" si="66"/>
        <v>106.94379230705761</v>
      </c>
    </row>
    <row r="1379" spans="1:4" x14ac:dyDescent="0.2">
      <c r="A1379">
        <v>1369</v>
      </c>
      <c r="B1379">
        <f t="shared" si="64"/>
        <v>0.15627853881278539</v>
      </c>
      <c r="C1379">
        <f t="shared" ca="1" si="65"/>
        <v>0.1582587668335218</v>
      </c>
      <c r="D1379">
        <f t="shared" ca="1" si="66"/>
        <v>106.99866589275106</v>
      </c>
    </row>
    <row r="1380" spans="1:4" x14ac:dyDescent="0.2">
      <c r="A1380">
        <v>1370</v>
      </c>
      <c r="B1380">
        <f t="shared" si="64"/>
        <v>0.15639269406392695</v>
      </c>
      <c r="C1380">
        <f t="shared" ca="1" si="65"/>
        <v>-2.0244959946258803</v>
      </c>
      <c r="D1380">
        <f t="shared" ca="1" si="66"/>
        <v>106.30719290039498</v>
      </c>
    </row>
    <row r="1381" spans="1:4" x14ac:dyDescent="0.2">
      <c r="A1381">
        <v>1371</v>
      </c>
      <c r="B1381">
        <f t="shared" si="64"/>
        <v>0.15650684931506847</v>
      </c>
      <c r="C1381">
        <f t="shared" ca="1" si="65"/>
        <v>1.0573206101222896</v>
      </c>
      <c r="D1381">
        <f t="shared" ca="1" si="66"/>
        <v>106.66869159611252</v>
      </c>
    </row>
    <row r="1382" spans="1:4" x14ac:dyDescent="0.2">
      <c r="A1382">
        <v>1372</v>
      </c>
      <c r="B1382">
        <f t="shared" si="64"/>
        <v>0.15662100456621003</v>
      </c>
      <c r="C1382">
        <f t="shared" ca="1" si="65"/>
        <v>0.74877963254180124</v>
      </c>
      <c r="D1382">
        <f t="shared" ca="1" si="66"/>
        <v>106.92562129250807</v>
      </c>
    </row>
    <row r="1383" spans="1:4" x14ac:dyDescent="0.2">
      <c r="A1383">
        <v>1373</v>
      </c>
      <c r="B1383">
        <f t="shared" si="64"/>
        <v>0.15673515981735159</v>
      </c>
      <c r="C1383">
        <f t="shared" ca="1" si="65"/>
        <v>0.86619336939550284</v>
      </c>
      <c r="D1383">
        <f t="shared" ca="1" si="66"/>
        <v>107.22351547153195</v>
      </c>
    </row>
    <row r="1384" spans="1:4" x14ac:dyDescent="0.2">
      <c r="A1384">
        <v>1374</v>
      </c>
      <c r="B1384">
        <f t="shared" si="64"/>
        <v>0.15684931506849314</v>
      </c>
      <c r="C1384">
        <f t="shared" ca="1" si="65"/>
        <v>0.30752109719203408</v>
      </c>
      <c r="D1384">
        <f t="shared" ca="1" si="66"/>
        <v>107.32987025317769</v>
      </c>
    </row>
    <row r="1385" spans="1:4" x14ac:dyDescent="0.2">
      <c r="A1385">
        <v>1375</v>
      </c>
      <c r="B1385">
        <f t="shared" si="64"/>
        <v>0.1569634703196347</v>
      </c>
      <c r="C1385">
        <f t="shared" ca="1" si="65"/>
        <v>-1.374836327407436</v>
      </c>
      <c r="D1385">
        <f t="shared" ca="1" si="66"/>
        <v>106.85854294492327</v>
      </c>
    </row>
    <row r="1386" spans="1:4" x14ac:dyDescent="0.2">
      <c r="A1386">
        <v>1376</v>
      </c>
      <c r="B1386">
        <f t="shared" si="64"/>
        <v>0.15707762557077626</v>
      </c>
      <c r="C1386">
        <f t="shared" ca="1" si="65"/>
        <v>-0.98438987324058014</v>
      </c>
      <c r="D1386">
        <f t="shared" ca="1" si="66"/>
        <v>106.52251490842072</v>
      </c>
    </row>
    <row r="1387" spans="1:4" x14ac:dyDescent="0.2">
      <c r="A1387">
        <v>1377</v>
      </c>
      <c r="B1387">
        <f t="shared" si="64"/>
        <v>0.15719178082191781</v>
      </c>
      <c r="C1387">
        <f t="shared" ca="1" si="65"/>
        <v>0.17455100053761102</v>
      </c>
      <c r="D1387">
        <f t="shared" ca="1" si="66"/>
        <v>106.58273810523893</v>
      </c>
    </row>
    <row r="1388" spans="1:4" x14ac:dyDescent="0.2">
      <c r="A1388">
        <v>1378</v>
      </c>
      <c r="B1388">
        <f t="shared" si="64"/>
        <v>0.15730593607305934</v>
      </c>
      <c r="C1388">
        <f t="shared" ca="1" si="65"/>
        <v>-2.0778675479147415</v>
      </c>
      <c r="D1388">
        <f t="shared" ca="1" si="66"/>
        <v>105.87583907779479</v>
      </c>
    </row>
    <row r="1389" spans="1:4" x14ac:dyDescent="0.2">
      <c r="A1389">
        <v>1379</v>
      </c>
      <c r="B1389">
        <f t="shared" si="64"/>
        <v>0.1574200913242009</v>
      </c>
      <c r="C1389">
        <f t="shared" ca="1" si="65"/>
        <v>-0.70453753969107658</v>
      </c>
      <c r="D1389">
        <f t="shared" ca="1" si="66"/>
        <v>105.63761695522625</v>
      </c>
    </row>
    <row r="1390" spans="1:4" x14ac:dyDescent="0.2">
      <c r="A1390">
        <v>1380</v>
      </c>
      <c r="B1390">
        <f t="shared" si="64"/>
        <v>0.15753424657534246</v>
      </c>
      <c r="C1390">
        <f t="shared" ca="1" si="65"/>
        <v>-0.19628356696704435</v>
      </c>
      <c r="D1390">
        <f t="shared" ca="1" si="66"/>
        <v>105.57177869007707</v>
      </c>
    </row>
    <row r="1391" spans="1:4" x14ac:dyDescent="0.2">
      <c r="A1391">
        <v>1381</v>
      </c>
      <c r="B1391">
        <f t="shared" si="64"/>
        <v>0.15764840182648401</v>
      </c>
      <c r="C1391">
        <f t="shared" ca="1" si="65"/>
        <v>0.71021497072810968</v>
      </c>
      <c r="D1391">
        <f t="shared" ca="1" si="66"/>
        <v>105.81298577918945</v>
      </c>
    </row>
    <row r="1392" spans="1:4" x14ac:dyDescent="0.2">
      <c r="A1392">
        <v>1382</v>
      </c>
      <c r="B1392">
        <f t="shared" si="64"/>
        <v>0.15776255707762557</v>
      </c>
      <c r="C1392">
        <f t="shared" ca="1" si="65"/>
        <v>5.6427705987967428E-5</v>
      </c>
      <c r="D1392">
        <f t="shared" ca="1" si="66"/>
        <v>105.81360887459927</v>
      </c>
    </row>
    <row r="1393" spans="1:4" x14ac:dyDescent="0.2">
      <c r="A1393">
        <v>1383</v>
      </c>
      <c r="B1393">
        <f t="shared" si="64"/>
        <v>0.15787671232876713</v>
      </c>
      <c r="C1393">
        <f t="shared" ca="1" si="65"/>
        <v>-0.43931525213563533</v>
      </c>
      <c r="D1393">
        <f t="shared" ca="1" si="66"/>
        <v>105.6653165884057</v>
      </c>
    </row>
    <row r="1394" spans="1:4" x14ac:dyDescent="0.2">
      <c r="A1394">
        <v>1384</v>
      </c>
      <c r="B1394">
        <f t="shared" si="64"/>
        <v>0.15799086757990868</v>
      </c>
      <c r="C1394">
        <f t="shared" ca="1" si="65"/>
        <v>-1.8231714524163867</v>
      </c>
      <c r="D1394">
        <f t="shared" ca="1" si="66"/>
        <v>105.05022800133274</v>
      </c>
    </row>
    <row r="1395" spans="1:4" x14ac:dyDescent="0.2">
      <c r="A1395">
        <v>1385</v>
      </c>
      <c r="B1395">
        <f t="shared" si="64"/>
        <v>0.15810502283105021</v>
      </c>
      <c r="C1395">
        <f t="shared" ca="1" si="65"/>
        <v>0.48071265011886888</v>
      </c>
      <c r="D1395">
        <f t="shared" ca="1" si="66"/>
        <v>105.21281784921217</v>
      </c>
    </row>
    <row r="1396" spans="1:4" x14ac:dyDescent="0.2">
      <c r="A1396">
        <v>1386</v>
      </c>
      <c r="B1396">
        <f t="shared" si="64"/>
        <v>0.15821917808219177</v>
      </c>
      <c r="C1396">
        <f t="shared" ca="1" si="65"/>
        <v>0.72893540859838313</v>
      </c>
      <c r="D1396">
        <f t="shared" ca="1" si="66"/>
        <v>105.45953267268004</v>
      </c>
    </row>
    <row r="1397" spans="1:4" x14ac:dyDescent="0.2">
      <c r="A1397">
        <v>1387</v>
      </c>
      <c r="B1397">
        <f t="shared" si="64"/>
        <v>0.15833333333333333</v>
      </c>
      <c r="C1397">
        <f t="shared" ca="1" si="65"/>
        <v>-0.56342038457775045</v>
      </c>
      <c r="D1397">
        <f t="shared" ca="1" si="66"/>
        <v>105.26985249112437</v>
      </c>
    </row>
    <row r="1398" spans="1:4" x14ac:dyDescent="0.2">
      <c r="A1398">
        <v>1388</v>
      </c>
      <c r="B1398">
        <f t="shared" si="64"/>
        <v>0.15844748858447488</v>
      </c>
      <c r="C1398">
        <f t="shared" ca="1" si="65"/>
        <v>-1.3113787566337234</v>
      </c>
      <c r="D1398">
        <f t="shared" ca="1" si="66"/>
        <v>104.82889163554671</v>
      </c>
    </row>
    <row r="1399" spans="1:4" x14ac:dyDescent="0.2">
      <c r="A1399">
        <v>1389</v>
      </c>
      <c r="B1399">
        <f t="shared" si="64"/>
        <v>0.15856164383561644</v>
      </c>
      <c r="C1399">
        <f t="shared" ca="1" si="65"/>
        <v>3.0833406066420483</v>
      </c>
      <c r="D1399">
        <f t="shared" ca="1" si="66"/>
        <v>105.87066087248597</v>
      </c>
    </row>
    <row r="1400" spans="1:4" x14ac:dyDescent="0.2">
      <c r="A1400">
        <v>1390</v>
      </c>
      <c r="B1400">
        <f t="shared" si="64"/>
        <v>0.158675799086758</v>
      </c>
      <c r="C1400">
        <f t="shared" ca="1" si="65"/>
        <v>1.0817800939778415</v>
      </c>
      <c r="D1400">
        <f t="shared" ca="1" si="66"/>
        <v>106.23900395619211</v>
      </c>
    </row>
    <row r="1401" spans="1:4" x14ac:dyDescent="0.2">
      <c r="A1401">
        <v>1391</v>
      </c>
      <c r="B1401">
        <f t="shared" si="64"/>
        <v>0.15878995433789952</v>
      </c>
      <c r="C1401">
        <f t="shared" ca="1" si="65"/>
        <v>0.67672627986266853</v>
      </c>
      <c r="D1401">
        <f t="shared" ca="1" si="66"/>
        <v>106.47030621245794</v>
      </c>
    </row>
    <row r="1402" spans="1:4" x14ac:dyDescent="0.2">
      <c r="A1402">
        <v>1392</v>
      </c>
      <c r="B1402">
        <f t="shared" si="64"/>
        <v>0.15890410958904108</v>
      </c>
      <c r="C1402">
        <f t="shared" ca="1" si="65"/>
        <v>-0.35281512422669759</v>
      </c>
      <c r="D1402">
        <f t="shared" ca="1" si="66"/>
        <v>106.35057618633698</v>
      </c>
    </row>
    <row r="1403" spans="1:4" x14ac:dyDescent="0.2">
      <c r="A1403">
        <v>1393</v>
      </c>
      <c r="B1403">
        <f t="shared" si="64"/>
        <v>0.15901826484018264</v>
      </c>
      <c r="C1403">
        <f t="shared" ca="1" si="65"/>
        <v>0.49101037478305049</v>
      </c>
      <c r="D1403">
        <f t="shared" ca="1" si="66"/>
        <v>106.51869446812803</v>
      </c>
    </row>
    <row r="1404" spans="1:4" x14ac:dyDescent="0.2">
      <c r="A1404">
        <v>1394</v>
      </c>
      <c r="B1404">
        <f t="shared" si="64"/>
        <v>0.15913242009132419</v>
      </c>
      <c r="C1404">
        <f t="shared" ca="1" si="65"/>
        <v>-1.1951627348355445</v>
      </c>
      <c r="D1404">
        <f t="shared" ca="1" si="66"/>
        <v>106.11202256607788</v>
      </c>
    </row>
    <row r="1405" spans="1:4" x14ac:dyDescent="0.2">
      <c r="A1405">
        <v>1395</v>
      </c>
      <c r="B1405">
        <f t="shared" si="64"/>
        <v>0.15924657534246575</v>
      </c>
      <c r="C1405">
        <f t="shared" ca="1" si="65"/>
        <v>-0.33842066822889993</v>
      </c>
      <c r="D1405">
        <f t="shared" ca="1" si="66"/>
        <v>105.99758591184992</v>
      </c>
    </row>
    <row r="1406" spans="1:4" x14ac:dyDescent="0.2">
      <c r="A1406">
        <v>1396</v>
      </c>
      <c r="B1406">
        <f t="shared" si="64"/>
        <v>0.15936073059360731</v>
      </c>
      <c r="C1406">
        <f t="shared" ca="1" si="65"/>
        <v>-1.4020404591474123</v>
      </c>
      <c r="D1406">
        <f t="shared" ca="1" si="66"/>
        <v>105.52290744790584</v>
      </c>
    </row>
    <row r="1407" spans="1:4" x14ac:dyDescent="0.2">
      <c r="A1407">
        <v>1397</v>
      </c>
      <c r="B1407">
        <f t="shared" si="64"/>
        <v>0.15947488584474886</v>
      </c>
      <c r="C1407">
        <f t="shared" ca="1" si="65"/>
        <v>1.3201784922724731</v>
      </c>
      <c r="D1407">
        <f t="shared" ca="1" si="66"/>
        <v>105.97098629907967</v>
      </c>
    </row>
    <row r="1408" spans="1:4" x14ac:dyDescent="0.2">
      <c r="A1408">
        <v>1398</v>
      </c>
      <c r="B1408">
        <f t="shared" si="64"/>
        <v>0.15958904109589039</v>
      </c>
      <c r="C1408">
        <f t="shared" ca="1" si="65"/>
        <v>0.21877043686557393</v>
      </c>
      <c r="D1408">
        <f t="shared" ca="1" si="66"/>
        <v>106.04592722324573</v>
      </c>
    </row>
    <row r="1409" spans="1:4" x14ac:dyDescent="0.2">
      <c r="A1409">
        <v>1399</v>
      </c>
      <c r="B1409">
        <f t="shared" si="64"/>
        <v>0.15970319634703195</v>
      </c>
      <c r="C1409">
        <f t="shared" ca="1" si="65"/>
        <v>-1.8089821793231766</v>
      </c>
      <c r="D1409">
        <f t="shared" ca="1" si="66"/>
        <v>105.43341816384503</v>
      </c>
    </row>
    <row r="1410" spans="1:4" x14ac:dyDescent="0.2">
      <c r="A1410">
        <v>1400</v>
      </c>
      <c r="B1410">
        <f t="shared" si="64"/>
        <v>0.15981735159817351</v>
      </c>
      <c r="C1410">
        <f t="shared" ca="1" si="65"/>
        <v>-1.858520224571701</v>
      </c>
      <c r="D1410">
        <f t="shared" ca="1" si="66"/>
        <v>104.80780371168161</v>
      </c>
    </row>
    <row r="1411" spans="1:4" x14ac:dyDescent="0.2">
      <c r="A1411">
        <v>1401</v>
      </c>
      <c r="B1411">
        <f t="shared" si="64"/>
        <v>0.15993150684931506</v>
      </c>
      <c r="C1411">
        <f t="shared" ca="1" si="65"/>
        <v>1.4412102938677391</v>
      </c>
      <c r="D1411">
        <f t="shared" ca="1" si="66"/>
        <v>105.2936861381416</v>
      </c>
    </row>
    <row r="1412" spans="1:4" x14ac:dyDescent="0.2">
      <c r="A1412">
        <v>1402</v>
      </c>
      <c r="B1412">
        <f t="shared" si="64"/>
        <v>0.16004566210045662</v>
      </c>
      <c r="C1412">
        <f t="shared" ca="1" si="65"/>
        <v>-0.81416996889470439</v>
      </c>
      <c r="D1412">
        <f t="shared" ca="1" si="66"/>
        <v>105.01986285228129</v>
      </c>
    </row>
    <row r="1413" spans="1:4" x14ac:dyDescent="0.2">
      <c r="A1413">
        <v>1403</v>
      </c>
      <c r="B1413">
        <f t="shared" si="64"/>
        <v>0.16015981735159818</v>
      </c>
      <c r="C1413">
        <f t="shared" ca="1" si="65"/>
        <v>4.5303965116763247E-2</v>
      </c>
      <c r="D1413">
        <f t="shared" ca="1" si="66"/>
        <v>105.03571372327374</v>
      </c>
    </row>
    <row r="1414" spans="1:4" x14ac:dyDescent="0.2">
      <c r="A1414">
        <v>1404</v>
      </c>
      <c r="B1414">
        <f t="shared" si="64"/>
        <v>0.16027397260273973</v>
      </c>
      <c r="C1414">
        <f t="shared" ca="1" si="65"/>
        <v>-4.2533054318039519E-2</v>
      </c>
      <c r="D1414">
        <f t="shared" ca="1" si="66"/>
        <v>105.02199447636291</v>
      </c>
    </row>
    <row r="1415" spans="1:4" x14ac:dyDescent="0.2">
      <c r="A1415">
        <v>1405</v>
      </c>
      <c r="B1415">
        <f t="shared" si="64"/>
        <v>0.16038812785388126</v>
      </c>
      <c r="C1415">
        <f t="shared" ca="1" si="65"/>
        <v>-1.0809186411562748</v>
      </c>
      <c r="D1415">
        <f t="shared" ca="1" si="66"/>
        <v>104.65935462549328</v>
      </c>
    </row>
    <row r="1416" spans="1:4" x14ac:dyDescent="0.2">
      <c r="A1416">
        <v>1406</v>
      </c>
      <c r="B1416">
        <f t="shared" si="64"/>
        <v>0.16050228310502282</v>
      </c>
      <c r="C1416">
        <f t="shared" ca="1" si="65"/>
        <v>0.20992049164553003</v>
      </c>
      <c r="D1416">
        <f t="shared" ca="1" si="66"/>
        <v>104.73039708097414</v>
      </c>
    </row>
    <row r="1417" spans="1:4" x14ac:dyDescent="0.2">
      <c r="A1417">
        <v>1407</v>
      </c>
      <c r="B1417">
        <f t="shared" si="64"/>
        <v>0.16061643835616438</v>
      </c>
      <c r="C1417">
        <f t="shared" ca="1" si="65"/>
        <v>1.3606247667539488</v>
      </c>
      <c r="D1417">
        <f t="shared" ca="1" si="66"/>
        <v>105.188746776952</v>
      </c>
    </row>
    <row r="1418" spans="1:4" x14ac:dyDescent="0.2">
      <c r="A1418">
        <v>1408</v>
      </c>
      <c r="B1418">
        <f t="shared" si="64"/>
        <v>0.16073059360730593</v>
      </c>
      <c r="C1418">
        <f t="shared" ca="1" si="65"/>
        <v>1.4369221722358321</v>
      </c>
      <c r="D1418">
        <f t="shared" ca="1" si="66"/>
        <v>105.67494274783051</v>
      </c>
    </row>
    <row r="1419" spans="1:4" x14ac:dyDescent="0.2">
      <c r="A1419">
        <v>1409</v>
      </c>
      <c r="B1419">
        <f t="shared" si="64"/>
        <v>0.16084474885844749</v>
      </c>
      <c r="C1419">
        <f t="shared" ca="1" si="65"/>
        <v>-0.7097634182744218</v>
      </c>
      <c r="D1419">
        <f t="shared" ca="1" si="66"/>
        <v>105.43540653123667</v>
      </c>
    </row>
    <row r="1420" spans="1:4" x14ac:dyDescent="0.2">
      <c r="A1420">
        <v>1410</v>
      </c>
      <c r="B1420">
        <f t="shared" ref="B1420:B1483" si="67">A1420*$F$7</f>
        <v>0.16095890410958905</v>
      </c>
      <c r="C1420">
        <f t="shared" ca="1" si="65"/>
        <v>0.69086605057185446</v>
      </c>
      <c r="D1420">
        <f t="shared" ca="1" si="66"/>
        <v>105.66974828844367</v>
      </c>
    </row>
    <row r="1421" spans="1:4" x14ac:dyDescent="0.2">
      <c r="A1421">
        <v>1411</v>
      </c>
      <c r="B1421">
        <f t="shared" si="67"/>
        <v>0.16107305936073057</v>
      </c>
      <c r="C1421">
        <f t="shared" ref="C1421:C1484" ca="1" si="68">NORMINV(RAND(),0,1)</f>
        <v>-0.33128673302279482</v>
      </c>
      <c r="D1421">
        <f t="shared" ca="1" si="66"/>
        <v>105.55820231713446</v>
      </c>
    </row>
    <row r="1422" spans="1:4" x14ac:dyDescent="0.2">
      <c r="A1422">
        <v>1412</v>
      </c>
      <c r="B1422">
        <f t="shared" si="67"/>
        <v>0.16118721461187213</v>
      </c>
      <c r="C1422">
        <f t="shared" ca="1" si="68"/>
        <v>0.62601526626954529</v>
      </c>
      <c r="D1422">
        <f t="shared" ca="1" si="66"/>
        <v>105.77082850776723</v>
      </c>
    </row>
    <row r="1423" spans="1:4" x14ac:dyDescent="0.2">
      <c r="A1423">
        <v>1413</v>
      </c>
      <c r="B1423">
        <f t="shared" si="67"/>
        <v>0.16130136986301369</v>
      </c>
      <c r="C1423">
        <f t="shared" ca="1" si="68"/>
        <v>-0.52522252056980523</v>
      </c>
      <c r="D1423">
        <f t="shared" ca="1" si="66"/>
        <v>105.59351605848185</v>
      </c>
    </row>
    <row r="1424" spans="1:4" x14ac:dyDescent="0.2">
      <c r="A1424">
        <v>1414</v>
      </c>
      <c r="B1424">
        <f t="shared" si="67"/>
        <v>0.16141552511415524</v>
      </c>
      <c r="C1424">
        <f t="shared" ca="1" si="68"/>
        <v>-0.88909426970154681</v>
      </c>
      <c r="D1424">
        <f t="shared" ca="1" si="66"/>
        <v>105.29362320255267</v>
      </c>
    </row>
    <row r="1425" spans="1:4" x14ac:dyDescent="0.2">
      <c r="A1425">
        <v>1415</v>
      </c>
      <c r="B1425">
        <f t="shared" si="67"/>
        <v>0.1615296803652968</v>
      </c>
      <c r="C1425">
        <f t="shared" ca="1" si="68"/>
        <v>0.13419232276553025</v>
      </c>
      <c r="D1425">
        <f t="shared" ca="1" si="66"/>
        <v>105.3395238430477</v>
      </c>
    </row>
    <row r="1426" spans="1:4" x14ac:dyDescent="0.2">
      <c r="A1426">
        <v>1416</v>
      </c>
      <c r="B1426">
        <f t="shared" si="67"/>
        <v>0.16164383561643836</v>
      </c>
      <c r="C1426">
        <f t="shared" ca="1" si="68"/>
        <v>0.21258402753884412</v>
      </c>
      <c r="D1426">
        <f t="shared" ref="D1426:D1489" ca="1" si="69">D1425*EXP($G$7*$F$7+$D$7*$F$7^0.5*C1426)</f>
        <v>105.4119279397064</v>
      </c>
    </row>
    <row r="1427" spans="1:4" x14ac:dyDescent="0.2">
      <c r="A1427">
        <v>1417</v>
      </c>
      <c r="B1427">
        <f t="shared" si="67"/>
        <v>0.16175799086757991</v>
      </c>
      <c r="C1427">
        <f t="shared" ca="1" si="68"/>
        <v>-1.0912460573418321</v>
      </c>
      <c r="D1427">
        <f t="shared" ca="1" si="69"/>
        <v>105.0444643600305</v>
      </c>
    </row>
    <row r="1428" spans="1:4" x14ac:dyDescent="0.2">
      <c r="A1428">
        <v>1418</v>
      </c>
      <c r="B1428">
        <f t="shared" si="67"/>
        <v>0.16187214611872144</v>
      </c>
      <c r="C1428">
        <f t="shared" ca="1" si="68"/>
        <v>-0.54277998387042958</v>
      </c>
      <c r="D1428">
        <f t="shared" ca="1" si="69"/>
        <v>104.86246806384412</v>
      </c>
    </row>
    <row r="1429" spans="1:4" x14ac:dyDescent="0.2">
      <c r="A1429">
        <v>1419</v>
      </c>
      <c r="B1429">
        <f t="shared" si="67"/>
        <v>0.161986301369863</v>
      </c>
      <c r="C1429">
        <f t="shared" ca="1" si="68"/>
        <v>1.8377044989139957</v>
      </c>
      <c r="D1429">
        <f t="shared" ca="1" si="69"/>
        <v>105.48257492000495</v>
      </c>
    </row>
    <row r="1430" spans="1:4" x14ac:dyDescent="0.2">
      <c r="A1430">
        <v>1420</v>
      </c>
      <c r="B1430">
        <f t="shared" si="67"/>
        <v>0.16210045662100456</v>
      </c>
      <c r="C1430">
        <f t="shared" ca="1" si="68"/>
        <v>-1.3826267723439387</v>
      </c>
      <c r="D1430">
        <f t="shared" ca="1" si="69"/>
        <v>105.01673742712357</v>
      </c>
    </row>
    <row r="1431" spans="1:4" x14ac:dyDescent="0.2">
      <c r="A1431">
        <v>1421</v>
      </c>
      <c r="B1431">
        <f t="shared" si="67"/>
        <v>0.16221461187214611</v>
      </c>
      <c r="C1431">
        <f t="shared" ca="1" si="68"/>
        <v>0.54348479126679616</v>
      </c>
      <c r="D1431">
        <f t="shared" ca="1" si="69"/>
        <v>105.20044003783964</v>
      </c>
    </row>
    <row r="1432" spans="1:4" x14ac:dyDescent="0.2">
      <c r="A1432">
        <v>1422</v>
      </c>
      <c r="B1432">
        <f t="shared" si="67"/>
        <v>0.16232876712328767</v>
      </c>
      <c r="C1432">
        <f t="shared" ca="1" si="68"/>
        <v>0.26192803915202167</v>
      </c>
      <c r="D1432">
        <f t="shared" ca="1" si="69"/>
        <v>105.28940005964697</v>
      </c>
    </row>
    <row r="1433" spans="1:4" x14ac:dyDescent="0.2">
      <c r="A1433">
        <v>1423</v>
      </c>
      <c r="B1433">
        <f t="shared" si="67"/>
        <v>0.16244292237442923</v>
      </c>
      <c r="C1433">
        <f t="shared" ca="1" si="68"/>
        <v>-1.3733359742286457</v>
      </c>
      <c r="D1433">
        <f t="shared" ca="1" si="69"/>
        <v>104.82753737520966</v>
      </c>
    </row>
    <row r="1434" spans="1:4" x14ac:dyDescent="0.2">
      <c r="A1434">
        <v>1424</v>
      </c>
      <c r="B1434">
        <f t="shared" si="67"/>
        <v>0.16255707762557078</v>
      </c>
      <c r="C1434">
        <f t="shared" ca="1" si="68"/>
        <v>0.20925528326796386</v>
      </c>
      <c r="D1434">
        <f t="shared" ca="1" si="69"/>
        <v>104.89847032840794</v>
      </c>
    </row>
    <row r="1435" spans="1:4" x14ac:dyDescent="0.2">
      <c r="A1435">
        <v>1425</v>
      </c>
      <c r="B1435">
        <f t="shared" si="67"/>
        <v>0.16267123287671231</v>
      </c>
      <c r="C1435">
        <f t="shared" ca="1" si="68"/>
        <v>-0.51005416333190179</v>
      </c>
      <c r="D1435">
        <f t="shared" ca="1" si="69"/>
        <v>104.72771193890556</v>
      </c>
    </row>
    <row r="1436" spans="1:4" x14ac:dyDescent="0.2">
      <c r="A1436">
        <v>1426</v>
      </c>
      <c r="B1436">
        <f t="shared" si="67"/>
        <v>0.16278538812785387</v>
      </c>
      <c r="C1436">
        <f t="shared" ca="1" si="68"/>
        <v>0.87221713342773288</v>
      </c>
      <c r="D1436">
        <f t="shared" ca="1" si="69"/>
        <v>105.02151048994924</v>
      </c>
    </row>
    <row r="1437" spans="1:4" x14ac:dyDescent="0.2">
      <c r="A1437">
        <v>1427</v>
      </c>
      <c r="B1437">
        <f t="shared" si="67"/>
        <v>0.16289954337899543</v>
      </c>
      <c r="C1437">
        <f t="shared" ca="1" si="68"/>
        <v>-1.0137019030881873</v>
      </c>
      <c r="D1437">
        <f t="shared" ca="1" si="69"/>
        <v>104.68142350062929</v>
      </c>
    </row>
    <row r="1438" spans="1:4" x14ac:dyDescent="0.2">
      <c r="A1438">
        <v>1428</v>
      </c>
      <c r="B1438">
        <f t="shared" si="67"/>
        <v>0.16301369863013698</v>
      </c>
      <c r="C1438">
        <f t="shared" ca="1" si="68"/>
        <v>0.53877783583180305</v>
      </c>
      <c r="D1438">
        <f t="shared" ca="1" si="69"/>
        <v>104.86295745412916</v>
      </c>
    </row>
    <row r="1439" spans="1:4" x14ac:dyDescent="0.2">
      <c r="A1439">
        <v>1429</v>
      </c>
      <c r="B1439">
        <f t="shared" si="67"/>
        <v>0.16312785388127854</v>
      </c>
      <c r="C1439">
        <f t="shared" ca="1" si="68"/>
        <v>1.0562322943247022</v>
      </c>
      <c r="D1439">
        <f t="shared" ca="1" si="69"/>
        <v>105.21917796704477</v>
      </c>
    </row>
    <row r="1440" spans="1:4" x14ac:dyDescent="0.2">
      <c r="A1440">
        <v>1430</v>
      </c>
      <c r="B1440">
        <f t="shared" si="67"/>
        <v>0.1632420091324201</v>
      </c>
      <c r="C1440">
        <f t="shared" ca="1" si="68"/>
        <v>0.23881581385197173</v>
      </c>
      <c r="D1440">
        <f t="shared" ca="1" si="69"/>
        <v>105.30035271556443</v>
      </c>
    </row>
    <row r="1441" spans="1:4" x14ac:dyDescent="0.2">
      <c r="A1441">
        <v>1431</v>
      </c>
      <c r="B1441">
        <f t="shared" si="67"/>
        <v>0.16335616438356163</v>
      </c>
      <c r="C1441">
        <f t="shared" ca="1" si="68"/>
        <v>-0.69598584567107613</v>
      </c>
      <c r="D1441">
        <f t="shared" ca="1" si="69"/>
        <v>105.06630535503346</v>
      </c>
    </row>
    <row r="1442" spans="1:4" x14ac:dyDescent="0.2">
      <c r="A1442">
        <v>1432</v>
      </c>
      <c r="B1442">
        <f t="shared" si="67"/>
        <v>0.16347031963470318</v>
      </c>
      <c r="C1442">
        <f t="shared" ca="1" si="68"/>
        <v>0.17666568960013457</v>
      </c>
      <c r="D1442">
        <f t="shared" ca="1" si="69"/>
        <v>105.12641784197844</v>
      </c>
    </row>
    <row r="1443" spans="1:4" x14ac:dyDescent="0.2">
      <c r="A1443">
        <v>1433</v>
      </c>
      <c r="B1443">
        <f t="shared" si="67"/>
        <v>0.16358447488584474</v>
      </c>
      <c r="C1443">
        <f t="shared" ca="1" si="68"/>
        <v>-0.31864996862304396</v>
      </c>
      <c r="D1443">
        <f t="shared" ca="1" si="69"/>
        <v>105.01969911738283</v>
      </c>
    </row>
    <row r="1444" spans="1:4" x14ac:dyDescent="0.2">
      <c r="A1444">
        <v>1434</v>
      </c>
      <c r="B1444">
        <f t="shared" si="67"/>
        <v>0.1636986301369863</v>
      </c>
      <c r="C1444">
        <f t="shared" ca="1" si="68"/>
        <v>1.5191270992122941</v>
      </c>
      <c r="D1444">
        <f t="shared" ca="1" si="69"/>
        <v>105.53291711979044</v>
      </c>
    </row>
    <row r="1445" spans="1:4" x14ac:dyDescent="0.2">
      <c r="A1445">
        <v>1435</v>
      </c>
      <c r="B1445">
        <f t="shared" si="67"/>
        <v>0.16381278538812785</v>
      </c>
      <c r="C1445">
        <f t="shared" ca="1" si="68"/>
        <v>-1.8404497288316257</v>
      </c>
      <c r="D1445">
        <f t="shared" ca="1" si="69"/>
        <v>104.91278878940324</v>
      </c>
    </row>
    <row r="1446" spans="1:4" x14ac:dyDescent="0.2">
      <c r="A1446">
        <v>1436</v>
      </c>
      <c r="B1446">
        <f t="shared" si="67"/>
        <v>0.16392694063926941</v>
      </c>
      <c r="C1446">
        <f t="shared" ca="1" si="68"/>
        <v>0.89342851134327106</v>
      </c>
      <c r="D1446">
        <f t="shared" ca="1" si="69"/>
        <v>105.21425970670481</v>
      </c>
    </row>
    <row r="1447" spans="1:4" x14ac:dyDescent="0.2">
      <c r="A1447">
        <v>1437</v>
      </c>
      <c r="B1447">
        <f t="shared" si="67"/>
        <v>0.16404109589041097</v>
      </c>
      <c r="C1447">
        <f t="shared" ca="1" si="68"/>
        <v>1.6035853057561369</v>
      </c>
      <c r="D1447">
        <f t="shared" ca="1" si="69"/>
        <v>105.75705456494832</v>
      </c>
    </row>
    <row r="1448" spans="1:4" x14ac:dyDescent="0.2">
      <c r="A1448">
        <v>1438</v>
      </c>
      <c r="B1448">
        <f t="shared" si="67"/>
        <v>0.16415525114155249</v>
      </c>
      <c r="C1448">
        <f t="shared" ca="1" si="68"/>
        <v>2.5414483889902414E-2</v>
      </c>
      <c r="D1448">
        <f t="shared" ca="1" si="69"/>
        <v>105.76627369339018</v>
      </c>
    </row>
    <row r="1449" spans="1:4" x14ac:dyDescent="0.2">
      <c r="A1449">
        <v>1439</v>
      </c>
      <c r="B1449">
        <f t="shared" si="67"/>
        <v>0.16426940639269405</v>
      </c>
      <c r="C1449">
        <f t="shared" ca="1" si="68"/>
        <v>1.0520102929998711</v>
      </c>
      <c r="D1449">
        <f t="shared" ca="1" si="69"/>
        <v>106.12412661460597</v>
      </c>
    </row>
    <row r="1450" spans="1:4" x14ac:dyDescent="0.2">
      <c r="A1450">
        <v>1440</v>
      </c>
      <c r="B1450">
        <f t="shared" si="67"/>
        <v>0.16438356164383561</v>
      </c>
      <c r="C1450">
        <f t="shared" ca="1" si="68"/>
        <v>-1.7023351865204424</v>
      </c>
      <c r="D1450">
        <f t="shared" ca="1" si="69"/>
        <v>105.54723956617968</v>
      </c>
    </row>
    <row r="1451" spans="1:4" x14ac:dyDescent="0.2">
      <c r="A1451">
        <v>1441</v>
      </c>
      <c r="B1451">
        <f t="shared" si="67"/>
        <v>0.16449771689497716</v>
      </c>
      <c r="C1451">
        <f t="shared" ca="1" si="68"/>
        <v>1.0232181300741843</v>
      </c>
      <c r="D1451">
        <f t="shared" ca="1" si="69"/>
        <v>105.89457818986416</v>
      </c>
    </row>
    <row r="1452" spans="1:4" x14ac:dyDescent="0.2">
      <c r="A1452">
        <v>1442</v>
      </c>
      <c r="B1452">
        <f t="shared" si="67"/>
        <v>0.16461187214611872</v>
      </c>
      <c r="C1452">
        <f t="shared" ca="1" si="68"/>
        <v>1.7884633445508929E-2</v>
      </c>
      <c r="D1452">
        <f t="shared" ca="1" si="69"/>
        <v>105.90125330047138</v>
      </c>
    </row>
    <row r="1453" spans="1:4" x14ac:dyDescent="0.2">
      <c r="A1453">
        <v>1443</v>
      </c>
      <c r="B1453">
        <f t="shared" si="67"/>
        <v>0.16472602739726028</v>
      </c>
      <c r="C1453">
        <f t="shared" ca="1" si="68"/>
        <v>-1.6131908095370577</v>
      </c>
      <c r="D1453">
        <f t="shared" ca="1" si="69"/>
        <v>105.35567726784298</v>
      </c>
    </row>
    <row r="1454" spans="1:4" x14ac:dyDescent="0.2">
      <c r="A1454">
        <v>1444</v>
      </c>
      <c r="B1454">
        <f t="shared" si="67"/>
        <v>0.16484018264840183</v>
      </c>
      <c r="C1454">
        <f t="shared" ca="1" si="68"/>
        <v>0.56896290272739414</v>
      </c>
      <c r="D1454">
        <f t="shared" ca="1" si="69"/>
        <v>105.54859205891346</v>
      </c>
    </row>
    <row r="1455" spans="1:4" x14ac:dyDescent="0.2">
      <c r="A1455">
        <v>1445</v>
      </c>
      <c r="B1455">
        <f t="shared" si="67"/>
        <v>0.16495433789954336</v>
      </c>
      <c r="C1455">
        <f t="shared" ca="1" si="68"/>
        <v>-1.4073084748441727</v>
      </c>
      <c r="D1455">
        <f t="shared" ca="1" si="69"/>
        <v>105.07415002547151</v>
      </c>
    </row>
    <row r="1456" spans="1:4" x14ac:dyDescent="0.2">
      <c r="A1456">
        <v>1446</v>
      </c>
      <c r="B1456">
        <f t="shared" si="67"/>
        <v>0.16506849315068492</v>
      </c>
      <c r="C1456">
        <f t="shared" ca="1" si="68"/>
        <v>-0.88078332096811451</v>
      </c>
      <c r="D1456">
        <f t="shared" ca="1" si="69"/>
        <v>104.7785233748709</v>
      </c>
    </row>
    <row r="1457" spans="1:4" x14ac:dyDescent="0.2">
      <c r="A1457">
        <v>1447</v>
      </c>
      <c r="B1457">
        <f t="shared" si="67"/>
        <v>0.16518264840182648</v>
      </c>
      <c r="C1457">
        <f t="shared" ca="1" si="68"/>
        <v>0.54896392493181223</v>
      </c>
      <c r="D1457">
        <f t="shared" ca="1" si="69"/>
        <v>104.96365267065146</v>
      </c>
    </row>
    <row r="1458" spans="1:4" x14ac:dyDescent="0.2">
      <c r="A1458">
        <v>1448</v>
      </c>
      <c r="B1458">
        <f t="shared" si="67"/>
        <v>0.16529680365296803</v>
      </c>
      <c r="C1458">
        <f t="shared" ca="1" si="68"/>
        <v>0.14770412215230524</v>
      </c>
      <c r="D1458">
        <f t="shared" ca="1" si="69"/>
        <v>105.01395746245832</v>
      </c>
    </row>
    <row r="1459" spans="1:4" x14ac:dyDescent="0.2">
      <c r="A1459">
        <v>1449</v>
      </c>
      <c r="B1459">
        <f t="shared" si="67"/>
        <v>0.16541095890410959</v>
      </c>
      <c r="C1459">
        <f t="shared" ca="1" si="68"/>
        <v>1.0391668751645831</v>
      </c>
      <c r="D1459">
        <f t="shared" ca="1" si="69"/>
        <v>105.36492732021021</v>
      </c>
    </row>
    <row r="1460" spans="1:4" x14ac:dyDescent="0.2">
      <c r="A1460">
        <v>1450</v>
      </c>
      <c r="B1460">
        <f t="shared" si="67"/>
        <v>0.16552511415525115</v>
      </c>
      <c r="C1460">
        <f t="shared" ca="1" si="68"/>
        <v>-0.89559402147452927</v>
      </c>
      <c r="D1460">
        <f t="shared" ca="1" si="69"/>
        <v>105.06349479008806</v>
      </c>
    </row>
    <row r="1461" spans="1:4" x14ac:dyDescent="0.2">
      <c r="A1461">
        <v>1451</v>
      </c>
      <c r="B1461">
        <f t="shared" si="67"/>
        <v>0.16563926940639268</v>
      </c>
      <c r="C1461">
        <f t="shared" ca="1" si="68"/>
        <v>-0.5848798752938229</v>
      </c>
      <c r="D1461">
        <f t="shared" ca="1" si="69"/>
        <v>104.86731346371874</v>
      </c>
    </row>
    <row r="1462" spans="1:4" x14ac:dyDescent="0.2">
      <c r="A1462">
        <v>1452</v>
      </c>
      <c r="B1462">
        <f t="shared" si="67"/>
        <v>0.16575342465753423</v>
      </c>
      <c r="C1462">
        <f t="shared" ca="1" si="68"/>
        <v>-0.1321837858077449</v>
      </c>
      <c r="D1462">
        <f t="shared" ca="1" si="69"/>
        <v>104.82349003324416</v>
      </c>
    </row>
    <row r="1463" spans="1:4" x14ac:dyDescent="0.2">
      <c r="A1463">
        <v>1453</v>
      </c>
      <c r="B1463">
        <f t="shared" si="67"/>
        <v>0.16586757990867579</v>
      </c>
      <c r="C1463">
        <f t="shared" ca="1" si="68"/>
        <v>-1.0447753601092828</v>
      </c>
      <c r="D1463">
        <f t="shared" ca="1" si="69"/>
        <v>104.47363820664934</v>
      </c>
    </row>
    <row r="1464" spans="1:4" x14ac:dyDescent="0.2">
      <c r="A1464">
        <v>1454</v>
      </c>
      <c r="B1464">
        <f t="shared" si="67"/>
        <v>0.16598173515981735</v>
      </c>
      <c r="C1464">
        <f t="shared" ca="1" si="68"/>
        <v>-0.38794326463186463</v>
      </c>
      <c r="D1464">
        <f t="shared" ca="1" si="69"/>
        <v>104.3444040500102</v>
      </c>
    </row>
    <row r="1465" spans="1:4" x14ac:dyDescent="0.2">
      <c r="A1465">
        <v>1455</v>
      </c>
      <c r="B1465">
        <f t="shared" si="67"/>
        <v>0.1660958904109589</v>
      </c>
      <c r="C1465">
        <f t="shared" ca="1" si="68"/>
        <v>-8.2557544079892145E-2</v>
      </c>
      <c r="D1465">
        <f t="shared" ca="1" si="69"/>
        <v>104.31739129412573</v>
      </c>
    </row>
    <row r="1466" spans="1:4" x14ac:dyDescent="0.2">
      <c r="A1466">
        <v>1456</v>
      </c>
      <c r="B1466">
        <f t="shared" si="67"/>
        <v>0.16621004566210046</v>
      </c>
      <c r="C1466">
        <f t="shared" ca="1" si="68"/>
        <v>-1.6714608302863001</v>
      </c>
      <c r="D1466">
        <f t="shared" ca="1" si="69"/>
        <v>103.7605934116726</v>
      </c>
    </row>
    <row r="1467" spans="1:4" x14ac:dyDescent="0.2">
      <c r="A1467">
        <v>1457</v>
      </c>
      <c r="B1467">
        <f t="shared" si="67"/>
        <v>0.16632420091324202</v>
      </c>
      <c r="C1467">
        <f t="shared" ca="1" si="68"/>
        <v>1.0877495425240942</v>
      </c>
      <c r="D1467">
        <f t="shared" ca="1" si="69"/>
        <v>104.12358746177384</v>
      </c>
    </row>
    <row r="1468" spans="1:4" x14ac:dyDescent="0.2">
      <c r="A1468">
        <v>1458</v>
      </c>
      <c r="B1468">
        <f t="shared" si="67"/>
        <v>0.16643835616438354</v>
      </c>
      <c r="C1468">
        <f t="shared" ca="1" si="68"/>
        <v>6.7950362862815528E-2</v>
      </c>
      <c r="D1468">
        <f t="shared" ca="1" si="69"/>
        <v>104.14686265506658</v>
      </c>
    </row>
    <row r="1469" spans="1:4" x14ac:dyDescent="0.2">
      <c r="A1469">
        <v>1459</v>
      </c>
      <c r="B1469">
        <f t="shared" si="67"/>
        <v>0.1665525114155251</v>
      </c>
      <c r="C1469">
        <f t="shared" ca="1" si="68"/>
        <v>0.24025253844755459</v>
      </c>
      <c r="D1469">
        <f t="shared" ca="1" si="69"/>
        <v>104.2276901130279</v>
      </c>
    </row>
    <row r="1470" spans="1:4" x14ac:dyDescent="0.2">
      <c r="A1470">
        <v>1460</v>
      </c>
      <c r="B1470">
        <f t="shared" si="67"/>
        <v>0.16666666666666666</v>
      </c>
      <c r="C1470">
        <f t="shared" ca="1" si="68"/>
        <v>0.76567627262604865</v>
      </c>
      <c r="D1470">
        <f t="shared" ca="1" si="69"/>
        <v>104.48439884517215</v>
      </c>
    </row>
    <row r="1471" spans="1:4" x14ac:dyDescent="0.2">
      <c r="A1471">
        <v>1461</v>
      </c>
      <c r="B1471">
        <f t="shared" si="67"/>
        <v>0.16678082191780821</v>
      </c>
      <c r="C1471">
        <f t="shared" ca="1" si="68"/>
        <v>0.46611761680569691</v>
      </c>
      <c r="D1471">
        <f t="shared" ca="1" si="69"/>
        <v>104.64121755051397</v>
      </c>
    </row>
    <row r="1472" spans="1:4" x14ac:dyDescent="0.2">
      <c r="A1472">
        <v>1462</v>
      </c>
      <c r="B1472">
        <f t="shared" si="67"/>
        <v>0.16689497716894977</v>
      </c>
      <c r="C1472">
        <f t="shared" ca="1" si="68"/>
        <v>-0.56476821517396103</v>
      </c>
      <c r="D1472">
        <f t="shared" ca="1" si="69"/>
        <v>104.45255793810439</v>
      </c>
    </row>
    <row r="1473" spans="1:4" x14ac:dyDescent="0.2">
      <c r="A1473">
        <v>1463</v>
      </c>
      <c r="B1473">
        <f t="shared" si="67"/>
        <v>0.16700913242009133</v>
      </c>
      <c r="C1473">
        <f t="shared" ca="1" si="68"/>
        <v>-1.2549744711501114</v>
      </c>
      <c r="D1473">
        <f t="shared" ca="1" si="69"/>
        <v>104.0338274907206</v>
      </c>
    </row>
    <row r="1474" spans="1:4" x14ac:dyDescent="0.2">
      <c r="A1474">
        <v>1464</v>
      </c>
      <c r="B1474">
        <f t="shared" si="67"/>
        <v>0.16712328767123288</v>
      </c>
      <c r="C1474">
        <f t="shared" ca="1" si="68"/>
        <v>-0.29600971489034539</v>
      </c>
      <c r="D1474">
        <f t="shared" ca="1" si="69"/>
        <v>103.93576013476316</v>
      </c>
    </row>
    <row r="1475" spans="1:4" x14ac:dyDescent="0.2">
      <c r="A1475">
        <v>1465</v>
      </c>
      <c r="B1475">
        <f t="shared" si="67"/>
        <v>0.16723744292237441</v>
      </c>
      <c r="C1475">
        <f t="shared" ca="1" si="68"/>
        <v>0.35269411860832206</v>
      </c>
      <c r="D1475">
        <f t="shared" ca="1" si="69"/>
        <v>104.05391901401232</v>
      </c>
    </row>
    <row r="1476" spans="1:4" x14ac:dyDescent="0.2">
      <c r="A1476">
        <v>1466</v>
      </c>
      <c r="B1476">
        <f t="shared" si="67"/>
        <v>0.16735159817351597</v>
      </c>
      <c r="C1476">
        <f t="shared" ca="1" si="68"/>
        <v>1.2851923857227505</v>
      </c>
      <c r="D1476">
        <f t="shared" ca="1" si="69"/>
        <v>104.48404252976924</v>
      </c>
    </row>
    <row r="1477" spans="1:4" x14ac:dyDescent="0.2">
      <c r="A1477">
        <v>1467</v>
      </c>
      <c r="B1477">
        <f t="shared" si="67"/>
        <v>0.16746575342465753</v>
      </c>
      <c r="C1477">
        <f t="shared" ca="1" si="68"/>
        <v>0.67004288771273246</v>
      </c>
      <c r="D1477">
        <f t="shared" ca="1" si="69"/>
        <v>104.7092807676395</v>
      </c>
    </row>
    <row r="1478" spans="1:4" x14ac:dyDescent="0.2">
      <c r="A1478">
        <v>1468</v>
      </c>
      <c r="B1478">
        <f t="shared" si="67"/>
        <v>0.16757990867579908</v>
      </c>
      <c r="C1478">
        <f t="shared" ca="1" si="68"/>
        <v>-2.0839210946729643</v>
      </c>
      <c r="D1478">
        <f t="shared" ca="1" si="69"/>
        <v>104.01278902571772</v>
      </c>
    </row>
    <row r="1479" spans="1:4" x14ac:dyDescent="0.2">
      <c r="A1479">
        <v>1469</v>
      </c>
      <c r="B1479">
        <f t="shared" si="67"/>
        <v>0.16769406392694064</v>
      </c>
      <c r="C1479">
        <f t="shared" ca="1" si="68"/>
        <v>-0.2010709468885222</v>
      </c>
      <c r="D1479">
        <f t="shared" ca="1" si="69"/>
        <v>103.94636835873092</v>
      </c>
    </row>
    <row r="1480" spans="1:4" x14ac:dyDescent="0.2">
      <c r="A1480">
        <v>1470</v>
      </c>
      <c r="B1480">
        <f t="shared" si="67"/>
        <v>0.1678082191780822</v>
      </c>
      <c r="C1480">
        <f t="shared" ca="1" si="68"/>
        <v>-0.52323077457584188</v>
      </c>
      <c r="D1480">
        <f t="shared" ca="1" si="69"/>
        <v>103.77277690291722</v>
      </c>
    </row>
    <row r="1481" spans="1:4" x14ac:dyDescent="0.2">
      <c r="A1481">
        <v>1471</v>
      </c>
      <c r="B1481">
        <f t="shared" si="67"/>
        <v>0.16792237442922373</v>
      </c>
      <c r="C1481">
        <f t="shared" ca="1" si="68"/>
        <v>-0.39195130073727097</v>
      </c>
      <c r="D1481">
        <f t="shared" ca="1" si="69"/>
        <v>103.64307820506909</v>
      </c>
    </row>
    <row r="1482" spans="1:4" x14ac:dyDescent="0.2">
      <c r="A1482">
        <v>1472</v>
      </c>
      <c r="B1482">
        <f t="shared" si="67"/>
        <v>0.16803652968036528</v>
      </c>
      <c r="C1482">
        <f t="shared" ca="1" si="68"/>
        <v>-1.2016500300683592</v>
      </c>
      <c r="D1482">
        <f t="shared" ca="1" si="69"/>
        <v>103.24523808296988</v>
      </c>
    </row>
    <row r="1483" spans="1:4" x14ac:dyDescent="0.2">
      <c r="A1483">
        <v>1473</v>
      </c>
      <c r="B1483">
        <f t="shared" si="67"/>
        <v>0.16815068493150684</v>
      </c>
      <c r="C1483">
        <f t="shared" ca="1" si="68"/>
        <v>0.23674276747610495</v>
      </c>
      <c r="D1483">
        <f t="shared" ca="1" si="69"/>
        <v>103.32420340641701</v>
      </c>
    </row>
    <row r="1484" spans="1:4" x14ac:dyDescent="0.2">
      <c r="A1484">
        <v>1474</v>
      </c>
      <c r="B1484">
        <f t="shared" ref="B1484:B1547" si="70">A1484*$F$7</f>
        <v>0.1682648401826484</v>
      </c>
      <c r="C1484">
        <f t="shared" ca="1" si="68"/>
        <v>-0.20349465477638209</v>
      </c>
      <c r="D1484">
        <f t="shared" ca="1" si="69"/>
        <v>103.25742027650915</v>
      </c>
    </row>
    <row r="1485" spans="1:4" x14ac:dyDescent="0.2">
      <c r="A1485">
        <v>1475</v>
      </c>
      <c r="B1485">
        <f t="shared" si="70"/>
        <v>0.16837899543378995</v>
      </c>
      <c r="C1485">
        <f t="shared" ref="C1485:C1548" ca="1" si="71">NORMINV(RAND(),0,1)</f>
        <v>-0.70866134668740033</v>
      </c>
      <c r="D1485">
        <f t="shared" ca="1" si="69"/>
        <v>103.02372785072782</v>
      </c>
    </row>
    <row r="1486" spans="1:4" x14ac:dyDescent="0.2">
      <c r="A1486">
        <v>1476</v>
      </c>
      <c r="B1486">
        <f t="shared" si="70"/>
        <v>0.16849315068493151</v>
      </c>
      <c r="C1486">
        <f t="shared" ca="1" si="71"/>
        <v>-2.116097855926713</v>
      </c>
      <c r="D1486">
        <f t="shared" ca="1" si="69"/>
        <v>102.32789358899277</v>
      </c>
    </row>
    <row r="1487" spans="1:4" x14ac:dyDescent="0.2">
      <c r="A1487">
        <v>1477</v>
      </c>
      <c r="B1487">
        <f t="shared" si="70"/>
        <v>0.16860730593607307</v>
      </c>
      <c r="C1487">
        <f t="shared" ca="1" si="71"/>
        <v>0.27310955156647043</v>
      </c>
      <c r="D1487">
        <f t="shared" ca="1" si="69"/>
        <v>102.41809512999859</v>
      </c>
    </row>
    <row r="1488" spans="1:4" x14ac:dyDescent="0.2">
      <c r="A1488">
        <v>1478</v>
      </c>
      <c r="B1488">
        <f t="shared" si="70"/>
        <v>0.16872146118721459</v>
      </c>
      <c r="C1488">
        <f t="shared" ca="1" si="71"/>
        <v>-1.0994827545365751</v>
      </c>
      <c r="D1488">
        <f t="shared" ca="1" si="69"/>
        <v>102.05837349267298</v>
      </c>
    </row>
    <row r="1489" spans="1:4" x14ac:dyDescent="0.2">
      <c r="A1489">
        <v>1479</v>
      </c>
      <c r="B1489">
        <f t="shared" si="70"/>
        <v>0.16883561643835615</v>
      </c>
      <c r="C1489">
        <f t="shared" ca="1" si="71"/>
        <v>0.28814949315113586</v>
      </c>
      <c r="D1489">
        <f t="shared" ca="1" si="69"/>
        <v>102.15326189610185</v>
      </c>
    </row>
    <row r="1490" spans="1:4" x14ac:dyDescent="0.2">
      <c r="A1490">
        <v>1480</v>
      </c>
      <c r="B1490">
        <f t="shared" si="70"/>
        <v>0.16894977168949771</v>
      </c>
      <c r="C1490">
        <f t="shared" ca="1" si="71"/>
        <v>-0.24891714732278009</v>
      </c>
      <c r="D1490">
        <f t="shared" ref="D1490:D1553" ca="1" si="72">D1489*EXP($G$7*$F$7+$D$7*$F$7^0.5*C1490)</f>
        <v>102.07237350529296</v>
      </c>
    </row>
    <row r="1491" spans="1:4" x14ac:dyDescent="0.2">
      <c r="A1491">
        <v>1481</v>
      </c>
      <c r="B1491">
        <f t="shared" si="70"/>
        <v>0.16906392694063926</v>
      </c>
      <c r="C1491">
        <f t="shared" ca="1" si="71"/>
        <v>-1.0420129520868662</v>
      </c>
      <c r="D1491">
        <f t="shared" ca="1" si="72"/>
        <v>101.73260439290446</v>
      </c>
    </row>
    <row r="1492" spans="1:4" x14ac:dyDescent="0.2">
      <c r="A1492">
        <v>1482</v>
      </c>
      <c r="B1492">
        <f t="shared" si="70"/>
        <v>0.16917808219178082</v>
      </c>
      <c r="C1492">
        <f t="shared" ca="1" si="71"/>
        <v>-1.8070940660134678</v>
      </c>
      <c r="D1492">
        <f t="shared" ca="1" si="72"/>
        <v>101.14562071838606</v>
      </c>
    </row>
    <row r="1493" spans="1:4" x14ac:dyDescent="0.2">
      <c r="A1493">
        <v>1483</v>
      </c>
      <c r="B1493">
        <f t="shared" si="70"/>
        <v>0.16929223744292238</v>
      </c>
      <c r="C1493">
        <f t="shared" ca="1" si="71"/>
        <v>0.96904890815555123</v>
      </c>
      <c r="D1493">
        <f t="shared" ca="1" si="72"/>
        <v>101.46085628002643</v>
      </c>
    </row>
    <row r="1494" spans="1:4" x14ac:dyDescent="0.2">
      <c r="A1494">
        <v>1484</v>
      </c>
      <c r="B1494">
        <f t="shared" si="70"/>
        <v>0.16940639269406393</v>
      </c>
      <c r="C1494">
        <f t="shared" ca="1" si="71"/>
        <v>-0.86202194864266268</v>
      </c>
      <c r="D1494">
        <f t="shared" ca="1" si="72"/>
        <v>101.18148010585138</v>
      </c>
    </row>
    <row r="1495" spans="1:4" x14ac:dyDescent="0.2">
      <c r="A1495">
        <v>1485</v>
      </c>
      <c r="B1495">
        <f t="shared" si="70"/>
        <v>0.16952054794520546</v>
      </c>
      <c r="C1495">
        <f t="shared" ca="1" si="71"/>
        <v>-1.2530661739203732</v>
      </c>
      <c r="D1495">
        <f t="shared" ca="1" si="72"/>
        <v>100.7764792024596</v>
      </c>
    </row>
    <row r="1496" spans="1:4" x14ac:dyDescent="0.2">
      <c r="A1496">
        <v>1486</v>
      </c>
      <c r="B1496">
        <f t="shared" si="70"/>
        <v>0.16963470319634702</v>
      </c>
      <c r="C1496">
        <f t="shared" ca="1" si="71"/>
        <v>1.1629514046688352</v>
      </c>
      <c r="D1496">
        <f t="shared" ca="1" si="72"/>
        <v>101.15341325272715</v>
      </c>
    </row>
    <row r="1497" spans="1:4" x14ac:dyDescent="0.2">
      <c r="A1497">
        <v>1487</v>
      </c>
      <c r="B1497">
        <f t="shared" si="70"/>
        <v>0.16974885844748858</v>
      </c>
      <c r="C1497">
        <f t="shared" ca="1" si="71"/>
        <v>-0.14072498224939667</v>
      </c>
      <c r="D1497">
        <f t="shared" ca="1" si="72"/>
        <v>101.10837374425546</v>
      </c>
    </row>
    <row r="1498" spans="1:4" x14ac:dyDescent="0.2">
      <c r="A1498">
        <v>1488</v>
      </c>
      <c r="B1498">
        <f t="shared" si="70"/>
        <v>0.16986301369863013</v>
      </c>
      <c r="C1498">
        <f t="shared" ca="1" si="71"/>
        <v>-1.1352870283540013</v>
      </c>
      <c r="D1498">
        <f t="shared" ca="1" si="72"/>
        <v>100.74169008293426</v>
      </c>
    </row>
    <row r="1499" spans="1:4" x14ac:dyDescent="0.2">
      <c r="A1499">
        <v>1489</v>
      </c>
      <c r="B1499">
        <f t="shared" si="70"/>
        <v>0.16997716894977169</v>
      </c>
      <c r="C1499">
        <f t="shared" ca="1" si="71"/>
        <v>-0.31796140324801858</v>
      </c>
      <c r="D1499">
        <f t="shared" ca="1" si="72"/>
        <v>100.63964461738418</v>
      </c>
    </row>
    <row r="1500" spans="1:4" x14ac:dyDescent="0.2">
      <c r="A1500">
        <v>1490</v>
      </c>
      <c r="B1500">
        <f t="shared" si="70"/>
        <v>0.17009132420091325</v>
      </c>
      <c r="C1500">
        <f t="shared" ca="1" si="71"/>
        <v>-1.2310175099474325</v>
      </c>
      <c r="D1500">
        <f t="shared" ca="1" si="72"/>
        <v>100.24389678169932</v>
      </c>
    </row>
    <row r="1501" spans="1:4" x14ac:dyDescent="0.2">
      <c r="A1501">
        <v>1491</v>
      </c>
      <c r="B1501">
        <f t="shared" si="70"/>
        <v>0.17020547945205478</v>
      </c>
      <c r="C1501">
        <f t="shared" ca="1" si="71"/>
        <v>-1.0278733883174327</v>
      </c>
      <c r="D1501">
        <f t="shared" ca="1" si="72"/>
        <v>99.914742327314343</v>
      </c>
    </row>
    <row r="1502" spans="1:4" x14ac:dyDescent="0.2">
      <c r="A1502">
        <v>1492</v>
      </c>
      <c r="B1502">
        <f t="shared" si="70"/>
        <v>0.17031963470319633</v>
      </c>
      <c r="C1502">
        <f t="shared" ca="1" si="71"/>
        <v>1.7296386509148061</v>
      </c>
      <c r="D1502">
        <f t="shared" ca="1" si="72"/>
        <v>100.47078319492049</v>
      </c>
    </row>
    <row r="1503" spans="1:4" x14ac:dyDescent="0.2">
      <c r="A1503">
        <v>1493</v>
      </c>
      <c r="B1503">
        <f t="shared" si="70"/>
        <v>0.17043378995433789</v>
      </c>
      <c r="C1503">
        <f t="shared" ca="1" si="71"/>
        <v>0.54888147563334033</v>
      </c>
      <c r="D1503">
        <f t="shared" ca="1" si="72"/>
        <v>100.64827470514697</v>
      </c>
    </row>
    <row r="1504" spans="1:4" x14ac:dyDescent="0.2">
      <c r="A1504">
        <v>1494</v>
      </c>
      <c r="B1504">
        <f t="shared" si="70"/>
        <v>0.17054794520547945</v>
      </c>
      <c r="C1504">
        <f t="shared" ca="1" si="71"/>
        <v>0.59112388945051941</v>
      </c>
      <c r="D1504">
        <f t="shared" ca="1" si="72"/>
        <v>100.83973252389944</v>
      </c>
    </row>
    <row r="1505" spans="1:4" x14ac:dyDescent="0.2">
      <c r="A1505">
        <v>1495</v>
      </c>
      <c r="B1505">
        <f t="shared" si="70"/>
        <v>0.170662100456621</v>
      </c>
      <c r="C1505">
        <f t="shared" ca="1" si="71"/>
        <v>-1.5317190497409277</v>
      </c>
      <c r="D1505">
        <f t="shared" ca="1" si="72"/>
        <v>100.346433366399</v>
      </c>
    </row>
    <row r="1506" spans="1:4" x14ac:dyDescent="0.2">
      <c r="A1506">
        <v>1496</v>
      </c>
      <c r="B1506">
        <f t="shared" si="70"/>
        <v>0.17077625570776256</v>
      </c>
      <c r="C1506">
        <f t="shared" ca="1" si="71"/>
        <v>0.463738836499684</v>
      </c>
      <c r="D1506">
        <f t="shared" ca="1" si="72"/>
        <v>100.49627521750591</v>
      </c>
    </row>
    <row r="1507" spans="1:4" x14ac:dyDescent="0.2">
      <c r="A1507">
        <v>1497</v>
      </c>
      <c r="B1507">
        <f t="shared" si="70"/>
        <v>0.17089041095890412</v>
      </c>
      <c r="C1507">
        <f t="shared" ca="1" si="71"/>
        <v>2.4314871165204273</v>
      </c>
      <c r="D1507">
        <f t="shared" ca="1" si="72"/>
        <v>101.2831466785797</v>
      </c>
    </row>
    <row r="1508" spans="1:4" x14ac:dyDescent="0.2">
      <c r="A1508">
        <v>1498</v>
      </c>
      <c r="B1508">
        <f t="shared" si="70"/>
        <v>0.17100456621004564</v>
      </c>
      <c r="C1508">
        <f t="shared" ca="1" si="71"/>
        <v>0.90686489229782852</v>
      </c>
      <c r="D1508">
        <f t="shared" ca="1" si="72"/>
        <v>101.57856233938536</v>
      </c>
    </row>
    <row r="1509" spans="1:4" x14ac:dyDescent="0.2">
      <c r="A1509">
        <v>1499</v>
      </c>
      <c r="B1509">
        <f t="shared" si="70"/>
        <v>0.1711187214611872</v>
      </c>
      <c r="C1509">
        <f t="shared" ca="1" si="71"/>
        <v>-1.8357945227018992</v>
      </c>
      <c r="D1509">
        <f t="shared" ca="1" si="72"/>
        <v>100.98317722537911</v>
      </c>
    </row>
    <row r="1510" spans="1:4" x14ac:dyDescent="0.2">
      <c r="A1510">
        <v>1500</v>
      </c>
      <c r="B1510">
        <f t="shared" si="70"/>
        <v>0.17123287671232876</v>
      </c>
      <c r="C1510">
        <f t="shared" ca="1" si="71"/>
        <v>0.81513248187623122</v>
      </c>
      <c r="D1510">
        <f t="shared" ca="1" si="72"/>
        <v>101.24794362125729</v>
      </c>
    </row>
    <row r="1511" spans="1:4" x14ac:dyDescent="0.2">
      <c r="A1511">
        <v>1501</v>
      </c>
      <c r="B1511">
        <f t="shared" si="70"/>
        <v>0.17134703196347031</v>
      </c>
      <c r="C1511">
        <f t="shared" ca="1" si="71"/>
        <v>1.3409763220774613</v>
      </c>
      <c r="D1511">
        <f t="shared" ca="1" si="72"/>
        <v>101.68464823265458</v>
      </c>
    </row>
    <row r="1512" spans="1:4" x14ac:dyDescent="0.2">
      <c r="A1512">
        <v>1502</v>
      </c>
      <c r="B1512">
        <f t="shared" si="70"/>
        <v>0.17146118721461187</v>
      </c>
      <c r="C1512">
        <f t="shared" ca="1" si="71"/>
        <v>2.2182683799393415</v>
      </c>
      <c r="D1512">
        <f t="shared" ca="1" si="72"/>
        <v>102.41080985716074</v>
      </c>
    </row>
    <row r="1513" spans="1:4" x14ac:dyDescent="0.2">
      <c r="A1513">
        <v>1503</v>
      </c>
      <c r="B1513">
        <f t="shared" si="70"/>
        <v>0.17157534246575343</v>
      </c>
      <c r="C1513">
        <f t="shared" ca="1" si="71"/>
        <v>0.69066120327496783</v>
      </c>
      <c r="D1513">
        <f t="shared" ca="1" si="72"/>
        <v>102.63836172431637</v>
      </c>
    </row>
    <row r="1514" spans="1:4" x14ac:dyDescent="0.2">
      <c r="A1514">
        <v>1504</v>
      </c>
      <c r="B1514">
        <f t="shared" si="70"/>
        <v>0.17168949771689498</v>
      </c>
      <c r="C1514">
        <f t="shared" ca="1" si="71"/>
        <v>-0.85651335674684237</v>
      </c>
      <c r="D1514">
        <f t="shared" ca="1" si="72"/>
        <v>102.35755052758459</v>
      </c>
    </row>
    <row r="1515" spans="1:4" x14ac:dyDescent="0.2">
      <c r="A1515">
        <v>1505</v>
      </c>
      <c r="B1515">
        <f t="shared" si="70"/>
        <v>0.17180365296803651</v>
      </c>
      <c r="C1515">
        <f t="shared" ca="1" si="71"/>
        <v>-0.38831864914545999</v>
      </c>
      <c r="D1515">
        <f t="shared" ca="1" si="72"/>
        <v>102.23081097042059</v>
      </c>
    </row>
    <row r="1516" spans="1:4" x14ac:dyDescent="0.2">
      <c r="A1516">
        <v>1506</v>
      </c>
      <c r="B1516">
        <f t="shared" si="70"/>
        <v>0.17191780821917807</v>
      </c>
      <c r="C1516">
        <f t="shared" ca="1" si="71"/>
        <v>0.80577994368750516</v>
      </c>
      <c r="D1516">
        <f t="shared" ca="1" si="72"/>
        <v>102.49577588357789</v>
      </c>
    </row>
    <row r="1517" spans="1:4" x14ac:dyDescent="0.2">
      <c r="A1517">
        <v>1507</v>
      </c>
      <c r="B1517">
        <f t="shared" si="70"/>
        <v>0.17203196347031963</v>
      </c>
      <c r="C1517">
        <f t="shared" ca="1" si="71"/>
        <v>-2.1212688932414201</v>
      </c>
      <c r="D1517">
        <f t="shared" ca="1" si="72"/>
        <v>101.80182011768171</v>
      </c>
    </row>
    <row r="1518" spans="1:4" x14ac:dyDescent="0.2">
      <c r="A1518">
        <v>1508</v>
      </c>
      <c r="B1518">
        <f t="shared" si="70"/>
        <v>0.17214611872146118</v>
      </c>
      <c r="C1518">
        <f t="shared" ca="1" si="71"/>
        <v>-0.57906974359204955</v>
      </c>
      <c r="D1518">
        <f t="shared" ca="1" si="72"/>
        <v>101.6136215573721</v>
      </c>
    </row>
    <row r="1519" spans="1:4" x14ac:dyDescent="0.2">
      <c r="A1519">
        <v>1509</v>
      </c>
      <c r="B1519">
        <f t="shared" si="70"/>
        <v>0.17226027397260274</v>
      </c>
      <c r="C1519">
        <f t="shared" ca="1" si="71"/>
        <v>1.0016685173689761</v>
      </c>
      <c r="D1519">
        <f t="shared" ca="1" si="72"/>
        <v>101.94097367272092</v>
      </c>
    </row>
    <row r="1520" spans="1:4" x14ac:dyDescent="0.2">
      <c r="A1520">
        <v>1510</v>
      </c>
      <c r="B1520">
        <f t="shared" si="70"/>
        <v>0.1723744292237443</v>
      </c>
      <c r="C1520">
        <f t="shared" ca="1" si="71"/>
        <v>0.27237006184866608</v>
      </c>
      <c r="D1520">
        <f t="shared" ca="1" si="72"/>
        <v>102.03059230340085</v>
      </c>
    </row>
    <row r="1521" spans="1:4" x14ac:dyDescent="0.2">
      <c r="A1521">
        <v>1511</v>
      </c>
      <c r="B1521">
        <f t="shared" si="70"/>
        <v>0.17248858447488583</v>
      </c>
      <c r="C1521">
        <f t="shared" ca="1" si="71"/>
        <v>1.2776925667137544</v>
      </c>
      <c r="D1521">
        <f t="shared" ca="1" si="72"/>
        <v>102.44988923177489</v>
      </c>
    </row>
    <row r="1522" spans="1:4" x14ac:dyDescent="0.2">
      <c r="A1522">
        <v>1512</v>
      </c>
      <c r="B1522">
        <f t="shared" si="70"/>
        <v>0.17260273972602738</v>
      </c>
      <c r="C1522">
        <f t="shared" ca="1" si="71"/>
        <v>1.8290295981303488</v>
      </c>
      <c r="D1522">
        <f t="shared" ca="1" si="72"/>
        <v>103.05286374591974</v>
      </c>
    </row>
    <row r="1523" spans="1:4" x14ac:dyDescent="0.2">
      <c r="A1523">
        <v>1513</v>
      </c>
      <c r="B1523">
        <f t="shared" si="70"/>
        <v>0.17271689497716894</v>
      </c>
      <c r="C1523">
        <f t="shared" ca="1" si="71"/>
        <v>0.59304877488985108</v>
      </c>
      <c r="D1523">
        <f t="shared" ca="1" si="72"/>
        <v>103.2495327169374</v>
      </c>
    </row>
    <row r="1524" spans="1:4" x14ac:dyDescent="0.2">
      <c r="A1524">
        <v>1514</v>
      </c>
      <c r="B1524">
        <f t="shared" si="70"/>
        <v>0.1728310502283105</v>
      </c>
      <c r="C1524">
        <f t="shared" ca="1" si="71"/>
        <v>0.96120926869936141</v>
      </c>
      <c r="D1524">
        <f t="shared" ca="1" si="72"/>
        <v>103.56872288549336</v>
      </c>
    </row>
    <row r="1525" spans="1:4" x14ac:dyDescent="0.2">
      <c r="A1525">
        <v>1515</v>
      </c>
      <c r="B1525">
        <f t="shared" si="70"/>
        <v>0.17294520547945205</v>
      </c>
      <c r="C1525">
        <f t="shared" ca="1" si="71"/>
        <v>1.9428896586528055</v>
      </c>
      <c r="D1525">
        <f t="shared" ca="1" si="72"/>
        <v>104.21630979432628</v>
      </c>
    </row>
    <row r="1526" spans="1:4" x14ac:dyDescent="0.2">
      <c r="A1526">
        <v>1516</v>
      </c>
      <c r="B1526">
        <f t="shared" si="70"/>
        <v>0.17305936073059361</v>
      </c>
      <c r="C1526">
        <f t="shared" ca="1" si="71"/>
        <v>-1.3171333390758402</v>
      </c>
      <c r="D1526">
        <f t="shared" ca="1" si="72"/>
        <v>103.77784786415593</v>
      </c>
    </row>
    <row r="1527" spans="1:4" x14ac:dyDescent="0.2">
      <c r="A1527">
        <v>1517</v>
      </c>
      <c r="B1527">
        <f t="shared" si="70"/>
        <v>0.17317351598173517</v>
      </c>
      <c r="C1527">
        <f t="shared" ca="1" si="71"/>
        <v>0.44289110172901502</v>
      </c>
      <c r="D1527">
        <f t="shared" ca="1" si="72"/>
        <v>103.92586875517824</v>
      </c>
    </row>
    <row r="1528" spans="1:4" x14ac:dyDescent="0.2">
      <c r="A1528">
        <v>1518</v>
      </c>
      <c r="B1528">
        <f t="shared" si="70"/>
        <v>0.17328767123287669</v>
      </c>
      <c r="C1528">
        <f t="shared" ca="1" si="71"/>
        <v>-0.39518027648761084</v>
      </c>
      <c r="D1528">
        <f t="shared" ca="1" si="72"/>
        <v>103.79490445092073</v>
      </c>
    </row>
    <row r="1529" spans="1:4" x14ac:dyDescent="0.2">
      <c r="A1529">
        <v>1519</v>
      </c>
      <c r="B1529">
        <f t="shared" si="70"/>
        <v>0.17340182648401825</v>
      </c>
      <c r="C1529">
        <f t="shared" ca="1" si="71"/>
        <v>-0.49905934074599173</v>
      </c>
      <c r="D1529">
        <f t="shared" ca="1" si="72"/>
        <v>103.6295945185599</v>
      </c>
    </row>
    <row r="1530" spans="1:4" x14ac:dyDescent="0.2">
      <c r="A1530">
        <v>1520</v>
      </c>
      <c r="B1530">
        <f t="shared" si="70"/>
        <v>0.17351598173515981</v>
      </c>
      <c r="C1530">
        <f t="shared" ca="1" si="71"/>
        <v>-0.98269125717210404</v>
      </c>
      <c r="D1530">
        <f t="shared" ca="1" si="72"/>
        <v>103.30428270025361</v>
      </c>
    </row>
    <row r="1531" spans="1:4" x14ac:dyDescent="0.2">
      <c r="A1531">
        <v>1521</v>
      </c>
      <c r="B1531">
        <f t="shared" si="70"/>
        <v>0.17363013698630136</v>
      </c>
      <c r="C1531">
        <f t="shared" ca="1" si="71"/>
        <v>-0.65959864153483083</v>
      </c>
      <c r="D1531">
        <f t="shared" ca="1" si="72"/>
        <v>103.08669444459532</v>
      </c>
    </row>
    <row r="1532" spans="1:4" x14ac:dyDescent="0.2">
      <c r="A1532">
        <v>1522</v>
      </c>
      <c r="B1532">
        <f t="shared" si="70"/>
        <v>0.17374429223744292</v>
      </c>
      <c r="C1532">
        <f t="shared" ca="1" si="71"/>
        <v>-1.0510812334229909</v>
      </c>
      <c r="D1532">
        <f t="shared" ca="1" si="72"/>
        <v>102.74056259220586</v>
      </c>
    </row>
    <row r="1533" spans="1:4" x14ac:dyDescent="0.2">
      <c r="A1533">
        <v>1523</v>
      </c>
      <c r="B1533">
        <f t="shared" si="70"/>
        <v>0.17385844748858448</v>
      </c>
      <c r="C1533">
        <f t="shared" ca="1" si="71"/>
        <v>0.55080285138657359</v>
      </c>
      <c r="D1533">
        <f t="shared" ca="1" si="72"/>
        <v>102.9226977478129</v>
      </c>
    </row>
    <row r="1534" spans="1:4" x14ac:dyDescent="0.2">
      <c r="A1534">
        <v>1524</v>
      </c>
      <c r="B1534">
        <f t="shared" si="70"/>
        <v>0.17397260273972603</v>
      </c>
      <c r="C1534">
        <f t="shared" ca="1" si="71"/>
        <v>-2.2895650500247133</v>
      </c>
      <c r="D1534">
        <f t="shared" ca="1" si="72"/>
        <v>102.17072159910171</v>
      </c>
    </row>
    <row r="1535" spans="1:4" x14ac:dyDescent="0.2">
      <c r="A1535">
        <v>1525</v>
      </c>
      <c r="B1535">
        <f t="shared" si="70"/>
        <v>0.17408675799086756</v>
      </c>
      <c r="C1535">
        <f t="shared" ca="1" si="71"/>
        <v>1.6980326549702696</v>
      </c>
      <c r="D1535">
        <f t="shared" ca="1" si="72"/>
        <v>102.72890967111395</v>
      </c>
    </row>
    <row r="1536" spans="1:4" x14ac:dyDescent="0.2">
      <c r="A1536">
        <v>1526</v>
      </c>
      <c r="B1536">
        <f t="shared" si="70"/>
        <v>0.17420091324200912</v>
      </c>
      <c r="C1536">
        <f t="shared" ca="1" si="71"/>
        <v>1.4171944976967772</v>
      </c>
      <c r="D1536">
        <f t="shared" ca="1" si="72"/>
        <v>103.19721026205707</v>
      </c>
    </row>
    <row r="1537" spans="1:4" x14ac:dyDescent="0.2">
      <c r="A1537">
        <v>1527</v>
      </c>
      <c r="B1537">
        <f t="shared" si="70"/>
        <v>0.17431506849315068</v>
      </c>
      <c r="C1537">
        <f t="shared" ca="1" si="71"/>
        <v>0.79402859233278189</v>
      </c>
      <c r="D1537">
        <f t="shared" ca="1" si="72"/>
        <v>103.46078282353913</v>
      </c>
    </row>
    <row r="1538" spans="1:4" x14ac:dyDescent="0.2">
      <c r="A1538">
        <v>1528</v>
      </c>
      <c r="B1538">
        <f t="shared" si="70"/>
        <v>0.17442922374429223</v>
      </c>
      <c r="C1538">
        <f t="shared" ca="1" si="71"/>
        <v>0.95789176677137566</v>
      </c>
      <c r="D1538">
        <f t="shared" ca="1" si="72"/>
        <v>103.77952250404535</v>
      </c>
    </row>
    <row r="1539" spans="1:4" x14ac:dyDescent="0.2">
      <c r="A1539">
        <v>1529</v>
      </c>
      <c r="B1539">
        <f t="shared" si="70"/>
        <v>0.17454337899543379</v>
      </c>
      <c r="C1539">
        <f t="shared" ca="1" si="71"/>
        <v>-0.5958640545249333</v>
      </c>
      <c r="D1539">
        <f t="shared" ca="1" si="72"/>
        <v>103.58209174911487</v>
      </c>
    </row>
    <row r="1540" spans="1:4" x14ac:dyDescent="0.2">
      <c r="A1540">
        <v>1530</v>
      </c>
      <c r="B1540">
        <f t="shared" si="70"/>
        <v>0.17465753424657535</v>
      </c>
      <c r="C1540">
        <f t="shared" ca="1" si="71"/>
        <v>-0.91603785748329403</v>
      </c>
      <c r="D1540">
        <f t="shared" ca="1" si="72"/>
        <v>103.27899167151728</v>
      </c>
    </row>
    <row r="1541" spans="1:4" x14ac:dyDescent="0.2">
      <c r="A1541">
        <v>1531</v>
      </c>
      <c r="B1541">
        <f t="shared" si="70"/>
        <v>0.17477168949771688</v>
      </c>
      <c r="C1541">
        <f t="shared" ca="1" si="71"/>
        <v>-1.8515351234204869</v>
      </c>
      <c r="D1541">
        <f t="shared" ca="1" si="72"/>
        <v>102.66845968176615</v>
      </c>
    </row>
    <row r="1542" spans="1:4" x14ac:dyDescent="0.2">
      <c r="A1542">
        <v>1532</v>
      </c>
      <c r="B1542">
        <f t="shared" si="70"/>
        <v>0.17488584474885843</v>
      </c>
      <c r="C1542">
        <f t="shared" ca="1" si="71"/>
        <v>-0.57179342742338168</v>
      </c>
      <c r="D1542">
        <f t="shared" ca="1" si="72"/>
        <v>102.48104910342873</v>
      </c>
    </row>
    <row r="1543" spans="1:4" x14ac:dyDescent="0.2">
      <c r="A1543">
        <v>1533</v>
      </c>
      <c r="B1543">
        <f t="shared" si="70"/>
        <v>0.17499999999999999</v>
      </c>
      <c r="C1543">
        <f t="shared" ca="1" si="71"/>
        <v>-0.44703537605686522</v>
      </c>
      <c r="D1543">
        <f t="shared" ca="1" si="72"/>
        <v>102.33489488357634</v>
      </c>
    </row>
    <row r="1544" spans="1:4" x14ac:dyDescent="0.2">
      <c r="A1544">
        <v>1534</v>
      </c>
      <c r="B1544">
        <f t="shared" si="70"/>
        <v>0.17511415525114155</v>
      </c>
      <c r="C1544">
        <f t="shared" ca="1" si="71"/>
        <v>0.76339189930748008</v>
      </c>
      <c r="D1544">
        <f t="shared" ca="1" si="72"/>
        <v>102.58619058478045</v>
      </c>
    </row>
    <row r="1545" spans="1:4" x14ac:dyDescent="0.2">
      <c r="A1545">
        <v>1535</v>
      </c>
      <c r="B1545">
        <f t="shared" si="70"/>
        <v>0.1752283105022831</v>
      </c>
      <c r="C1545">
        <f t="shared" ca="1" si="71"/>
        <v>-0.84390385195977524</v>
      </c>
      <c r="D1545">
        <f t="shared" ca="1" si="72"/>
        <v>102.3096571204633</v>
      </c>
    </row>
    <row r="1546" spans="1:4" x14ac:dyDescent="0.2">
      <c r="A1546">
        <v>1536</v>
      </c>
      <c r="B1546">
        <f t="shared" si="70"/>
        <v>0.17534246575342466</v>
      </c>
      <c r="C1546">
        <f t="shared" ca="1" si="71"/>
        <v>1.0227234142011816</v>
      </c>
      <c r="D1546">
        <f t="shared" ca="1" si="72"/>
        <v>102.64617862458216</v>
      </c>
    </row>
    <row r="1547" spans="1:4" x14ac:dyDescent="0.2">
      <c r="A1547">
        <v>1537</v>
      </c>
      <c r="B1547">
        <f t="shared" si="70"/>
        <v>0.17545662100456622</v>
      </c>
      <c r="C1547">
        <f t="shared" ca="1" si="71"/>
        <v>0.71992151555822981</v>
      </c>
      <c r="D1547">
        <f t="shared" ca="1" si="72"/>
        <v>102.88390231234139</v>
      </c>
    </row>
    <row r="1548" spans="1:4" x14ac:dyDescent="0.2">
      <c r="A1548">
        <v>1538</v>
      </c>
      <c r="B1548">
        <f t="shared" ref="B1548:B1611" si="73">A1548*$F$7</f>
        <v>0.17557077625570774</v>
      </c>
      <c r="C1548">
        <f t="shared" ca="1" si="71"/>
        <v>7.3670749221087031E-2</v>
      </c>
      <c r="D1548">
        <f t="shared" ca="1" si="72"/>
        <v>102.90878726810041</v>
      </c>
    </row>
    <row r="1549" spans="1:4" x14ac:dyDescent="0.2">
      <c r="A1549">
        <v>1539</v>
      </c>
      <c r="B1549">
        <f t="shared" si="73"/>
        <v>0.1756849315068493</v>
      </c>
      <c r="C1549">
        <f t="shared" ref="C1549:C1612" ca="1" si="74">NORMINV(RAND(),0,1)</f>
        <v>0.73637589716196861</v>
      </c>
      <c r="D1549">
        <f t="shared" ca="1" si="72"/>
        <v>103.152559400859</v>
      </c>
    </row>
    <row r="1550" spans="1:4" x14ac:dyDescent="0.2">
      <c r="A1550">
        <v>1540</v>
      </c>
      <c r="B1550">
        <f t="shared" si="73"/>
        <v>0.17579908675799086</v>
      </c>
      <c r="C1550">
        <f t="shared" ca="1" si="74"/>
        <v>-1.308358057498326</v>
      </c>
      <c r="D1550">
        <f t="shared" ca="1" si="72"/>
        <v>102.72146216419557</v>
      </c>
    </row>
    <row r="1551" spans="1:4" x14ac:dyDescent="0.2">
      <c r="A1551">
        <v>1541</v>
      </c>
      <c r="B1551">
        <f t="shared" si="73"/>
        <v>0.17591324200913241</v>
      </c>
      <c r="C1551">
        <f t="shared" ca="1" si="74"/>
        <v>2.3934601529419862E-2</v>
      </c>
      <c r="D1551">
        <f t="shared" ca="1" si="72"/>
        <v>102.72992937407902</v>
      </c>
    </row>
    <row r="1552" spans="1:4" x14ac:dyDescent="0.2">
      <c r="A1552">
        <v>1542</v>
      </c>
      <c r="B1552">
        <f t="shared" si="73"/>
        <v>0.17602739726027397</v>
      </c>
      <c r="C1552">
        <f t="shared" ca="1" si="74"/>
        <v>-0.39772834896598686</v>
      </c>
      <c r="D1552">
        <f t="shared" ca="1" si="72"/>
        <v>102.59963418705645</v>
      </c>
    </row>
    <row r="1553" spans="1:4" x14ac:dyDescent="0.2">
      <c r="A1553">
        <v>1543</v>
      </c>
      <c r="B1553">
        <f t="shared" si="73"/>
        <v>0.17614155251141553</v>
      </c>
      <c r="C1553">
        <f t="shared" ca="1" si="74"/>
        <v>-0.84618934014483016</v>
      </c>
      <c r="D1553">
        <f t="shared" ca="1" si="72"/>
        <v>102.32231490019338</v>
      </c>
    </row>
    <row r="1554" spans="1:4" x14ac:dyDescent="0.2">
      <c r="A1554">
        <v>1544</v>
      </c>
      <c r="B1554">
        <f t="shared" si="73"/>
        <v>0.17625570776255708</v>
      </c>
      <c r="C1554">
        <f t="shared" ca="1" si="74"/>
        <v>-4.3604322194278608E-2</v>
      </c>
      <c r="D1554">
        <f t="shared" ref="D1554:D1617" ca="1" si="75">D1553*EXP($G$7*$F$7+$D$7*$F$7^0.5*C1554)</f>
        <v>102.30859876242405</v>
      </c>
    </row>
    <row r="1555" spans="1:4" x14ac:dyDescent="0.2">
      <c r="A1555">
        <v>1545</v>
      </c>
      <c r="B1555">
        <f t="shared" si="73"/>
        <v>0.17636986301369861</v>
      </c>
      <c r="C1555">
        <f t="shared" ca="1" si="74"/>
        <v>0.99133483832364311</v>
      </c>
      <c r="D1555">
        <f t="shared" ca="1" si="75"/>
        <v>102.63479018760955</v>
      </c>
    </row>
    <row r="1556" spans="1:4" x14ac:dyDescent="0.2">
      <c r="A1556">
        <v>1546</v>
      </c>
      <c r="B1556">
        <f t="shared" si="73"/>
        <v>0.17648401826484017</v>
      </c>
      <c r="C1556">
        <f t="shared" ca="1" si="74"/>
        <v>-0.18941168479827214</v>
      </c>
      <c r="D1556">
        <f t="shared" ca="1" si="75"/>
        <v>102.57308272151917</v>
      </c>
    </row>
    <row r="1557" spans="1:4" x14ac:dyDescent="0.2">
      <c r="A1557">
        <v>1547</v>
      </c>
      <c r="B1557">
        <f t="shared" si="73"/>
        <v>0.17659817351598173</v>
      </c>
      <c r="C1557">
        <f t="shared" ca="1" si="74"/>
        <v>0.24504119764716714</v>
      </c>
      <c r="D1557">
        <f t="shared" ca="1" si="75"/>
        <v>102.65426442207105</v>
      </c>
    </row>
    <row r="1558" spans="1:4" x14ac:dyDescent="0.2">
      <c r="A1558">
        <v>1548</v>
      </c>
      <c r="B1558">
        <f t="shared" si="73"/>
        <v>0.17671232876712328</v>
      </c>
      <c r="C1558">
        <f t="shared" ca="1" si="74"/>
        <v>-1.2366759738085427</v>
      </c>
      <c r="D1558">
        <f t="shared" ca="1" si="75"/>
        <v>102.24873993364413</v>
      </c>
    </row>
    <row r="1559" spans="1:4" x14ac:dyDescent="0.2">
      <c r="A1559">
        <v>1549</v>
      </c>
      <c r="B1559">
        <f t="shared" si="73"/>
        <v>0.17682648401826484</v>
      </c>
      <c r="C1559">
        <f t="shared" ca="1" si="74"/>
        <v>7.4607262578800113E-2</v>
      </c>
      <c r="D1559">
        <f t="shared" ca="1" si="75"/>
        <v>102.27377826602064</v>
      </c>
    </row>
    <row r="1560" spans="1:4" x14ac:dyDescent="0.2">
      <c r="A1560">
        <v>1550</v>
      </c>
      <c r="B1560">
        <f t="shared" si="73"/>
        <v>0.1769406392694064</v>
      </c>
      <c r="C1560">
        <f t="shared" ca="1" si="74"/>
        <v>-0.14486722233312155</v>
      </c>
      <c r="D1560">
        <f t="shared" ca="1" si="75"/>
        <v>102.22688261505505</v>
      </c>
    </row>
    <row r="1561" spans="1:4" x14ac:dyDescent="0.2">
      <c r="A1561">
        <v>1551</v>
      </c>
      <c r="B1561">
        <f t="shared" si="73"/>
        <v>0.17705479452054795</v>
      </c>
      <c r="C1561">
        <f t="shared" ca="1" si="74"/>
        <v>1.4778961171942531</v>
      </c>
      <c r="D1561">
        <f t="shared" ca="1" si="75"/>
        <v>102.71287726862865</v>
      </c>
    </row>
    <row r="1562" spans="1:4" x14ac:dyDescent="0.2">
      <c r="A1562">
        <v>1552</v>
      </c>
      <c r="B1562">
        <f t="shared" si="73"/>
        <v>0.17716894977168948</v>
      </c>
      <c r="C1562">
        <f t="shared" ca="1" si="74"/>
        <v>-4.2125339344691558E-2</v>
      </c>
      <c r="D1562">
        <f t="shared" ca="1" si="75"/>
        <v>102.69959563207587</v>
      </c>
    </row>
    <row r="1563" spans="1:4" x14ac:dyDescent="0.2">
      <c r="A1563">
        <v>1553</v>
      </c>
      <c r="B1563">
        <f t="shared" si="73"/>
        <v>0.17728310502283104</v>
      </c>
      <c r="C1563">
        <f t="shared" ca="1" si="74"/>
        <v>-1.5476006239632163</v>
      </c>
      <c r="D1563">
        <f t="shared" ca="1" si="75"/>
        <v>102.19199594319905</v>
      </c>
    </row>
    <row r="1564" spans="1:4" x14ac:dyDescent="0.2">
      <c r="A1564">
        <v>1554</v>
      </c>
      <c r="B1564">
        <f t="shared" si="73"/>
        <v>0.1773972602739726</v>
      </c>
      <c r="C1564">
        <f t="shared" ca="1" si="74"/>
        <v>-0.84063567722038579</v>
      </c>
      <c r="D1564">
        <f t="shared" ca="1" si="75"/>
        <v>101.91759270957436</v>
      </c>
    </row>
    <row r="1565" spans="1:4" x14ac:dyDescent="0.2">
      <c r="A1565">
        <v>1555</v>
      </c>
      <c r="B1565">
        <f t="shared" si="73"/>
        <v>0.17751141552511415</v>
      </c>
      <c r="C1565">
        <f t="shared" ca="1" si="74"/>
        <v>0.70247884173609787</v>
      </c>
      <c r="D1565">
        <f t="shared" ca="1" si="75"/>
        <v>102.1479178722148</v>
      </c>
    </row>
    <row r="1566" spans="1:4" x14ac:dyDescent="0.2">
      <c r="A1566">
        <v>1556</v>
      </c>
      <c r="B1566">
        <f t="shared" si="73"/>
        <v>0.17762557077625571</v>
      </c>
      <c r="C1566">
        <f t="shared" ca="1" si="74"/>
        <v>-0.22197246756741795</v>
      </c>
      <c r="D1566">
        <f t="shared" ca="1" si="75"/>
        <v>102.0758492033583</v>
      </c>
    </row>
    <row r="1567" spans="1:4" x14ac:dyDescent="0.2">
      <c r="A1567">
        <v>1557</v>
      </c>
      <c r="B1567">
        <f t="shared" si="73"/>
        <v>0.17773972602739727</v>
      </c>
      <c r="C1567">
        <f t="shared" ca="1" si="74"/>
        <v>-0.51175832734604543</v>
      </c>
      <c r="D1567">
        <f t="shared" ca="1" si="75"/>
        <v>101.9091289356822</v>
      </c>
    </row>
    <row r="1568" spans="1:4" x14ac:dyDescent="0.2">
      <c r="A1568">
        <v>1558</v>
      </c>
      <c r="B1568">
        <f t="shared" si="73"/>
        <v>0.17785388127853879</v>
      </c>
      <c r="C1568">
        <f t="shared" ca="1" si="74"/>
        <v>1.4499649154827132</v>
      </c>
      <c r="D1568">
        <f t="shared" ca="1" si="75"/>
        <v>102.38444627945766</v>
      </c>
    </row>
    <row r="1569" spans="1:4" x14ac:dyDescent="0.2">
      <c r="A1569">
        <v>1559</v>
      </c>
      <c r="B1569">
        <f t="shared" si="73"/>
        <v>0.17796803652968035</v>
      </c>
      <c r="C1569">
        <f t="shared" ca="1" si="74"/>
        <v>1.3374234004431518</v>
      </c>
      <c r="D1569">
        <f t="shared" ca="1" si="75"/>
        <v>102.82488188005792</v>
      </c>
    </row>
    <row r="1570" spans="1:4" x14ac:dyDescent="0.2">
      <c r="A1570">
        <v>1560</v>
      </c>
      <c r="B1570">
        <f t="shared" si="73"/>
        <v>0.17808219178082191</v>
      </c>
      <c r="C1570">
        <f t="shared" ca="1" si="74"/>
        <v>1.768583157739102</v>
      </c>
      <c r="D1570">
        <f t="shared" ca="1" si="75"/>
        <v>103.41002588273685</v>
      </c>
    </row>
    <row r="1571" spans="1:4" x14ac:dyDescent="0.2">
      <c r="A1571">
        <v>1561</v>
      </c>
      <c r="B1571">
        <f t="shared" si="73"/>
        <v>0.17819634703196346</v>
      </c>
      <c r="C1571">
        <f t="shared" ca="1" si="74"/>
        <v>0.15248517302313305</v>
      </c>
      <c r="D1571">
        <f t="shared" ca="1" si="75"/>
        <v>103.4611715860801</v>
      </c>
    </row>
    <row r="1572" spans="1:4" x14ac:dyDescent="0.2">
      <c r="A1572">
        <v>1562</v>
      </c>
      <c r="B1572">
        <f t="shared" si="73"/>
        <v>0.17831050228310502</v>
      </c>
      <c r="C1572">
        <f t="shared" ca="1" si="74"/>
        <v>1.9615693426443506E-2</v>
      </c>
      <c r="D1572">
        <f t="shared" ca="1" si="75"/>
        <v>103.46826740550833</v>
      </c>
    </row>
    <row r="1573" spans="1:4" x14ac:dyDescent="0.2">
      <c r="A1573">
        <v>1563</v>
      </c>
      <c r="B1573">
        <f t="shared" si="73"/>
        <v>0.17842465753424658</v>
      </c>
      <c r="C1573">
        <f t="shared" ca="1" si="74"/>
        <v>-0.88640007377127483</v>
      </c>
      <c r="D1573">
        <f t="shared" ca="1" si="75"/>
        <v>103.17530139088841</v>
      </c>
    </row>
    <row r="1574" spans="1:4" x14ac:dyDescent="0.2">
      <c r="A1574">
        <v>1564</v>
      </c>
      <c r="B1574">
        <f t="shared" si="73"/>
        <v>0.17853881278538813</v>
      </c>
      <c r="C1574">
        <f t="shared" ca="1" si="74"/>
        <v>0.33906977543039823</v>
      </c>
      <c r="D1574">
        <f t="shared" ca="1" si="75"/>
        <v>103.2880850405804</v>
      </c>
    </row>
    <row r="1575" spans="1:4" x14ac:dyDescent="0.2">
      <c r="A1575">
        <v>1565</v>
      </c>
      <c r="B1575">
        <f t="shared" si="73"/>
        <v>0.17865296803652966</v>
      </c>
      <c r="C1575">
        <f t="shared" ca="1" si="74"/>
        <v>1.5002095907124635</v>
      </c>
      <c r="D1575">
        <f t="shared" ca="1" si="75"/>
        <v>103.78654743425145</v>
      </c>
    </row>
    <row r="1576" spans="1:4" x14ac:dyDescent="0.2">
      <c r="A1576">
        <v>1566</v>
      </c>
      <c r="B1576">
        <f t="shared" si="73"/>
        <v>0.17876712328767122</v>
      </c>
      <c r="C1576">
        <f t="shared" ca="1" si="74"/>
        <v>0.78262074200519549</v>
      </c>
      <c r="D1576">
        <f t="shared" ca="1" si="75"/>
        <v>104.04782055891791</v>
      </c>
    </row>
    <row r="1577" spans="1:4" x14ac:dyDescent="0.2">
      <c r="A1577">
        <v>1567</v>
      </c>
      <c r="B1577">
        <f t="shared" si="73"/>
        <v>0.17888127853881278</v>
      </c>
      <c r="C1577">
        <f t="shared" ca="1" si="74"/>
        <v>-0.11176234847408682</v>
      </c>
      <c r="D1577">
        <f t="shared" ca="1" si="75"/>
        <v>104.01114761531642</v>
      </c>
    </row>
    <row r="1578" spans="1:4" x14ac:dyDescent="0.2">
      <c r="A1578">
        <v>1568</v>
      </c>
      <c r="B1578">
        <f t="shared" si="73"/>
        <v>0.17899543378995433</v>
      </c>
      <c r="C1578">
        <f t="shared" ca="1" si="74"/>
        <v>-0.82793332709000378</v>
      </c>
      <c r="D1578">
        <f t="shared" ca="1" si="75"/>
        <v>103.73608316131656</v>
      </c>
    </row>
    <row r="1579" spans="1:4" x14ac:dyDescent="0.2">
      <c r="A1579">
        <v>1569</v>
      </c>
      <c r="B1579">
        <f t="shared" si="73"/>
        <v>0.17910958904109589</v>
      </c>
      <c r="C1579">
        <f t="shared" ca="1" si="74"/>
        <v>-0.12248905023740746</v>
      </c>
      <c r="D1579">
        <f t="shared" ca="1" si="75"/>
        <v>103.69595472274801</v>
      </c>
    </row>
    <row r="1580" spans="1:4" x14ac:dyDescent="0.2">
      <c r="A1580">
        <v>1570</v>
      </c>
      <c r="B1580">
        <f t="shared" si="73"/>
        <v>0.17922374429223745</v>
      </c>
      <c r="C1580">
        <f t="shared" ca="1" si="74"/>
        <v>-1.3796514159780682</v>
      </c>
      <c r="D1580">
        <f t="shared" ca="1" si="75"/>
        <v>103.23899196995167</v>
      </c>
    </row>
    <row r="1581" spans="1:4" x14ac:dyDescent="0.2">
      <c r="A1581">
        <v>1571</v>
      </c>
      <c r="B1581">
        <f t="shared" si="73"/>
        <v>0.179337899543379</v>
      </c>
      <c r="C1581">
        <f t="shared" ca="1" si="74"/>
        <v>-1.0038220211886539</v>
      </c>
      <c r="D1581">
        <f t="shared" ca="1" si="75"/>
        <v>102.90793607891997</v>
      </c>
    </row>
    <row r="1582" spans="1:4" x14ac:dyDescent="0.2">
      <c r="A1582">
        <v>1572</v>
      </c>
      <c r="B1582">
        <f t="shared" si="73"/>
        <v>0.17945205479452053</v>
      </c>
      <c r="C1582">
        <f t="shared" ca="1" si="74"/>
        <v>1.1207003148295529</v>
      </c>
      <c r="D1582">
        <f t="shared" ca="1" si="75"/>
        <v>103.27885466032181</v>
      </c>
    </row>
    <row r="1583" spans="1:4" x14ac:dyDescent="0.2">
      <c r="A1583">
        <v>1573</v>
      </c>
      <c r="B1583">
        <f t="shared" si="73"/>
        <v>0.17956621004566209</v>
      </c>
      <c r="C1583">
        <f t="shared" ca="1" si="74"/>
        <v>-0.85924766075257708</v>
      </c>
      <c r="D1583">
        <f t="shared" ca="1" si="75"/>
        <v>102.99538843697913</v>
      </c>
    </row>
    <row r="1584" spans="1:4" x14ac:dyDescent="0.2">
      <c r="A1584">
        <v>1574</v>
      </c>
      <c r="B1584">
        <f t="shared" si="73"/>
        <v>0.17968036529680365</v>
      </c>
      <c r="C1584">
        <f t="shared" ca="1" si="74"/>
        <v>0.18658350933318238</v>
      </c>
      <c r="D1584">
        <f t="shared" ca="1" si="75"/>
        <v>103.05759218264393</v>
      </c>
    </row>
    <row r="1585" spans="1:4" x14ac:dyDescent="0.2">
      <c r="A1585">
        <v>1575</v>
      </c>
      <c r="B1585">
        <f t="shared" si="73"/>
        <v>0.1797945205479452</v>
      </c>
      <c r="C1585">
        <f t="shared" ca="1" si="74"/>
        <v>4.3311780244086398E-2</v>
      </c>
      <c r="D1585">
        <f t="shared" ca="1" si="75"/>
        <v>103.07248870652117</v>
      </c>
    </row>
    <row r="1586" spans="1:4" x14ac:dyDescent="0.2">
      <c r="A1586">
        <v>1576</v>
      </c>
      <c r="B1586">
        <f t="shared" si="73"/>
        <v>0.17990867579908676</v>
      </c>
      <c r="C1586">
        <f t="shared" ca="1" si="74"/>
        <v>-0.59479144220470881</v>
      </c>
      <c r="D1586">
        <f t="shared" ca="1" si="75"/>
        <v>102.87675671137353</v>
      </c>
    </row>
    <row r="1587" spans="1:4" x14ac:dyDescent="0.2">
      <c r="A1587">
        <v>1577</v>
      </c>
      <c r="B1587">
        <f t="shared" si="73"/>
        <v>0.18002283105022832</v>
      </c>
      <c r="C1587">
        <f t="shared" ca="1" si="74"/>
        <v>-0.18268615156887502</v>
      </c>
      <c r="D1587">
        <f t="shared" ca="1" si="75"/>
        <v>102.8171202104929</v>
      </c>
    </row>
    <row r="1588" spans="1:4" x14ac:dyDescent="0.2">
      <c r="A1588">
        <v>1578</v>
      </c>
      <c r="B1588">
        <f t="shared" si="73"/>
        <v>0.18013698630136984</v>
      </c>
      <c r="C1588">
        <f t="shared" ca="1" si="74"/>
        <v>0.54659778953822891</v>
      </c>
      <c r="D1588">
        <f t="shared" ca="1" si="75"/>
        <v>102.99800281695491</v>
      </c>
    </row>
    <row r="1589" spans="1:4" x14ac:dyDescent="0.2">
      <c r="A1589">
        <v>1579</v>
      </c>
      <c r="B1589">
        <f t="shared" si="73"/>
        <v>0.1802511415525114</v>
      </c>
      <c r="C1589">
        <f t="shared" ca="1" si="74"/>
        <v>-0.28726290252129461</v>
      </c>
      <c r="D1589">
        <f t="shared" ca="1" si="75"/>
        <v>102.90379686989166</v>
      </c>
    </row>
    <row r="1590" spans="1:4" x14ac:dyDescent="0.2">
      <c r="A1590">
        <v>1580</v>
      </c>
      <c r="B1590">
        <f t="shared" si="73"/>
        <v>0.18036529680365296</v>
      </c>
      <c r="C1590">
        <f t="shared" ca="1" si="74"/>
        <v>-0.2970868818415987</v>
      </c>
      <c r="D1590">
        <f t="shared" ca="1" si="75"/>
        <v>102.80643978087588</v>
      </c>
    </row>
    <row r="1591" spans="1:4" x14ac:dyDescent="0.2">
      <c r="A1591">
        <v>1581</v>
      </c>
      <c r="B1591">
        <f t="shared" si="73"/>
        <v>0.18047945205479451</v>
      </c>
      <c r="C1591">
        <f t="shared" ca="1" si="74"/>
        <v>0.17110239651177492</v>
      </c>
      <c r="D1591">
        <f t="shared" ca="1" si="75"/>
        <v>102.8634250299979</v>
      </c>
    </row>
    <row r="1592" spans="1:4" x14ac:dyDescent="0.2">
      <c r="A1592">
        <v>1582</v>
      </c>
      <c r="B1592">
        <f t="shared" si="73"/>
        <v>0.18059360730593607</v>
      </c>
      <c r="C1592">
        <f t="shared" ca="1" si="74"/>
        <v>-2.3703076239314962</v>
      </c>
      <c r="D1592">
        <f t="shared" ca="1" si="75"/>
        <v>102.08545834778369</v>
      </c>
    </row>
    <row r="1593" spans="1:4" x14ac:dyDescent="0.2">
      <c r="A1593">
        <v>1583</v>
      </c>
      <c r="B1593">
        <f t="shared" si="73"/>
        <v>0.18070776255707763</v>
      </c>
      <c r="C1593">
        <f t="shared" ca="1" si="74"/>
        <v>0.32650532663513154</v>
      </c>
      <c r="D1593">
        <f t="shared" ca="1" si="75"/>
        <v>102.19293497498285</v>
      </c>
    </row>
    <row r="1594" spans="1:4" x14ac:dyDescent="0.2">
      <c r="A1594">
        <v>1584</v>
      </c>
      <c r="B1594">
        <f t="shared" si="73"/>
        <v>0.18082191780821918</v>
      </c>
      <c r="C1594">
        <f t="shared" ca="1" si="74"/>
        <v>-1.2103248080547608</v>
      </c>
      <c r="D1594">
        <f t="shared" ca="1" si="75"/>
        <v>101.79783075547199</v>
      </c>
    </row>
    <row r="1595" spans="1:4" x14ac:dyDescent="0.2">
      <c r="A1595">
        <v>1585</v>
      </c>
      <c r="B1595">
        <f t="shared" si="73"/>
        <v>0.18093607305936071</v>
      </c>
      <c r="C1595">
        <f t="shared" ca="1" si="74"/>
        <v>0.40978313196232996</v>
      </c>
      <c r="D1595">
        <f t="shared" ca="1" si="75"/>
        <v>101.93220976708065</v>
      </c>
    </row>
    <row r="1596" spans="1:4" x14ac:dyDescent="0.2">
      <c r="A1596">
        <v>1586</v>
      </c>
      <c r="B1596">
        <f t="shared" si="73"/>
        <v>0.18105022831050227</v>
      </c>
      <c r="C1596">
        <f t="shared" ca="1" si="74"/>
        <v>-6.6929695239000761E-2</v>
      </c>
      <c r="D1596">
        <f t="shared" ca="1" si="75"/>
        <v>101.91092627645708</v>
      </c>
    </row>
    <row r="1597" spans="1:4" x14ac:dyDescent="0.2">
      <c r="A1597">
        <v>1587</v>
      </c>
      <c r="B1597">
        <f t="shared" si="73"/>
        <v>0.18116438356164383</v>
      </c>
      <c r="C1597">
        <f t="shared" ca="1" si="74"/>
        <v>0.69284724571899714</v>
      </c>
      <c r="D1597">
        <f t="shared" ca="1" si="75"/>
        <v>102.13808309838177</v>
      </c>
    </row>
    <row r="1598" spans="1:4" x14ac:dyDescent="0.2">
      <c r="A1598">
        <v>1588</v>
      </c>
      <c r="B1598">
        <f t="shared" si="73"/>
        <v>0.18127853881278538</v>
      </c>
      <c r="C1598">
        <f t="shared" ca="1" si="74"/>
        <v>-2.6644179254931246</v>
      </c>
      <c r="D1598">
        <f t="shared" ca="1" si="75"/>
        <v>101.2700886217265</v>
      </c>
    </row>
    <row r="1599" spans="1:4" x14ac:dyDescent="0.2">
      <c r="A1599">
        <v>1589</v>
      </c>
      <c r="B1599">
        <f t="shared" si="73"/>
        <v>0.18139269406392694</v>
      </c>
      <c r="C1599">
        <f t="shared" ca="1" si="74"/>
        <v>0.17356390982876158</v>
      </c>
      <c r="D1599">
        <f t="shared" ca="1" si="75"/>
        <v>101.32702173350468</v>
      </c>
    </row>
    <row r="1600" spans="1:4" x14ac:dyDescent="0.2">
      <c r="A1600">
        <v>1590</v>
      </c>
      <c r="B1600">
        <f t="shared" si="73"/>
        <v>0.1815068493150685</v>
      </c>
      <c r="C1600">
        <f t="shared" ca="1" si="74"/>
        <v>0.13139008980507078</v>
      </c>
      <c r="D1600">
        <f t="shared" ca="1" si="75"/>
        <v>101.37028270096616</v>
      </c>
    </row>
    <row r="1601" spans="1:4" x14ac:dyDescent="0.2">
      <c r="A1601">
        <v>1591</v>
      </c>
      <c r="B1601">
        <f t="shared" si="73"/>
        <v>0.18162100456621005</v>
      </c>
      <c r="C1601">
        <f t="shared" ca="1" si="74"/>
        <v>1.1701749088382642</v>
      </c>
      <c r="D1601">
        <f t="shared" ca="1" si="75"/>
        <v>101.7517936386716</v>
      </c>
    </row>
    <row r="1602" spans="1:4" x14ac:dyDescent="0.2">
      <c r="A1602">
        <v>1592</v>
      </c>
      <c r="B1602">
        <f t="shared" si="73"/>
        <v>0.18173515981735158</v>
      </c>
      <c r="C1602">
        <f t="shared" ca="1" si="74"/>
        <v>-1.6893026608109305</v>
      </c>
      <c r="D1602">
        <f t="shared" ca="1" si="75"/>
        <v>101.20290192092179</v>
      </c>
    </row>
    <row r="1603" spans="1:4" x14ac:dyDescent="0.2">
      <c r="A1603">
        <v>1593</v>
      </c>
      <c r="B1603">
        <f t="shared" si="73"/>
        <v>0.18184931506849314</v>
      </c>
      <c r="C1603">
        <f t="shared" ca="1" si="74"/>
        <v>-0.73639365299745518</v>
      </c>
      <c r="D1603">
        <f t="shared" ca="1" si="75"/>
        <v>100.96488407106165</v>
      </c>
    </row>
    <row r="1604" spans="1:4" x14ac:dyDescent="0.2">
      <c r="A1604">
        <v>1594</v>
      </c>
      <c r="B1604">
        <f t="shared" si="73"/>
        <v>0.1819634703196347</v>
      </c>
      <c r="C1604">
        <f t="shared" ca="1" si="74"/>
        <v>-9.2993362061943016E-2</v>
      </c>
      <c r="D1604">
        <f t="shared" ca="1" si="75"/>
        <v>100.93536986650049</v>
      </c>
    </row>
    <row r="1605" spans="1:4" x14ac:dyDescent="0.2">
      <c r="A1605">
        <v>1595</v>
      </c>
      <c r="B1605">
        <f t="shared" si="73"/>
        <v>0.18207762557077625</v>
      </c>
      <c r="C1605">
        <f t="shared" ca="1" si="74"/>
        <v>-0.22805159577276543</v>
      </c>
      <c r="D1605">
        <f t="shared" ca="1" si="75"/>
        <v>100.86219132496207</v>
      </c>
    </row>
    <row r="1606" spans="1:4" x14ac:dyDescent="0.2">
      <c r="A1606">
        <v>1596</v>
      </c>
      <c r="B1606">
        <f t="shared" si="73"/>
        <v>0.18219178082191781</v>
      </c>
      <c r="C1606">
        <f t="shared" ca="1" si="74"/>
        <v>-0.62410273805109073</v>
      </c>
      <c r="D1606">
        <f t="shared" ca="1" si="75"/>
        <v>100.66119890163785</v>
      </c>
    </row>
    <row r="1607" spans="1:4" x14ac:dyDescent="0.2">
      <c r="A1607">
        <v>1597</v>
      </c>
      <c r="B1607">
        <f t="shared" si="73"/>
        <v>0.18230593607305937</v>
      </c>
      <c r="C1607">
        <f t="shared" ca="1" si="74"/>
        <v>0.72189605860439343</v>
      </c>
      <c r="D1607">
        <f t="shared" ca="1" si="75"/>
        <v>100.89496403363275</v>
      </c>
    </row>
    <row r="1608" spans="1:4" x14ac:dyDescent="0.2">
      <c r="A1608">
        <v>1598</v>
      </c>
      <c r="B1608">
        <f t="shared" si="73"/>
        <v>0.18242009132420089</v>
      </c>
      <c r="C1608">
        <f t="shared" ca="1" si="74"/>
        <v>-0.46639171566378385</v>
      </c>
      <c r="D1608">
        <f t="shared" ca="1" si="75"/>
        <v>100.74482112275466</v>
      </c>
    </row>
    <row r="1609" spans="1:4" x14ac:dyDescent="0.2">
      <c r="A1609">
        <v>1599</v>
      </c>
      <c r="B1609">
        <f t="shared" si="73"/>
        <v>0.18253424657534245</v>
      </c>
      <c r="C1609">
        <f t="shared" ca="1" si="74"/>
        <v>-2.5854804771939275</v>
      </c>
      <c r="D1609">
        <f t="shared" ca="1" si="75"/>
        <v>99.913943806810551</v>
      </c>
    </row>
    <row r="1610" spans="1:4" x14ac:dyDescent="0.2">
      <c r="A1610">
        <v>1600</v>
      </c>
      <c r="B1610">
        <f t="shared" si="73"/>
        <v>0.18264840182648401</v>
      </c>
      <c r="C1610">
        <f t="shared" ca="1" si="74"/>
        <v>-0.46559215887527244</v>
      </c>
      <c r="D1610">
        <f t="shared" ca="1" si="75"/>
        <v>99.765516443948172</v>
      </c>
    </row>
    <row r="1611" spans="1:4" x14ac:dyDescent="0.2">
      <c r="A1611">
        <v>1601</v>
      </c>
      <c r="B1611">
        <f t="shared" si="73"/>
        <v>0.18276255707762556</v>
      </c>
      <c r="C1611">
        <f t="shared" ca="1" si="74"/>
        <v>-3.601793726614181E-2</v>
      </c>
      <c r="D1611">
        <f t="shared" ca="1" si="75"/>
        <v>99.754568710098724</v>
      </c>
    </row>
    <row r="1612" spans="1:4" x14ac:dyDescent="0.2">
      <c r="A1612">
        <v>1602</v>
      </c>
      <c r="B1612">
        <f t="shared" ref="B1612:B1675" si="76">A1612*$F$7</f>
        <v>0.18287671232876712</v>
      </c>
      <c r="C1612">
        <f t="shared" ca="1" si="74"/>
        <v>-0.23364744589726705</v>
      </c>
      <c r="D1612">
        <f t="shared" ca="1" si="75"/>
        <v>99.680458329471833</v>
      </c>
    </row>
    <row r="1613" spans="1:4" x14ac:dyDescent="0.2">
      <c r="A1613">
        <v>1603</v>
      </c>
      <c r="B1613">
        <f t="shared" si="76"/>
        <v>0.18299086757990868</v>
      </c>
      <c r="C1613">
        <f t="shared" ref="C1613:C1676" ca="1" si="77">NORMINV(RAND(),0,1)</f>
        <v>-0.41734818421480047</v>
      </c>
      <c r="D1613">
        <f t="shared" ca="1" si="75"/>
        <v>99.547770359673621</v>
      </c>
    </row>
    <row r="1614" spans="1:4" x14ac:dyDescent="0.2">
      <c r="A1614">
        <v>1604</v>
      </c>
      <c r="B1614">
        <f t="shared" si="76"/>
        <v>0.18310502283105023</v>
      </c>
      <c r="C1614">
        <f t="shared" ca="1" si="77"/>
        <v>-0.27407819549595525</v>
      </c>
      <c r="D1614">
        <f t="shared" ca="1" si="75"/>
        <v>99.460923356780398</v>
      </c>
    </row>
    <row r="1615" spans="1:4" x14ac:dyDescent="0.2">
      <c r="A1615">
        <v>1605</v>
      </c>
      <c r="B1615">
        <f t="shared" si="76"/>
        <v>0.18321917808219176</v>
      </c>
      <c r="C1615">
        <f t="shared" ca="1" si="77"/>
        <v>0.28846655981581715</v>
      </c>
      <c r="D1615">
        <f t="shared" ca="1" si="75"/>
        <v>99.553497966015087</v>
      </c>
    </row>
    <row r="1616" spans="1:4" x14ac:dyDescent="0.2">
      <c r="A1616">
        <v>1606</v>
      </c>
      <c r="B1616">
        <f t="shared" si="76"/>
        <v>0.18333333333333332</v>
      </c>
      <c r="C1616">
        <f t="shared" ca="1" si="77"/>
        <v>2.3847351260140131</v>
      </c>
      <c r="D1616">
        <f t="shared" ca="1" si="75"/>
        <v>100.31795340952142</v>
      </c>
    </row>
    <row r="1617" spans="1:4" x14ac:dyDescent="0.2">
      <c r="A1617">
        <v>1607</v>
      </c>
      <c r="B1617">
        <f t="shared" si="76"/>
        <v>0.18344748858447488</v>
      </c>
      <c r="C1617">
        <f t="shared" ca="1" si="77"/>
        <v>2.4551726667637221</v>
      </c>
      <c r="D1617">
        <f t="shared" ca="1" si="75"/>
        <v>101.11110463781836</v>
      </c>
    </row>
    <row r="1618" spans="1:4" x14ac:dyDescent="0.2">
      <c r="A1618">
        <v>1608</v>
      </c>
      <c r="B1618">
        <f t="shared" si="76"/>
        <v>0.18356164383561643</v>
      </c>
      <c r="C1618">
        <f t="shared" ca="1" si="77"/>
        <v>1.010128376280498</v>
      </c>
      <c r="D1618">
        <f t="shared" ref="D1618:D1681" ca="1" si="78">D1617*EXP($G$7*$F$7+$D$7*$F$7^0.5*C1618)</f>
        <v>101.43958851695471</v>
      </c>
    </row>
    <row r="1619" spans="1:4" x14ac:dyDescent="0.2">
      <c r="A1619">
        <v>1609</v>
      </c>
      <c r="B1619">
        <f t="shared" si="76"/>
        <v>0.18367579908675799</v>
      </c>
      <c r="C1619">
        <f t="shared" ca="1" si="77"/>
        <v>0.77504252938266616</v>
      </c>
      <c r="D1619">
        <f t="shared" ca="1" si="78"/>
        <v>101.69248319895615</v>
      </c>
    </row>
    <row r="1620" spans="1:4" x14ac:dyDescent="0.2">
      <c r="A1620">
        <v>1610</v>
      </c>
      <c r="B1620">
        <f t="shared" si="76"/>
        <v>0.18378995433789955</v>
      </c>
      <c r="C1620">
        <f t="shared" ca="1" si="77"/>
        <v>0.67950242028861874</v>
      </c>
      <c r="D1620">
        <f t="shared" ca="1" si="78"/>
        <v>101.91479369786478</v>
      </c>
    </row>
    <row r="1621" spans="1:4" x14ac:dyDescent="0.2">
      <c r="A1621">
        <v>1611</v>
      </c>
      <c r="B1621">
        <f t="shared" si="76"/>
        <v>0.1839041095890411</v>
      </c>
      <c r="C1621">
        <f t="shared" ca="1" si="77"/>
        <v>1.5192089601032464</v>
      </c>
      <c r="D1621">
        <f t="shared" ca="1" si="78"/>
        <v>102.41286529173964</v>
      </c>
    </row>
    <row r="1622" spans="1:4" x14ac:dyDescent="0.2">
      <c r="A1622">
        <v>1612</v>
      </c>
      <c r="B1622">
        <f t="shared" si="76"/>
        <v>0.18401826484018263</v>
      </c>
      <c r="C1622">
        <f t="shared" ca="1" si="77"/>
        <v>-0.90168776932923</v>
      </c>
      <c r="D1622">
        <f t="shared" ca="1" si="78"/>
        <v>102.11788353006303</v>
      </c>
    </row>
    <row r="1623" spans="1:4" x14ac:dyDescent="0.2">
      <c r="A1623">
        <v>1613</v>
      </c>
      <c r="B1623">
        <f t="shared" si="76"/>
        <v>0.18413242009132419</v>
      </c>
      <c r="C1623">
        <f t="shared" ca="1" si="77"/>
        <v>1.1547887572078981</v>
      </c>
      <c r="D1623">
        <f t="shared" ca="1" si="78"/>
        <v>102.49715308555591</v>
      </c>
    </row>
    <row r="1624" spans="1:4" x14ac:dyDescent="0.2">
      <c r="A1624">
        <v>1614</v>
      </c>
      <c r="B1624">
        <f t="shared" si="76"/>
        <v>0.18424657534246575</v>
      </c>
      <c r="C1624">
        <f t="shared" ca="1" si="77"/>
        <v>-0.57140062720462259</v>
      </c>
      <c r="D1624">
        <f t="shared" ca="1" si="78"/>
        <v>102.31018402251179</v>
      </c>
    </row>
    <row r="1625" spans="1:4" x14ac:dyDescent="0.2">
      <c r="A1625">
        <v>1615</v>
      </c>
      <c r="B1625">
        <f t="shared" si="76"/>
        <v>0.1843607305936073</v>
      </c>
      <c r="C1625">
        <f t="shared" ca="1" si="77"/>
        <v>-0.93409900639269061</v>
      </c>
      <c r="D1625">
        <f t="shared" ca="1" si="78"/>
        <v>102.00490039418837</v>
      </c>
    </row>
    <row r="1626" spans="1:4" x14ac:dyDescent="0.2">
      <c r="A1626">
        <v>1616</v>
      </c>
      <c r="B1626">
        <f t="shared" si="76"/>
        <v>0.18447488584474886</v>
      </c>
      <c r="C1626">
        <f t="shared" ca="1" si="77"/>
        <v>3.9165387637844454E-2</v>
      </c>
      <c r="D1626">
        <f t="shared" ca="1" si="78"/>
        <v>102.01828887829393</v>
      </c>
    </row>
    <row r="1627" spans="1:4" x14ac:dyDescent="0.2">
      <c r="A1627">
        <v>1617</v>
      </c>
      <c r="B1627">
        <f t="shared" si="76"/>
        <v>0.18458904109589042</v>
      </c>
      <c r="C1627">
        <f t="shared" ca="1" si="77"/>
        <v>0.52858039931673673</v>
      </c>
      <c r="D1627">
        <f t="shared" ca="1" si="78"/>
        <v>102.19186425419095</v>
      </c>
    </row>
    <row r="1628" spans="1:4" x14ac:dyDescent="0.2">
      <c r="A1628">
        <v>1618</v>
      </c>
      <c r="B1628">
        <f t="shared" si="76"/>
        <v>0.18470319634703194</v>
      </c>
      <c r="C1628">
        <f t="shared" ca="1" si="77"/>
        <v>-1.6576599476737157</v>
      </c>
      <c r="D1628">
        <f t="shared" ca="1" si="78"/>
        <v>101.65090798219887</v>
      </c>
    </row>
    <row r="1629" spans="1:4" x14ac:dyDescent="0.2">
      <c r="A1629">
        <v>1619</v>
      </c>
      <c r="B1629">
        <f t="shared" si="76"/>
        <v>0.1848173515981735</v>
      </c>
      <c r="C1629">
        <f t="shared" ca="1" si="77"/>
        <v>0.31116365607024565</v>
      </c>
      <c r="D1629">
        <f t="shared" ca="1" si="78"/>
        <v>101.75292331620865</v>
      </c>
    </row>
    <row r="1630" spans="1:4" x14ac:dyDescent="0.2">
      <c r="A1630">
        <v>1620</v>
      </c>
      <c r="B1630">
        <f t="shared" si="76"/>
        <v>0.18493150684931506</v>
      </c>
      <c r="C1630">
        <f t="shared" ca="1" si="77"/>
        <v>1.5198539699774822</v>
      </c>
      <c r="D1630">
        <f t="shared" ca="1" si="78"/>
        <v>102.25041522496686</v>
      </c>
    </row>
    <row r="1631" spans="1:4" x14ac:dyDescent="0.2">
      <c r="A1631">
        <v>1621</v>
      </c>
      <c r="B1631">
        <f t="shared" si="76"/>
        <v>0.18504566210045661</v>
      </c>
      <c r="C1631">
        <f t="shared" ca="1" si="77"/>
        <v>-0.91134145573851411</v>
      </c>
      <c r="D1631">
        <f t="shared" ca="1" si="78"/>
        <v>101.9527465989285</v>
      </c>
    </row>
    <row r="1632" spans="1:4" x14ac:dyDescent="0.2">
      <c r="A1632">
        <v>1622</v>
      </c>
      <c r="B1632">
        <f t="shared" si="76"/>
        <v>0.18515981735159817</v>
      </c>
      <c r="C1632">
        <f t="shared" ca="1" si="77"/>
        <v>0.60385987162090948</v>
      </c>
      <c r="D1632">
        <f t="shared" ca="1" si="78"/>
        <v>102.15085583249699</v>
      </c>
    </row>
    <row r="1633" spans="1:4" x14ac:dyDescent="0.2">
      <c r="A1633">
        <v>1623</v>
      </c>
      <c r="B1633">
        <f t="shared" si="76"/>
        <v>0.18527397260273973</v>
      </c>
      <c r="C1633">
        <f t="shared" ca="1" si="77"/>
        <v>0.42933992438945029</v>
      </c>
      <c r="D1633">
        <f t="shared" ca="1" si="78"/>
        <v>102.29211288491761</v>
      </c>
    </row>
    <row r="1634" spans="1:4" x14ac:dyDescent="0.2">
      <c r="A1634">
        <v>1624</v>
      </c>
      <c r="B1634">
        <f t="shared" si="76"/>
        <v>0.18538812785388128</v>
      </c>
      <c r="C1634">
        <f t="shared" ca="1" si="77"/>
        <v>2.4755670260077709</v>
      </c>
      <c r="D1634">
        <f t="shared" ca="1" si="78"/>
        <v>103.10761249223044</v>
      </c>
    </row>
    <row r="1635" spans="1:4" x14ac:dyDescent="0.2">
      <c r="A1635">
        <v>1625</v>
      </c>
      <c r="B1635">
        <f t="shared" si="76"/>
        <v>0.18550228310502281</v>
      </c>
      <c r="C1635">
        <f t="shared" ca="1" si="77"/>
        <v>-0.62101025442711721</v>
      </c>
      <c r="D1635">
        <f t="shared" ca="1" si="78"/>
        <v>102.90316552874137</v>
      </c>
    </row>
    <row r="1636" spans="1:4" x14ac:dyDescent="0.2">
      <c r="A1636">
        <v>1626</v>
      </c>
      <c r="B1636">
        <f t="shared" si="76"/>
        <v>0.18561643835616437</v>
      </c>
      <c r="C1636">
        <f t="shared" ca="1" si="77"/>
        <v>-1.5024775909327421</v>
      </c>
      <c r="D1636">
        <f t="shared" ca="1" si="78"/>
        <v>102.40937038838615</v>
      </c>
    </row>
    <row r="1637" spans="1:4" x14ac:dyDescent="0.2">
      <c r="A1637">
        <v>1627</v>
      </c>
      <c r="B1637">
        <f t="shared" si="76"/>
        <v>0.18573059360730593</v>
      </c>
      <c r="C1637">
        <f t="shared" ca="1" si="77"/>
        <v>0.4102492312368472</v>
      </c>
      <c r="D1637">
        <f t="shared" ca="1" si="78"/>
        <v>102.54470986823857</v>
      </c>
    </row>
    <row r="1638" spans="1:4" x14ac:dyDescent="0.2">
      <c r="A1638">
        <v>1628</v>
      </c>
      <c r="B1638">
        <f t="shared" si="76"/>
        <v>0.18584474885844748</v>
      </c>
      <c r="C1638">
        <f t="shared" ca="1" si="77"/>
        <v>-0.27141953621245601</v>
      </c>
      <c r="D1638">
        <f t="shared" ca="1" si="78"/>
        <v>102.45612139727415</v>
      </c>
    </row>
    <row r="1639" spans="1:4" x14ac:dyDescent="0.2">
      <c r="A1639">
        <v>1629</v>
      </c>
      <c r="B1639">
        <f t="shared" si="76"/>
        <v>0.18595890410958904</v>
      </c>
      <c r="C1639">
        <f t="shared" ca="1" si="77"/>
        <v>-0.22679977908412144</v>
      </c>
      <c r="D1639">
        <f t="shared" ca="1" si="78"/>
        <v>102.38225110800148</v>
      </c>
    </row>
    <row r="1640" spans="1:4" x14ac:dyDescent="0.2">
      <c r="A1640">
        <v>1630</v>
      </c>
      <c r="B1640">
        <f t="shared" si="76"/>
        <v>0.1860730593607306</v>
      </c>
      <c r="C1640">
        <f t="shared" ca="1" si="77"/>
        <v>0.33599770803793355</v>
      </c>
      <c r="D1640">
        <f t="shared" ca="1" si="78"/>
        <v>102.49315860765087</v>
      </c>
    </row>
    <row r="1641" spans="1:4" x14ac:dyDescent="0.2">
      <c r="A1641">
        <v>1631</v>
      </c>
      <c r="B1641">
        <f t="shared" si="76"/>
        <v>0.18618721461187215</v>
      </c>
      <c r="C1641">
        <f t="shared" ca="1" si="77"/>
        <v>-2.0510478991938355</v>
      </c>
      <c r="D1641">
        <f t="shared" ca="1" si="78"/>
        <v>101.82213607099365</v>
      </c>
    </row>
    <row r="1642" spans="1:4" x14ac:dyDescent="0.2">
      <c r="A1642">
        <v>1632</v>
      </c>
      <c r="B1642">
        <f t="shared" si="76"/>
        <v>0.18630136986301368</v>
      </c>
      <c r="C1642">
        <f t="shared" ca="1" si="77"/>
        <v>0.45423509632906617</v>
      </c>
      <c r="D1642">
        <f t="shared" ca="1" si="78"/>
        <v>101.97107517997735</v>
      </c>
    </row>
    <row r="1643" spans="1:4" x14ac:dyDescent="0.2">
      <c r="A1643">
        <v>1633</v>
      </c>
      <c r="B1643">
        <f t="shared" si="76"/>
        <v>0.18641552511415524</v>
      </c>
      <c r="C1643">
        <f t="shared" ca="1" si="77"/>
        <v>-1.2562969884090569</v>
      </c>
      <c r="D1643">
        <f t="shared" ca="1" si="78"/>
        <v>101.56186199650124</v>
      </c>
    </row>
    <row r="1644" spans="1:4" x14ac:dyDescent="0.2">
      <c r="A1644">
        <v>1634</v>
      </c>
      <c r="B1644">
        <f t="shared" si="76"/>
        <v>0.1865296803652968</v>
      </c>
      <c r="C1644">
        <f t="shared" ca="1" si="77"/>
        <v>1.5325905054866542</v>
      </c>
      <c r="D1644">
        <f t="shared" ca="1" si="78"/>
        <v>102.0625863309413</v>
      </c>
    </row>
    <row r="1645" spans="1:4" x14ac:dyDescent="0.2">
      <c r="A1645">
        <v>1635</v>
      </c>
      <c r="B1645">
        <f t="shared" si="76"/>
        <v>0.18664383561643835</v>
      </c>
      <c r="C1645">
        <f t="shared" ca="1" si="77"/>
        <v>-0.45208708525388269</v>
      </c>
      <c r="D1645">
        <f t="shared" ca="1" si="78"/>
        <v>101.91537865137551</v>
      </c>
    </row>
    <row r="1646" spans="1:4" x14ac:dyDescent="0.2">
      <c r="A1646">
        <v>1636</v>
      </c>
      <c r="B1646">
        <f t="shared" si="76"/>
        <v>0.18675799086757991</v>
      </c>
      <c r="C1646">
        <f t="shared" ca="1" si="77"/>
        <v>0.2935206975577202</v>
      </c>
      <c r="D1646">
        <f t="shared" ca="1" si="78"/>
        <v>102.0118903623448</v>
      </c>
    </row>
    <row r="1647" spans="1:4" x14ac:dyDescent="0.2">
      <c r="A1647">
        <v>1637</v>
      </c>
      <c r="B1647">
        <f t="shared" si="76"/>
        <v>0.18687214611872147</v>
      </c>
      <c r="C1647">
        <f t="shared" ca="1" si="77"/>
        <v>1.3619533068396501</v>
      </c>
      <c r="D1647">
        <f t="shared" ca="1" si="78"/>
        <v>102.45877889553732</v>
      </c>
    </row>
    <row r="1648" spans="1:4" x14ac:dyDescent="0.2">
      <c r="A1648">
        <v>1638</v>
      </c>
      <c r="B1648">
        <f t="shared" si="76"/>
        <v>0.18698630136986299</v>
      </c>
      <c r="C1648">
        <f t="shared" ca="1" si="77"/>
        <v>0.74769507748883202</v>
      </c>
      <c r="D1648">
        <f t="shared" ca="1" si="78"/>
        <v>102.70521126308881</v>
      </c>
    </row>
    <row r="1649" spans="1:4" x14ac:dyDescent="0.2">
      <c r="A1649">
        <v>1639</v>
      </c>
      <c r="B1649">
        <f t="shared" si="76"/>
        <v>0.18710045662100455</v>
      </c>
      <c r="C1649">
        <f t="shared" ca="1" si="77"/>
        <v>-0.15602901399301228</v>
      </c>
      <c r="D1649">
        <f t="shared" ca="1" si="78"/>
        <v>102.6544450599651</v>
      </c>
    </row>
    <row r="1650" spans="1:4" x14ac:dyDescent="0.2">
      <c r="A1650">
        <v>1640</v>
      </c>
      <c r="B1650">
        <f t="shared" si="76"/>
        <v>0.18721461187214611</v>
      </c>
      <c r="C1650">
        <f t="shared" ca="1" si="77"/>
        <v>-0.48978856188192116</v>
      </c>
      <c r="D1650">
        <f t="shared" ca="1" si="78"/>
        <v>102.49399712281725</v>
      </c>
    </row>
    <row r="1651" spans="1:4" x14ac:dyDescent="0.2">
      <c r="A1651">
        <v>1641</v>
      </c>
      <c r="B1651">
        <f t="shared" si="76"/>
        <v>0.18732876712328766</v>
      </c>
      <c r="C1651">
        <f t="shared" ca="1" si="77"/>
        <v>-0.65713604683327176</v>
      </c>
      <c r="D1651">
        <f t="shared" ca="1" si="78"/>
        <v>102.27892288107725</v>
      </c>
    </row>
    <row r="1652" spans="1:4" x14ac:dyDescent="0.2">
      <c r="A1652">
        <v>1642</v>
      </c>
      <c r="B1652">
        <f t="shared" si="76"/>
        <v>0.18744292237442922</v>
      </c>
      <c r="C1652">
        <f t="shared" ca="1" si="77"/>
        <v>1.1230906958038358</v>
      </c>
      <c r="D1652">
        <f t="shared" ca="1" si="78"/>
        <v>102.64836074250474</v>
      </c>
    </row>
    <row r="1653" spans="1:4" x14ac:dyDescent="0.2">
      <c r="A1653">
        <v>1643</v>
      </c>
      <c r="B1653">
        <f t="shared" si="76"/>
        <v>0.18755707762557078</v>
      </c>
      <c r="C1653">
        <f t="shared" ca="1" si="77"/>
        <v>-0.34391266951451288</v>
      </c>
      <c r="D1653">
        <f t="shared" ca="1" si="78"/>
        <v>102.53585446989774</v>
      </c>
    </row>
    <row r="1654" spans="1:4" x14ac:dyDescent="0.2">
      <c r="A1654">
        <v>1644</v>
      </c>
      <c r="B1654">
        <f t="shared" si="76"/>
        <v>0.18767123287671234</v>
      </c>
      <c r="C1654">
        <f t="shared" ca="1" si="77"/>
        <v>-0.23838559342169874</v>
      </c>
      <c r="D1654">
        <f t="shared" ca="1" si="78"/>
        <v>102.45812173243279</v>
      </c>
    </row>
    <row r="1655" spans="1:4" x14ac:dyDescent="0.2">
      <c r="A1655">
        <v>1645</v>
      </c>
      <c r="B1655">
        <f t="shared" si="76"/>
        <v>0.18778538812785386</v>
      </c>
      <c r="C1655">
        <f t="shared" ca="1" si="77"/>
        <v>0.51609639650764294</v>
      </c>
      <c r="D1655">
        <f t="shared" ca="1" si="78"/>
        <v>102.62833868884915</v>
      </c>
    </row>
    <row r="1656" spans="1:4" x14ac:dyDescent="0.2">
      <c r="A1656">
        <v>1646</v>
      </c>
      <c r="B1656">
        <f t="shared" si="76"/>
        <v>0.18789954337899542</v>
      </c>
      <c r="C1656">
        <f t="shared" ca="1" si="77"/>
        <v>7.2067019570142665E-2</v>
      </c>
      <c r="D1656">
        <f t="shared" ca="1" si="78"/>
        <v>102.65263414923237</v>
      </c>
    </row>
    <row r="1657" spans="1:4" x14ac:dyDescent="0.2">
      <c r="A1657">
        <v>1647</v>
      </c>
      <c r="B1657">
        <f t="shared" si="76"/>
        <v>0.18801369863013698</v>
      </c>
      <c r="C1657">
        <f t="shared" ca="1" si="77"/>
        <v>-0.57660608806964597</v>
      </c>
      <c r="D1657">
        <f t="shared" ca="1" si="78"/>
        <v>102.46367183790828</v>
      </c>
    </row>
    <row r="1658" spans="1:4" x14ac:dyDescent="0.2">
      <c r="A1658">
        <v>1648</v>
      </c>
      <c r="B1658">
        <f t="shared" si="76"/>
        <v>0.18812785388127853</v>
      </c>
      <c r="C1658">
        <f t="shared" ca="1" si="77"/>
        <v>0.31104562685732529</v>
      </c>
      <c r="D1658">
        <f t="shared" ca="1" si="78"/>
        <v>102.56646404669289</v>
      </c>
    </row>
    <row r="1659" spans="1:4" x14ac:dyDescent="0.2">
      <c r="A1659">
        <v>1649</v>
      </c>
      <c r="B1659">
        <f t="shared" si="76"/>
        <v>0.18824200913242009</v>
      </c>
      <c r="C1659">
        <f t="shared" ca="1" si="77"/>
        <v>-0.58553627276376485</v>
      </c>
      <c r="D1659">
        <f t="shared" ca="1" si="78"/>
        <v>102.37472994512359</v>
      </c>
    </row>
    <row r="1660" spans="1:4" x14ac:dyDescent="0.2">
      <c r="A1660">
        <v>1650</v>
      </c>
      <c r="B1660">
        <f t="shared" si="76"/>
        <v>0.18835616438356165</v>
      </c>
      <c r="C1660">
        <f t="shared" ca="1" si="77"/>
        <v>-3.1843605662069214E-3</v>
      </c>
      <c r="D1660">
        <f t="shared" ca="1" si="78"/>
        <v>102.37426935400421</v>
      </c>
    </row>
    <row r="1661" spans="1:4" x14ac:dyDescent="0.2">
      <c r="A1661">
        <v>1651</v>
      </c>
      <c r="B1661">
        <f t="shared" si="76"/>
        <v>0.1884703196347032</v>
      </c>
      <c r="C1661">
        <f t="shared" ca="1" si="77"/>
        <v>-0.24819567611468199</v>
      </c>
      <c r="D1661">
        <f t="shared" ca="1" si="78"/>
        <v>102.29344251888544</v>
      </c>
    </row>
    <row r="1662" spans="1:4" x14ac:dyDescent="0.2">
      <c r="A1662">
        <v>1652</v>
      </c>
      <c r="B1662">
        <f t="shared" si="76"/>
        <v>0.18858447488584473</v>
      </c>
      <c r="C1662">
        <f t="shared" ca="1" si="77"/>
        <v>-1.1267402038393606</v>
      </c>
      <c r="D1662">
        <f t="shared" ca="1" si="78"/>
        <v>101.92525326119704</v>
      </c>
    </row>
    <row r="1663" spans="1:4" x14ac:dyDescent="0.2">
      <c r="A1663">
        <v>1653</v>
      </c>
      <c r="B1663">
        <f t="shared" si="76"/>
        <v>0.18869863013698629</v>
      </c>
      <c r="C1663">
        <f t="shared" ca="1" si="77"/>
        <v>-1.3105594177599644</v>
      </c>
      <c r="D1663">
        <f t="shared" ca="1" si="78"/>
        <v>101.49856902754843</v>
      </c>
    </row>
    <row r="1664" spans="1:4" x14ac:dyDescent="0.2">
      <c r="A1664">
        <v>1654</v>
      </c>
      <c r="B1664">
        <f t="shared" si="76"/>
        <v>0.18881278538812785</v>
      </c>
      <c r="C1664">
        <f t="shared" ca="1" si="77"/>
        <v>0.85343255229398463</v>
      </c>
      <c r="D1664">
        <f t="shared" ca="1" si="78"/>
        <v>101.77718046402786</v>
      </c>
    </row>
    <row r="1665" spans="1:4" x14ac:dyDescent="0.2">
      <c r="A1665">
        <v>1655</v>
      </c>
      <c r="B1665">
        <f t="shared" si="76"/>
        <v>0.1889269406392694</v>
      </c>
      <c r="C1665">
        <f t="shared" ca="1" si="77"/>
        <v>0.28576589501842353</v>
      </c>
      <c r="D1665">
        <f t="shared" ca="1" si="78"/>
        <v>101.87102911570709</v>
      </c>
    </row>
    <row r="1666" spans="1:4" x14ac:dyDescent="0.2">
      <c r="A1666">
        <v>1656</v>
      </c>
      <c r="B1666">
        <f t="shared" si="76"/>
        <v>0.18904109589041096</v>
      </c>
      <c r="C1666">
        <f t="shared" ca="1" si="77"/>
        <v>-1.8844728520363112</v>
      </c>
      <c r="D1666">
        <f t="shared" ca="1" si="78"/>
        <v>101.25812933785089</v>
      </c>
    </row>
    <row r="1667" spans="1:4" x14ac:dyDescent="0.2">
      <c r="A1667">
        <v>1657</v>
      </c>
      <c r="B1667">
        <f t="shared" si="76"/>
        <v>0.18915525114155252</v>
      </c>
      <c r="C1667">
        <f t="shared" ca="1" si="77"/>
        <v>1.0582264160786143</v>
      </c>
      <c r="D1667">
        <f t="shared" ca="1" si="78"/>
        <v>101.60275363264148</v>
      </c>
    </row>
    <row r="1668" spans="1:4" x14ac:dyDescent="0.2">
      <c r="A1668">
        <v>1658</v>
      </c>
      <c r="B1668">
        <f t="shared" si="76"/>
        <v>0.18926940639269405</v>
      </c>
      <c r="C1668">
        <f t="shared" ca="1" si="77"/>
        <v>0.5577686584670527</v>
      </c>
      <c r="D1668">
        <f t="shared" ca="1" si="78"/>
        <v>101.78514430251938</v>
      </c>
    </row>
    <row r="1669" spans="1:4" x14ac:dyDescent="0.2">
      <c r="A1669">
        <v>1659</v>
      </c>
      <c r="B1669">
        <f t="shared" si="76"/>
        <v>0.1893835616438356</v>
      </c>
      <c r="C1669">
        <f t="shared" ca="1" si="77"/>
        <v>0.90480742792225921</v>
      </c>
      <c r="D1669">
        <f t="shared" ca="1" si="78"/>
        <v>102.0813509470409</v>
      </c>
    </row>
    <row r="1670" spans="1:4" x14ac:dyDescent="0.2">
      <c r="A1670">
        <v>1660</v>
      </c>
      <c r="B1670">
        <f t="shared" si="76"/>
        <v>0.18949771689497716</v>
      </c>
      <c r="C1670">
        <f t="shared" ca="1" si="77"/>
        <v>-1.3171114202102252</v>
      </c>
      <c r="D1670">
        <f t="shared" ca="1" si="78"/>
        <v>101.65187842037477</v>
      </c>
    </row>
    <row r="1671" spans="1:4" x14ac:dyDescent="0.2">
      <c r="A1671">
        <v>1661</v>
      </c>
      <c r="B1671">
        <f t="shared" si="76"/>
        <v>0.18961187214611872</v>
      </c>
      <c r="C1671">
        <f t="shared" ca="1" si="77"/>
        <v>-1.1656961256428091</v>
      </c>
      <c r="D1671">
        <f t="shared" ca="1" si="78"/>
        <v>101.2733520285191</v>
      </c>
    </row>
    <row r="1672" spans="1:4" x14ac:dyDescent="0.2">
      <c r="A1672">
        <v>1662</v>
      </c>
      <c r="B1672">
        <f t="shared" si="76"/>
        <v>0.18972602739726027</v>
      </c>
      <c r="C1672">
        <f t="shared" ca="1" si="77"/>
        <v>-0.51831095587648524</v>
      </c>
      <c r="D1672">
        <f t="shared" ca="1" si="78"/>
        <v>101.10581891324746</v>
      </c>
    </row>
    <row r="1673" spans="1:4" x14ac:dyDescent="0.2">
      <c r="A1673">
        <v>1663</v>
      </c>
      <c r="B1673">
        <f t="shared" si="76"/>
        <v>0.18984018264840183</v>
      </c>
      <c r="C1673">
        <f t="shared" ca="1" si="77"/>
        <v>0.98814040926857238</v>
      </c>
      <c r="D1673">
        <f t="shared" ca="1" si="78"/>
        <v>101.42713697512301</v>
      </c>
    </row>
    <row r="1674" spans="1:4" x14ac:dyDescent="0.2">
      <c r="A1674">
        <v>1664</v>
      </c>
      <c r="B1674">
        <f t="shared" si="76"/>
        <v>0.18995433789954339</v>
      </c>
      <c r="C1674">
        <f t="shared" ca="1" si="77"/>
        <v>-1.2429231239809846</v>
      </c>
      <c r="D1674">
        <f t="shared" ca="1" si="78"/>
        <v>101.02443718495981</v>
      </c>
    </row>
    <row r="1675" spans="1:4" x14ac:dyDescent="0.2">
      <c r="A1675">
        <v>1665</v>
      </c>
      <c r="B1675">
        <f t="shared" si="76"/>
        <v>0.19006849315068491</v>
      </c>
      <c r="C1675">
        <f t="shared" ca="1" si="77"/>
        <v>-0.55726922807713919</v>
      </c>
      <c r="D1675">
        <f t="shared" ca="1" si="78"/>
        <v>100.84472226192428</v>
      </c>
    </row>
    <row r="1676" spans="1:4" x14ac:dyDescent="0.2">
      <c r="A1676">
        <v>1666</v>
      </c>
      <c r="B1676">
        <f t="shared" ref="B1676:B1739" si="79">A1676*$F$7</f>
        <v>0.19018264840182647</v>
      </c>
      <c r="C1676">
        <f t="shared" ca="1" si="77"/>
        <v>-0.95467363455577481</v>
      </c>
      <c r="D1676">
        <f t="shared" ca="1" si="78"/>
        <v>100.53718099078026</v>
      </c>
    </row>
    <row r="1677" spans="1:4" x14ac:dyDescent="0.2">
      <c r="A1677">
        <v>1667</v>
      </c>
      <c r="B1677">
        <f t="shared" si="79"/>
        <v>0.19029680365296803</v>
      </c>
      <c r="C1677">
        <f t="shared" ref="C1677:C1740" ca="1" si="80">NORMINV(RAND(),0,1)</f>
        <v>-1.1907172937894697</v>
      </c>
      <c r="D1677">
        <f t="shared" ca="1" si="78"/>
        <v>100.15477267623315</v>
      </c>
    </row>
    <row r="1678" spans="1:4" x14ac:dyDescent="0.2">
      <c r="A1678">
        <v>1668</v>
      </c>
      <c r="B1678">
        <f t="shared" si="79"/>
        <v>0.19041095890410958</v>
      </c>
      <c r="C1678">
        <f t="shared" ca="1" si="80"/>
        <v>0.30183172754640847</v>
      </c>
      <c r="D1678">
        <f t="shared" ca="1" si="78"/>
        <v>100.25228775336736</v>
      </c>
    </row>
    <row r="1679" spans="1:4" x14ac:dyDescent="0.2">
      <c r="A1679">
        <v>1669</v>
      </c>
      <c r="B1679">
        <f t="shared" si="79"/>
        <v>0.19052511415525114</v>
      </c>
      <c r="C1679">
        <f t="shared" ca="1" si="80"/>
        <v>-0.10880749030546927</v>
      </c>
      <c r="D1679">
        <f t="shared" ca="1" si="78"/>
        <v>100.21790177345217</v>
      </c>
    </row>
    <row r="1680" spans="1:4" x14ac:dyDescent="0.2">
      <c r="A1680">
        <v>1670</v>
      </c>
      <c r="B1680">
        <f t="shared" si="79"/>
        <v>0.1906392694063927</v>
      </c>
      <c r="C1680">
        <f t="shared" ca="1" si="80"/>
        <v>-9.3389633354988483E-2</v>
      </c>
      <c r="D1680">
        <f t="shared" ca="1" si="78"/>
        <v>100.1884786713936</v>
      </c>
    </row>
    <row r="1681" spans="1:4" x14ac:dyDescent="0.2">
      <c r="A1681">
        <v>1671</v>
      </c>
      <c r="B1681">
        <f t="shared" si="79"/>
        <v>0.19075342465753425</v>
      </c>
      <c r="C1681">
        <f t="shared" ca="1" si="80"/>
        <v>0.25483435907564816</v>
      </c>
      <c r="D1681">
        <f t="shared" ca="1" si="78"/>
        <v>100.27092053221341</v>
      </c>
    </row>
    <row r="1682" spans="1:4" x14ac:dyDescent="0.2">
      <c r="A1682">
        <v>1672</v>
      </c>
      <c r="B1682">
        <f t="shared" si="79"/>
        <v>0.19086757990867578</v>
      </c>
      <c r="C1682">
        <f t="shared" ca="1" si="80"/>
        <v>-1.0486350838913141</v>
      </c>
      <c r="D1682">
        <f t="shared" ref="D1682:D1745" ca="1" si="81">D1681*EXP($G$7*$F$7+$D$7*$F$7^0.5*C1682)</f>
        <v>99.935026692670917</v>
      </c>
    </row>
    <row r="1683" spans="1:4" x14ac:dyDescent="0.2">
      <c r="A1683">
        <v>1673</v>
      </c>
      <c r="B1683">
        <f t="shared" si="79"/>
        <v>0.19098173515981734</v>
      </c>
      <c r="C1683">
        <f t="shared" ca="1" si="80"/>
        <v>-7.1796123351628195E-3</v>
      </c>
      <c r="D1683">
        <f t="shared" ca="1" si="81"/>
        <v>99.933297324371011</v>
      </c>
    </row>
    <row r="1684" spans="1:4" x14ac:dyDescent="0.2">
      <c r="A1684">
        <v>1674</v>
      </c>
      <c r="B1684">
        <f t="shared" si="79"/>
        <v>0.1910958904109589</v>
      </c>
      <c r="C1684">
        <f t="shared" ca="1" si="80"/>
        <v>-0.59939712889886831</v>
      </c>
      <c r="D1684">
        <f t="shared" ca="1" si="81"/>
        <v>99.742054107189745</v>
      </c>
    </row>
    <row r="1685" spans="1:4" x14ac:dyDescent="0.2">
      <c r="A1685">
        <v>1675</v>
      </c>
      <c r="B1685">
        <f t="shared" si="79"/>
        <v>0.19121004566210045</v>
      </c>
      <c r="C1685">
        <f t="shared" ca="1" si="80"/>
        <v>1.5021630253815639</v>
      </c>
      <c r="D1685">
        <f t="shared" ca="1" si="81"/>
        <v>100.22403109422869</v>
      </c>
    </row>
    <row r="1686" spans="1:4" x14ac:dyDescent="0.2">
      <c r="A1686">
        <v>1676</v>
      </c>
      <c r="B1686">
        <f t="shared" si="79"/>
        <v>0.19132420091324201</v>
      </c>
      <c r="C1686">
        <f t="shared" ca="1" si="80"/>
        <v>-1.1607635268244467</v>
      </c>
      <c r="D1686">
        <f t="shared" ca="1" si="81"/>
        <v>99.852400353482111</v>
      </c>
    </row>
    <row r="1687" spans="1:4" x14ac:dyDescent="0.2">
      <c r="A1687">
        <v>1677</v>
      </c>
      <c r="B1687">
        <f t="shared" si="79"/>
        <v>0.19143835616438357</v>
      </c>
      <c r="C1687">
        <f t="shared" ca="1" si="80"/>
        <v>1.3034844502427976</v>
      </c>
      <c r="D1687">
        <f t="shared" ca="1" si="81"/>
        <v>100.27103510121749</v>
      </c>
    </row>
    <row r="1688" spans="1:4" x14ac:dyDescent="0.2">
      <c r="A1688">
        <v>1678</v>
      </c>
      <c r="B1688">
        <f t="shared" si="79"/>
        <v>0.1915525114155251</v>
      </c>
      <c r="C1688">
        <f t="shared" ca="1" si="80"/>
        <v>-1.3755804533518867</v>
      </c>
      <c r="D1688">
        <f t="shared" ca="1" si="81"/>
        <v>99.830467779461102</v>
      </c>
    </row>
    <row r="1689" spans="1:4" x14ac:dyDescent="0.2">
      <c r="A1689">
        <v>1679</v>
      </c>
      <c r="B1689">
        <f t="shared" si="79"/>
        <v>0.19166666666666665</v>
      </c>
      <c r="C1689">
        <f t="shared" ca="1" si="80"/>
        <v>0.28672619862217469</v>
      </c>
      <c r="D1689">
        <f t="shared" ca="1" si="81"/>
        <v>99.922828937497414</v>
      </c>
    </row>
    <row r="1690" spans="1:4" x14ac:dyDescent="0.2">
      <c r="A1690">
        <v>1680</v>
      </c>
      <c r="B1690">
        <f t="shared" si="79"/>
        <v>0.19178082191780821</v>
      </c>
      <c r="C1690">
        <f t="shared" ca="1" si="80"/>
        <v>0.14219971958171645</v>
      </c>
      <c r="D1690">
        <f t="shared" ca="1" si="81"/>
        <v>99.968954072297791</v>
      </c>
    </row>
    <row r="1691" spans="1:4" x14ac:dyDescent="0.2">
      <c r="A1691">
        <v>1681</v>
      </c>
      <c r="B1691">
        <f t="shared" si="79"/>
        <v>0.19189497716894977</v>
      </c>
      <c r="C1691">
        <f t="shared" ca="1" si="80"/>
        <v>-0.22471944513788669</v>
      </c>
      <c r="D1691">
        <f t="shared" ca="1" si="81"/>
        <v>99.8975431415477</v>
      </c>
    </row>
    <row r="1692" spans="1:4" x14ac:dyDescent="0.2">
      <c r="A1692">
        <v>1682</v>
      </c>
      <c r="B1692">
        <f t="shared" si="79"/>
        <v>0.19200913242009132</v>
      </c>
      <c r="C1692">
        <f t="shared" ca="1" si="80"/>
        <v>-1.6696315322277238</v>
      </c>
      <c r="D1692">
        <f t="shared" ca="1" si="81"/>
        <v>99.364918980012547</v>
      </c>
    </row>
    <row r="1693" spans="1:4" x14ac:dyDescent="0.2">
      <c r="A1693">
        <v>1683</v>
      </c>
      <c r="B1693">
        <f t="shared" si="79"/>
        <v>0.19212328767123288</v>
      </c>
      <c r="C1693">
        <f t="shared" ca="1" si="80"/>
        <v>-0.47082681644915936</v>
      </c>
      <c r="D1693">
        <f t="shared" ca="1" si="81"/>
        <v>99.215642501814997</v>
      </c>
    </row>
    <row r="1694" spans="1:4" x14ac:dyDescent="0.2">
      <c r="A1694">
        <v>1684</v>
      </c>
      <c r="B1694">
        <f t="shared" si="79"/>
        <v>0.19223744292237444</v>
      </c>
      <c r="C1694">
        <f t="shared" ca="1" si="80"/>
        <v>-0.71790591701148643</v>
      </c>
      <c r="D1694">
        <f t="shared" ca="1" si="81"/>
        <v>98.988164209834565</v>
      </c>
    </row>
    <row r="1695" spans="1:4" x14ac:dyDescent="0.2">
      <c r="A1695">
        <v>1685</v>
      </c>
      <c r="B1695">
        <f t="shared" si="79"/>
        <v>0.19235159817351596</v>
      </c>
      <c r="C1695">
        <f t="shared" ca="1" si="80"/>
        <v>-1.3610549351070562</v>
      </c>
      <c r="D1695">
        <f t="shared" ca="1" si="81"/>
        <v>98.557822137924035</v>
      </c>
    </row>
    <row r="1696" spans="1:4" x14ac:dyDescent="0.2">
      <c r="A1696">
        <v>1686</v>
      </c>
      <c r="B1696">
        <f t="shared" si="79"/>
        <v>0.19246575342465752</v>
      </c>
      <c r="C1696">
        <f t="shared" ca="1" si="80"/>
        <v>-1.3212819702734677</v>
      </c>
      <c r="D1696">
        <f t="shared" ca="1" si="81"/>
        <v>98.141861701598472</v>
      </c>
    </row>
    <row r="1697" spans="1:4" x14ac:dyDescent="0.2">
      <c r="A1697">
        <v>1687</v>
      </c>
      <c r="B1697">
        <f t="shared" si="79"/>
        <v>0.19257990867579908</v>
      </c>
      <c r="C1697">
        <f t="shared" ca="1" si="80"/>
        <v>-1.0256016475808136</v>
      </c>
      <c r="D1697">
        <f t="shared" ca="1" si="81"/>
        <v>97.820321643038639</v>
      </c>
    </row>
    <row r="1698" spans="1:4" x14ac:dyDescent="0.2">
      <c r="A1698">
        <v>1688</v>
      </c>
      <c r="B1698">
        <f t="shared" si="79"/>
        <v>0.19269406392694063</v>
      </c>
      <c r="C1698">
        <f t="shared" ca="1" si="80"/>
        <v>-2.2607099987958952</v>
      </c>
      <c r="D1698">
        <f t="shared" ca="1" si="81"/>
        <v>97.114606227819095</v>
      </c>
    </row>
    <row r="1699" spans="1:4" x14ac:dyDescent="0.2">
      <c r="A1699">
        <v>1689</v>
      </c>
      <c r="B1699">
        <f t="shared" si="79"/>
        <v>0.19280821917808219</v>
      </c>
      <c r="C1699">
        <f t="shared" ca="1" si="80"/>
        <v>4.5347426611206013E-2</v>
      </c>
      <c r="D1699">
        <f t="shared" ca="1" si="81"/>
        <v>97.129277472452102</v>
      </c>
    </row>
    <row r="1700" spans="1:4" x14ac:dyDescent="0.2">
      <c r="A1700">
        <v>1690</v>
      </c>
      <c r="B1700">
        <f t="shared" si="79"/>
        <v>0.19292237442922375</v>
      </c>
      <c r="C1700">
        <f t="shared" ca="1" si="80"/>
        <v>-0.31371644509991892</v>
      </c>
      <c r="D1700">
        <f t="shared" ca="1" si="81"/>
        <v>97.032211418729887</v>
      </c>
    </row>
    <row r="1701" spans="1:4" x14ac:dyDescent="0.2">
      <c r="A1701">
        <v>1691</v>
      </c>
      <c r="B1701">
        <f t="shared" si="79"/>
        <v>0.1930365296803653</v>
      </c>
      <c r="C1701">
        <f t="shared" ca="1" si="80"/>
        <v>-0.12584884555907264</v>
      </c>
      <c r="D1701">
        <f t="shared" ca="1" si="81"/>
        <v>96.993631706379531</v>
      </c>
    </row>
    <row r="1702" spans="1:4" x14ac:dyDescent="0.2">
      <c r="A1702">
        <v>1692</v>
      </c>
      <c r="B1702">
        <f t="shared" si="79"/>
        <v>0.19315068493150683</v>
      </c>
      <c r="C1702">
        <f t="shared" ca="1" si="80"/>
        <v>0.23297014932406737</v>
      </c>
      <c r="D1702">
        <f t="shared" ca="1" si="81"/>
        <v>97.066641822961472</v>
      </c>
    </row>
    <row r="1703" spans="1:4" x14ac:dyDescent="0.2">
      <c r="A1703">
        <v>1693</v>
      </c>
      <c r="B1703">
        <f t="shared" si="79"/>
        <v>0.19326484018264839</v>
      </c>
      <c r="C1703">
        <f t="shared" ca="1" si="80"/>
        <v>-0.41309719016278096</v>
      </c>
      <c r="D1703">
        <f t="shared" ca="1" si="81"/>
        <v>96.938754043201726</v>
      </c>
    </row>
    <row r="1704" spans="1:4" x14ac:dyDescent="0.2">
      <c r="A1704">
        <v>1694</v>
      </c>
      <c r="B1704">
        <f t="shared" si="79"/>
        <v>0.19337899543378995</v>
      </c>
      <c r="C1704">
        <f t="shared" ca="1" si="80"/>
        <v>4.6055002769675238E-2</v>
      </c>
      <c r="D1704">
        <f t="shared" ca="1" si="81"/>
        <v>96.953618611814505</v>
      </c>
    </row>
    <row r="1705" spans="1:4" x14ac:dyDescent="0.2">
      <c r="A1705">
        <v>1695</v>
      </c>
      <c r="B1705">
        <f t="shared" si="79"/>
        <v>0.1934931506849315</v>
      </c>
      <c r="C1705">
        <f t="shared" ca="1" si="80"/>
        <v>0.75795017947832921</v>
      </c>
      <c r="D1705">
        <f t="shared" ca="1" si="81"/>
        <v>97.19000470046737</v>
      </c>
    </row>
    <row r="1706" spans="1:4" x14ac:dyDescent="0.2">
      <c r="A1706">
        <v>1696</v>
      </c>
      <c r="B1706">
        <f t="shared" si="79"/>
        <v>0.19360730593607306</v>
      </c>
      <c r="C1706">
        <f t="shared" ca="1" si="80"/>
        <v>-1.1317467657465712</v>
      </c>
      <c r="D1706">
        <f t="shared" ca="1" si="81"/>
        <v>96.838630434100253</v>
      </c>
    </row>
    <row r="1707" spans="1:4" x14ac:dyDescent="0.2">
      <c r="A1707">
        <v>1697</v>
      </c>
      <c r="B1707">
        <f t="shared" si="79"/>
        <v>0.19372146118721462</v>
      </c>
      <c r="C1707">
        <f t="shared" ca="1" si="80"/>
        <v>-0.19142233570801875</v>
      </c>
      <c r="D1707">
        <f t="shared" ca="1" si="81"/>
        <v>96.779784089733397</v>
      </c>
    </row>
    <row r="1708" spans="1:4" x14ac:dyDescent="0.2">
      <c r="A1708">
        <v>1698</v>
      </c>
      <c r="B1708">
        <f t="shared" si="79"/>
        <v>0.19383561643835615</v>
      </c>
      <c r="C1708">
        <f t="shared" ca="1" si="80"/>
        <v>0.32423576165568319</v>
      </c>
      <c r="D1708">
        <f t="shared" ca="1" si="81"/>
        <v>96.880970070898755</v>
      </c>
    </row>
    <row r="1709" spans="1:4" x14ac:dyDescent="0.2">
      <c r="A1709">
        <v>1699</v>
      </c>
      <c r="B1709">
        <f t="shared" si="79"/>
        <v>0.1939497716894977</v>
      </c>
      <c r="C1709">
        <f t="shared" ca="1" si="80"/>
        <v>-0.19705381344419243</v>
      </c>
      <c r="D1709">
        <f t="shared" ca="1" si="81"/>
        <v>96.820350316913874</v>
      </c>
    </row>
    <row r="1710" spans="1:4" x14ac:dyDescent="0.2">
      <c r="A1710">
        <v>1700</v>
      </c>
      <c r="B1710">
        <f t="shared" si="79"/>
        <v>0.19406392694063926</v>
      </c>
      <c r="C1710">
        <f t="shared" ca="1" si="80"/>
        <v>1.6121489814801464</v>
      </c>
      <c r="D1710">
        <f t="shared" ca="1" si="81"/>
        <v>97.322512822762292</v>
      </c>
    </row>
    <row r="1711" spans="1:4" x14ac:dyDescent="0.2">
      <c r="A1711">
        <v>1701</v>
      </c>
      <c r="B1711">
        <f t="shared" si="79"/>
        <v>0.19417808219178082</v>
      </c>
      <c r="C1711">
        <f t="shared" ca="1" si="80"/>
        <v>0.49221493176597714</v>
      </c>
      <c r="D1711">
        <f t="shared" ca="1" si="81"/>
        <v>97.47673595631295</v>
      </c>
    </row>
    <row r="1712" spans="1:4" x14ac:dyDescent="0.2">
      <c r="A1712">
        <v>1702</v>
      </c>
      <c r="B1712">
        <f t="shared" si="79"/>
        <v>0.19429223744292237</v>
      </c>
      <c r="C1712">
        <f t="shared" ca="1" si="80"/>
        <v>1.0658736499098276</v>
      </c>
      <c r="D1712">
        <f t="shared" ca="1" si="81"/>
        <v>97.810888050615091</v>
      </c>
    </row>
    <row r="1713" spans="1:4" x14ac:dyDescent="0.2">
      <c r="A1713">
        <v>1703</v>
      </c>
      <c r="B1713">
        <f t="shared" si="79"/>
        <v>0.19440639269406393</v>
      </c>
      <c r="C1713">
        <f t="shared" ca="1" si="80"/>
        <v>-0.52524013857780782</v>
      </c>
      <c r="D1713">
        <f t="shared" ca="1" si="81"/>
        <v>97.646913998261113</v>
      </c>
    </row>
    <row r="1714" spans="1:4" x14ac:dyDescent="0.2">
      <c r="A1714">
        <v>1704</v>
      </c>
      <c r="B1714">
        <f t="shared" si="79"/>
        <v>0.19452054794520549</v>
      </c>
      <c r="C1714">
        <f t="shared" ca="1" si="80"/>
        <v>0.87683319464455356</v>
      </c>
      <c r="D1714">
        <f t="shared" ca="1" si="81"/>
        <v>97.922297223594185</v>
      </c>
    </row>
    <row r="1715" spans="1:4" x14ac:dyDescent="0.2">
      <c r="A1715">
        <v>1705</v>
      </c>
      <c r="B1715">
        <f t="shared" si="79"/>
        <v>0.19463470319634701</v>
      </c>
      <c r="C1715">
        <f t="shared" ca="1" si="80"/>
        <v>-0.9918320309482308</v>
      </c>
      <c r="D1715">
        <f t="shared" ca="1" si="81"/>
        <v>97.612041658607211</v>
      </c>
    </row>
    <row r="1716" spans="1:4" x14ac:dyDescent="0.2">
      <c r="A1716">
        <v>1706</v>
      </c>
      <c r="B1716">
        <f t="shared" si="79"/>
        <v>0.19474885844748857</v>
      </c>
      <c r="C1716">
        <f t="shared" ca="1" si="80"/>
        <v>9.9220261027399753E-2</v>
      </c>
      <c r="D1716">
        <f t="shared" ca="1" si="81"/>
        <v>97.64364758395206</v>
      </c>
    </row>
    <row r="1717" spans="1:4" x14ac:dyDescent="0.2">
      <c r="A1717">
        <v>1707</v>
      </c>
      <c r="B1717">
        <f t="shared" si="79"/>
        <v>0.19486301369863013</v>
      </c>
      <c r="C1717">
        <f t="shared" ca="1" si="80"/>
        <v>-0.17172293018727003</v>
      </c>
      <c r="D1717">
        <f t="shared" ca="1" si="81"/>
        <v>97.590473971126485</v>
      </c>
    </row>
    <row r="1718" spans="1:4" x14ac:dyDescent="0.2">
      <c r="A1718">
        <v>1708</v>
      </c>
      <c r="B1718">
        <f t="shared" si="79"/>
        <v>0.19497716894977168</v>
      </c>
      <c r="C1718">
        <f t="shared" ca="1" si="80"/>
        <v>0.82065531659398105</v>
      </c>
      <c r="D1718">
        <f t="shared" ca="1" si="81"/>
        <v>97.848077212133418</v>
      </c>
    </row>
    <row r="1719" spans="1:4" x14ac:dyDescent="0.2">
      <c r="A1719">
        <v>1709</v>
      </c>
      <c r="B1719">
        <f t="shared" si="79"/>
        <v>0.19509132420091324</v>
      </c>
      <c r="C1719">
        <f t="shared" ca="1" si="80"/>
        <v>-0.46449625750362905</v>
      </c>
      <c r="D1719">
        <f t="shared" ca="1" si="81"/>
        <v>97.70306200223736</v>
      </c>
    </row>
    <row r="1720" spans="1:4" x14ac:dyDescent="0.2">
      <c r="A1720">
        <v>1710</v>
      </c>
      <c r="B1720">
        <f t="shared" si="79"/>
        <v>0.1952054794520548</v>
      </c>
      <c r="C1720">
        <f t="shared" ca="1" si="80"/>
        <v>-0.11869220249191635</v>
      </c>
      <c r="D1720">
        <f t="shared" ca="1" si="81"/>
        <v>97.666455927906469</v>
      </c>
    </row>
    <row r="1721" spans="1:4" x14ac:dyDescent="0.2">
      <c r="A1721">
        <v>1711</v>
      </c>
      <c r="B1721">
        <f t="shared" si="79"/>
        <v>0.19531963470319635</v>
      </c>
      <c r="C1721">
        <f t="shared" ca="1" si="80"/>
        <v>0.52734910396129964</v>
      </c>
      <c r="D1721">
        <f t="shared" ca="1" si="81"/>
        <v>97.832240920085141</v>
      </c>
    </row>
    <row r="1722" spans="1:4" x14ac:dyDescent="0.2">
      <c r="A1722">
        <v>1712</v>
      </c>
      <c r="B1722">
        <f t="shared" si="79"/>
        <v>0.19543378995433788</v>
      </c>
      <c r="C1722">
        <f t="shared" ca="1" si="80"/>
        <v>-0.38690996520323262</v>
      </c>
      <c r="D1722">
        <f t="shared" ca="1" si="81"/>
        <v>97.711545812686808</v>
      </c>
    </row>
    <row r="1723" spans="1:4" x14ac:dyDescent="0.2">
      <c r="A1723">
        <v>1713</v>
      </c>
      <c r="B1723">
        <f t="shared" si="79"/>
        <v>0.19554794520547944</v>
      </c>
      <c r="C1723">
        <f t="shared" ca="1" si="80"/>
        <v>-1.6164097660964843E-3</v>
      </c>
      <c r="D1723">
        <f t="shared" ca="1" si="81"/>
        <v>97.711597275236826</v>
      </c>
    </row>
    <row r="1724" spans="1:4" x14ac:dyDescent="0.2">
      <c r="A1724">
        <v>1714</v>
      </c>
      <c r="B1724">
        <f t="shared" si="79"/>
        <v>0.195662100456621</v>
      </c>
      <c r="C1724">
        <f t="shared" ca="1" si="80"/>
        <v>-1.6879801847586633</v>
      </c>
      <c r="D1724">
        <f t="shared" ca="1" si="81"/>
        <v>97.184912025794347</v>
      </c>
    </row>
    <row r="1725" spans="1:4" x14ac:dyDescent="0.2">
      <c r="A1725">
        <v>1715</v>
      </c>
      <c r="B1725">
        <f t="shared" si="79"/>
        <v>0.19577625570776255</v>
      </c>
      <c r="C1725">
        <f t="shared" ca="1" si="80"/>
        <v>0.59374520227012195</v>
      </c>
      <c r="D1725">
        <f t="shared" ca="1" si="81"/>
        <v>97.370599789809361</v>
      </c>
    </row>
    <row r="1726" spans="1:4" x14ac:dyDescent="0.2">
      <c r="A1726">
        <v>1716</v>
      </c>
      <c r="B1726">
        <f t="shared" si="79"/>
        <v>0.19589041095890411</v>
      </c>
      <c r="C1726">
        <f t="shared" ca="1" si="80"/>
        <v>-1.4142604568676851</v>
      </c>
      <c r="D1726">
        <f t="shared" ca="1" si="81"/>
        <v>96.930757964843622</v>
      </c>
    </row>
    <row r="1727" spans="1:4" x14ac:dyDescent="0.2">
      <c r="A1727">
        <v>1717</v>
      </c>
      <c r="B1727">
        <f t="shared" si="79"/>
        <v>0.19600456621004567</v>
      </c>
      <c r="C1727">
        <f t="shared" ca="1" si="80"/>
        <v>-0.71681550891116075</v>
      </c>
      <c r="D1727">
        <f t="shared" ca="1" si="81"/>
        <v>96.708856384862884</v>
      </c>
    </row>
    <row r="1728" spans="1:4" x14ac:dyDescent="0.2">
      <c r="A1728">
        <v>1718</v>
      </c>
      <c r="B1728">
        <f t="shared" si="79"/>
        <v>0.1961187214611872</v>
      </c>
      <c r="C1728">
        <f t="shared" ca="1" si="80"/>
        <v>0.61201786072539033</v>
      </c>
      <c r="D1728">
        <f t="shared" ca="1" si="81"/>
        <v>96.899309736619458</v>
      </c>
    </row>
    <row r="1729" spans="1:4" x14ac:dyDescent="0.2">
      <c r="A1729">
        <v>1719</v>
      </c>
      <c r="B1729">
        <f t="shared" si="79"/>
        <v>0.19623287671232875</v>
      </c>
      <c r="C1729">
        <f t="shared" ca="1" si="80"/>
        <v>0.21946941709824541</v>
      </c>
      <c r="D1729">
        <f t="shared" ca="1" si="81"/>
        <v>96.968052572807949</v>
      </c>
    </row>
    <row r="1730" spans="1:4" x14ac:dyDescent="0.2">
      <c r="A1730">
        <v>1720</v>
      </c>
      <c r="B1730">
        <f t="shared" si="79"/>
        <v>0.19634703196347031</v>
      </c>
      <c r="C1730">
        <f t="shared" ca="1" si="80"/>
        <v>1.7061762326769685</v>
      </c>
      <c r="D1730">
        <f t="shared" ca="1" si="81"/>
        <v>97.500361949534934</v>
      </c>
    </row>
    <row r="1731" spans="1:4" x14ac:dyDescent="0.2">
      <c r="A1731">
        <v>1721</v>
      </c>
      <c r="B1731">
        <f t="shared" si="79"/>
        <v>0.19646118721461187</v>
      </c>
      <c r="C1731">
        <f t="shared" ca="1" si="80"/>
        <v>-0.16631292257396993</v>
      </c>
      <c r="D1731">
        <f t="shared" ca="1" si="81"/>
        <v>97.448956185716867</v>
      </c>
    </row>
    <row r="1732" spans="1:4" x14ac:dyDescent="0.2">
      <c r="A1732">
        <v>1722</v>
      </c>
      <c r="B1732">
        <f t="shared" si="79"/>
        <v>0.19657534246575342</v>
      </c>
      <c r="C1732">
        <f t="shared" ca="1" si="80"/>
        <v>-0.40256342645209203</v>
      </c>
      <c r="D1732">
        <f t="shared" ca="1" si="81"/>
        <v>97.323850675582364</v>
      </c>
    </row>
    <row r="1733" spans="1:4" x14ac:dyDescent="0.2">
      <c r="A1733">
        <v>1723</v>
      </c>
      <c r="B1733">
        <f t="shared" si="79"/>
        <v>0.19668949771689498</v>
      </c>
      <c r="C1733">
        <f t="shared" ca="1" si="80"/>
        <v>0.89538961168128706</v>
      </c>
      <c r="D1733">
        <f t="shared" ca="1" si="81"/>
        <v>97.604128018564893</v>
      </c>
    </row>
    <row r="1734" spans="1:4" x14ac:dyDescent="0.2">
      <c r="A1734">
        <v>1724</v>
      </c>
      <c r="B1734">
        <f t="shared" si="79"/>
        <v>0.19680365296803654</v>
      </c>
      <c r="C1734">
        <f t="shared" ca="1" si="80"/>
        <v>-0.35359030263587127</v>
      </c>
      <c r="D1734">
        <f t="shared" ca="1" si="81"/>
        <v>97.494126114574328</v>
      </c>
    </row>
    <row r="1735" spans="1:4" x14ac:dyDescent="0.2">
      <c r="A1735">
        <v>1725</v>
      </c>
      <c r="B1735">
        <f t="shared" si="79"/>
        <v>0.19691780821917806</v>
      </c>
      <c r="C1735">
        <f t="shared" ca="1" si="80"/>
        <v>-1.7254890190570522</v>
      </c>
      <c r="D1735">
        <f t="shared" ca="1" si="81"/>
        <v>96.956955513606374</v>
      </c>
    </row>
    <row r="1736" spans="1:4" x14ac:dyDescent="0.2">
      <c r="A1736">
        <v>1726</v>
      </c>
      <c r="B1736">
        <f t="shared" si="79"/>
        <v>0.19703196347031962</v>
      </c>
      <c r="C1736">
        <f t="shared" ca="1" si="80"/>
        <v>0.56081289179040106</v>
      </c>
      <c r="D1736">
        <f t="shared" ca="1" si="81"/>
        <v>97.13195412732378</v>
      </c>
    </row>
    <row r="1737" spans="1:4" x14ac:dyDescent="0.2">
      <c r="A1737">
        <v>1727</v>
      </c>
      <c r="B1737">
        <f t="shared" si="79"/>
        <v>0.19714611872146118</v>
      </c>
      <c r="C1737">
        <f t="shared" ca="1" si="80"/>
        <v>1.6469857441091982</v>
      </c>
      <c r="D1737">
        <f t="shared" ca="1" si="81"/>
        <v>97.646635628214526</v>
      </c>
    </row>
    <row r="1738" spans="1:4" x14ac:dyDescent="0.2">
      <c r="A1738">
        <v>1728</v>
      </c>
      <c r="B1738">
        <f t="shared" si="79"/>
        <v>0.19726027397260273</v>
      </c>
      <c r="C1738">
        <f t="shared" ca="1" si="80"/>
        <v>0.59188431163542632</v>
      </c>
      <c r="D1738">
        <f t="shared" ca="1" si="81"/>
        <v>97.832622045213483</v>
      </c>
    </row>
    <row r="1739" spans="1:4" x14ac:dyDescent="0.2">
      <c r="A1739">
        <v>1729</v>
      </c>
      <c r="B1739">
        <f t="shared" si="79"/>
        <v>0.19737442922374429</v>
      </c>
      <c r="C1739">
        <f t="shared" ca="1" si="80"/>
        <v>-8.6590803154451362E-2</v>
      </c>
      <c r="D1739">
        <f t="shared" ca="1" si="81"/>
        <v>97.806030637228602</v>
      </c>
    </row>
    <row r="1740" spans="1:4" x14ac:dyDescent="0.2">
      <c r="A1740">
        <v>1730</v>
      </c>
      <c r="B1740">
        <f t="shared" ref="B1740:B1803" si="82">A1740*$F$7</f>
        <v>0.19748858447488585</v>
      </c>
      <c r="C1740">
        <f t="shared" ca="1" si="80"/>
        <v>2.2176425769132955</v>
      </c>
      <c r="D1740">
        <f t="shared" ca="1" si="81"/>
        <v>98.504296261133234</v>
      </c>
    </row>
    <row r="1741" spans="1:4" x14ac:dyDescent="0.2">
      <c r="A1741">
        <v>1731</v>
      </c>
      <c r="B1741">
        <f t="shared" si="82"/>
        <v>0.1976027397260274</v>
      </c>
      <c r="C1741">
        <f t="shared" ref="C1741:C1804" ca="1" si="83">NORMINV(RAND(),0,1)</f>
        <v>-0.92449984819773567</v>
      </c>
      <c r="D1741">
        <f t="shared" ca="1" si="81"/>
        <v>98.213390835930639</v>
      </c>
    </row>
    <row r="1742" spans="1:4" x14ac:dyDescent="0.2">
      <c r="A1742">
        <v>1732</v>
      </c>
      <c r="B1742">
        <f t="shared" si="82"/>
        <v>0.19771689497716893</v>
      </c>
      <c r="C1742">
        <f t="shared" ca="1" si="83"/>
        <v>-0.61647791891489345</v>
      </c>
      <c r="D1742">
        <f t="shared" ca="1" si="81"/>
        <v>98.020072358937526</v>
      </c>
    </row>
    <row r="1743" spans="1:4" x14ac:dyDescent="0.2">
      <c r="A1743">
        <v>1733</v>
      </c>
      <c r="B1743">
        <f t="shared" si="82"/>
        <v>0.19783105022831049</v>
      </c>
      <c r="C1743">
        <f t="shared" ca="1" si="83"/>
        <v>-5.3039452729836505E-2</v>
      </c>
      <c r="D1743">
        <f t="shared" ca="1" si="81"/>
        <v>98.003969003765491</v>
      </c>
    </row>
    <row r="1744" spans="1:4" x14ac:dyDescent="0.2">
      <c r="A1744">
        <v>1734</v>
      </c>
      <c r="B1744">
        <f t="shared" si="82"/>
        <v>0.19794520547945205</v>
      </c>
      <c r="C1744">
        <f t="shared" ca="1" si="83"/>
        <v>2.4783851325618627</v>
      </c>
      <c r="D1744">
        <f t="shared" ca="1" si="81"/>
        <v>98.786174721484315</v>
      </c>
    </row>
    <row r="1745" spans="1:4" x14ac:dyDescent="0.2">
      <c r="A1745">
        <v>1735</v>
      </c>
      <c r="B1745">
        <f t="shared" si="82"/>
        <v>0.1980593607305936</v>
      </c>
      <c r="C1745">
        <f t="shared" ca="1" si="83"/>
        <v>2.0200317349345043</v>
      </c>
      <c r="D1745">
        <f t="shared" ca="1" si="81"/>
        <v>99.4284396779708</v>
      </c>
    </row>
    <row r="1746" spans="1:4" x14ac:dyDescent="0.2">
      <c r="A1746">
        <v>1736</v>
      </c>
      <c r="B1746">
        <f t="shared" si="82"/>
        <v>0.19817351598173516</v>
      </c>
      <c r="C1746">
        <f t="shared" ca="1" si="83"/>
        <v>0.87044532733187541</v>
      </c>
      <c r="D1746">
        <f t="shared" ref="D1746:D1809" ca="1" si="84">D1745*EXP($G$7*$F$7+$D$7*$F$7^0.5*C1746)</f>
        <v>99.706805627769896</v>
      </c>
    </row>
    <row r="1747" spans="1:4" x14ac:dyDescent="0.2">
      <c r="A1747">
        <v>1737</v>
      </c>
      <c r="B1747">
        <f t="shared" si="82"/>
        <v>0.19828767123287672</v>
      </c>
      <c r="C1747">
        <f t="shared" ca="1" si="83"/>
        <v>-0.80329416644373342</v>
      </c>
      <c r="D1747">
        <f t="shared" ca="1" si="84"/>
        <v>99.450978224671772</v>
      </c>
    </row>
    <row r="1748" spans="1:4" x14ac:dyDescent="0.2">
      <c r="A1748">
        <v>1738</v>
      </c>
      <c r="B1748">
        <f t="shared" si="82"/>
        <v>0.19840182648401825</v>
      </c>
      <c r="C1748">
        <f t="shared" ca="1" si="83"/>
        <v>0.14917546125158326</v>
      </c>
      <c r="D1748">
        <f t="shared" ca="1" si="84"/>
        <v>99.49911026230204</v>
      </c>
    </row>
    <row r="1749" spans="1:4" x14ac:dyDescent="0.2">
      <c r="A1749">
        <v>1739</v>
      </c>
      <c r="B1749">
        <f t="shared" si="82"/>
        <v>0.1985159817351598</v>
      </c>
      <c r="C1749">
        <f t="shared" ca="1" si="83"/>
        <v>0.1776125930827008</v>
      </c>
      <c r="D1749">
        <f t="shared" ca="1" si="84"/>
        <v>99.556339706459369</v>
      </c>
    </row>
    <row r="1750" spans="1:4" x14ac:dyDescent="0.2">
      <c r="A1750">
        <v>1740</v>
      </c>
      <c r="B1750">
        <f t="shared" si="82"/>
        <v>0.19863013698630136</v>
      </c>
      <c r="C1750">
        <f t="shared" ca="1" si="83"/>
        <v>-1.1102976130726339</v>
      </c>
      <c r="D1750">
        <f t="shared" ca="1" si="84"/>
        <v>99.203230442118127</v>
      </c>
    </row>
    <row r="1751" spans="1:4" x14ac:dyDescent="0.2">
      <c r="A1751">
        <v>1741</v>
      </c>
      <c r="B1751">
        <f t="shared" si="82"/>
        <v>0.19874429223744292</v>
      </c>
      <c r="C1751">
        <f t="shared" ca="1" si="83"/>
        <v>-0.15765536024599405</v>
      </c>
      <c r="D1751">
        <f t="shared" ca="1" si="84"/>
        <v>99.153678351688356</v>
      </c>
    </row>
    <row r="1752" spans="1:4" x14ac:dyDescent="0.2">
      <c r="A1752">
        <v>1742</v>
      </c>
      <c r="B1752">
        <f t="shared" si="82"/>
        <v>0.19885844748858447</v>
      </c>
      <c r="C1752">
        <f t="shared" ca="1" si="83"/>
        <v>-6.1445229396433744E-2</v>
      </c>
      <c r="D1752">
        <f t="shared" ca="1" si="84"/>
        <v>99.13471773114756</v>
      </c>
    </row>
    <row r="1753" spans="1:4" x14ac:dyDescent="0.2">
      <c r="A1753">
        <v>1743</v>
      </c>
      <c r="B1753">
        <f t="shared" si="82"/>
        <v>0.19897260273972603</v>
      </c>
      <c r="C1753">
        <f t="shared" ca="1" si="83"/>
        <v>-1.2464277127587637</v>
      </c>
      <c r="D1753">
        <f t="shared" ca="1" si="84"/>
        <v>98.74001043550706</v>
      </c>
    </row>
    <row r="1754" spans="1:4" x14ac:dyDescent="0.2">
      <c r="A1754">
        <v>1744</v>
      </c>
      <c r="B1754">
        <f t="shared" si="82"/>
        <v>0.19908675799086759</v>
      </c>
      <c r="C1754">
        <f t="shared" ca="1" si="83"/>
        <v>-0.79283270974707831</v>
      </c>
      <c r="D1754">
        <f t="shared" ca="1" si="84"/>
        <v>98.489966157089711</v>
      </c>
    </row>
    <row r="1755" spans="1:4" x14ac:dyDescent="0.2">
      <c r="A1755">
        <v>1745</v>
      </c>
      <c r="B1755">
        <f t="shared" si="82"/>
        <v>0.19920091324200911</v>
      </c>
      <c r="C1755">
        <f t="shared" ca="1" si="83"/>
        <v>1.1811050483518453</v>
      </c>
      <c r="D1755">
        <f t="shared" ca="1" si="84"/>
        <v>98.864100498819028</v>
      </c>
    </row>
    <row r="1756" spans="1:4" x14ac:dyDescent="0.2">
      <c r="A1756">
        <v>1746</v>
      </c>
      <c r="B1756">
        <f t="shared" si="82"/>
        <v>0.19931506849315067</v>
      </c>
      <c r="C1756">
        <f t="shared" ca="1" si="83"/>
        <v>-9.9424620970349528E-2</v>
      </c>
      <c r="D1756">
        <f t="shared" ca="1" si="84"/>
        <v>98.833163016888534</v>
      </c>
    </row>
    <row r="1757" spans="1:4" x14ac:dyDescent="0.2">
      <c r="A1757">
        <v>1747</v>
      </c>
      <c r="B1757">
        <f t="shared" si="82"/>
        <v>0.19942922374429223</v>
      </c>
      <c r="C1757">
        <f t="shared" ca="1" si="83"/>
        <v>-0.53171237852093511</v>
      </c>
      <c r="D1757">
        <f t="shared" ca="1" si="84"/>
        <v>98.665428297808617</v>
      </c>
    </row>
    <row r="1758" spans="1:4" x14ac:dyDescent="0.2">
      <c r="A1758">
        <v>1748</v>
      </c>
      <c r="B1758">
        <f t="shared" si="82"/>
        <v>0.19954337899543378</v>
      </c>
      <c r="C1758">
        <f t="shared" ca="1" si="83"/>
        <v>0.71184706714445301</v>
      </c>
      <c r="D1758">
        <f t="shared" ca="1" si="84"/>
        <v>98.89137330963942</v>
      </c>
    </row>
    <row r="1759" spans="1:4" x14ac:dyDescent="0.2">
      <c r="A1759">
        <v>1749</v>
      </c>
      <c r="B1759">
        <f t="shared" si="82"/>
        <v>0.19965753424657534</v>
      </c>
      <c r="C1759">
        <f t="shared" ca="1" si="83"/>
        <v>-0.6042758955434111</v>
      </c>
      <c r="D1759">
        <f t="shared" ca="1" si="84"/>
        <v>98.700580546698305</v>
      </c>
    </row>
    <row r="1760" spans="1:4" x14ac:dyDescent="0.2">
      <c r="A1760">
        <v>1750</v>
      </c>
      <c r="B1760">
        <f t="shared" si="82"/>
        <v>0.1997716894977169</v>
      </c>
      <c r="C1760">
        <f t="shared" ca="1" si="83"/>
        <v>-0.51154649036848943</v>
      </c>
      <c r="D1760">
        <f t="shared" ca="1" si="84"/>
        <v>98.539440006591178</v>
      </c>
    </row>
    <row r="1761" spans="1:4" x14ac:dyDescent="0.2">
      <c r="A1761">
        <v>1751</v>
      </c>
      <c r="B1761">
        <f t="shared" si="82"/>
        <v>0.19988584474885845</v>
      </c>
      <c r="C1761">
        <f t="shared" ca="1" si="83"/>
        <v>-0.25189955284951404</v>
      </c>
      <c r="D1761">
        <f t="shared" ca="1" si="84"/>
        <v>98.460471922640366</v>
      </c>
    </row>
    <row r="1762" spans="1:4" x14ac:dyDescent="0.2">
      <c r="A1762">
        <v>1752</v>
      </c>
      <c r="B1762">
        <f t="shared" si="82"/>
        <v>0.19999999999999998</v>
      </c>
      <c r="C1762">
        <f t="shared" ca="1" si="83"/>
        <v>-8.5085205496869237E-2</v>
      </c>
      <c r="D1762">
        <f t="shared" ca="1" si="84"/>
        <v>98.434184894024369</v>
      </c>
    </row>
    <row r="1763" spans="1:4" x14ac:dyDescent="0.2">
      <c r="A1763">
        <v>1753</v>
      </c>
      <c r="B1763">
        <f t="shared" si="82"/>
        <v>0.20011415525114154</v>
      </c>
      <c r="C1763">
        <f t="shared" ca="1" si="83"/>
        <v>0.40256045271841445</v>
      </c>
      <c r="D1763">
        <f t="shared" ca="1" si="84"/>
        <v>98.561841879046639</v>
      </c>
    </row>
    <row r="1764" spans="1:4" x14ac:dyDescent="0.2">
      <c r="A1764">
        <v>1754</v>
      </c>
      <c r="B1764">
        <f t="shared" si="82"/>
        <v>0.2002283105022831</v>
      </c>
      <c r="C1764">
        <f t="shared" ca="1" si="83"/>
        <v>-0.47879259473206542</v>
      </c>
      <c r="D1764">
        <f t="shared" ca="1" si="84"/>
        <v>98.411259126976773</v>
      </c>
    </row>
    <row r="1765" spans="1:4" x14ac:dyDescent="0.2">
      <c r="A1765">
        <v>1755</v>
      </c>
      <c r="B1765">
        <f t="shared" si="82"/>
        <v>0.20034246575342465</v>
      </c>
      <c r="C1765">
        <f t="shared" ca="1" si="83"/>
        <v>-0.61831886480131792</v>
      </c>
      <c r="D1765">
        <f t="shared" ca="1" si="84"/>
        <v>98.216971616111309</v>
      </c>
    </row>
    <row r="1766" spans="1:4" x14ac:dyDescent="0.2">
      <c r="A1766">
        <v>1756</v>
      </c>
      <c r="B1766">
        <f t="shared" si="82"/>
        <v>0.20045662100456621</v>
      </c>
      <c r="C1766">
        <f t="shared" ca="1" si="83"/>
        <v>-0.7680005242655924</v>
      </c>
      <c r="D1766">
        <f t="shared" ca="1" si="84"/>
        <v>97.976049918980692</v>
      </c>
    </row>
    <row r="1767" spans="1:4" x14ac:dyDescent="0.2">
      <c r="A1767">
        <v>1757</v>
      </c>
      <c r="B1767">
        <f t="shared" si="82"/>
        <v>0.20057077625570777</v>
      </c>
      <c r="C1767">
        <f t="shared" ca="1" si="83"/>
        <v>0.66525651805159691</v>
      </c>
      <c r="D1767">
        <f t="shared" ca="1" si="84"/>
        <v>98.185752398706313</v>
      </c>
    </row>
    <row r="1768" spans="1:4" x14ac:dyDescent="0.2">
      <c r="A1768">
        <v>1758</v>
      </c>
      <c r="B1768">
        <f t="shared" si="82"/>
        <v>0.2006849315068493</v>
      </c>
      <c r="C1768">
        <f t="shared" ca="1" si="83"/>
        <v>0.2487523866110681</v>
      </c>
      <c r="D1768">
        <f t="shared" ca="1" si="84"/>
        <v>98.264630635455049</v>
      </c>
    </row>
    <row r="1769" spans="1:4" x14ac:dyDescent="0.2">
      <c r="A1769">
        <v>1759</v>
      </c>
      <c r="B1769">
        <f t="shared" si="82"/>
        <v>0.20079908675799085</v>
      </c>
      <c r="C1769">
        <f t="shared" ca="1" si="83"/>
        <v>-0.76497809149134433</v>
      </c>
      <c r="D1769">
        <f t="shared" ca="1" si="84"/>
        <v>98.024541672007587</v>
      </c>
    </row>
    <row r="1770" spans="1:4" x14ac:dyDescent="0.2">
      <c r="A1770">
        <v>1760</v>
      </c>
      <c r="B1770">
        <f t="shared" si="82"/>
        <v>0.20091324200913241</v>
      </c>
      <c r="C1770">
        <f t="shared" ca="1" si="83"/>
        <v>2.0481792393207714</v>
      </c>
      <c r="D1770">
        <f t="shared" ca="1" si="84"/>
        <v>98.670756622718883</v>
      </c>
    </row>
    <row r="1771" spans="1:4" x14ac:dyDescent="0.2">
      <c r="A1771">
        <v>1761</v>
      </c>
      <c r="B1771">
        <f t="shared" si="82"/>
        <v>0.20102739726027397</v>
      </c>
      <c r="C1771">
        <f t="shared" ca="1" si="83"/>
        <v>-0.1792995242485669</v>
      </c>
      <c r="D1771">
        <f t="shared" ca="1" si="84"/>
        <v>98.614628765569663</v>
      </c>
    </row>
    <row r="1772" spans="1:4" x14ac:dyDescent="0.2">
      <c r="A1772">
        <v>1762</v>
      </c>
      <c r="B1772">
        <f t="shared" si="82"/>
        <v>0.20114155251141552</v>
      </c>
      <c r="C1772">
        <f t="shared" ca="1" si="83"/>
        <v>-1.4672544242773333</v>
      </c>
      <c r="D1772">
        <f t="shared" ca="1" si="84"/>
        <v>98.152493649175298</v>
      </c>
    </row>
    <row r="1773" spans="1:4" x14ac:dyDescent="0.2">
      <c r="A1773">
        <v>1763</v>
      </c>
      <c r="B1773">
        <f t="shared" si="82"/>
        <v>0.20125570776255708</v>
      </c>
      <c r="C1773">
        <f t="shared" ca="1" si="83"/>
        <v>-4.2462242086354816E-2</v>
      </c>
      <c r="D1773">
        <f t="shared" ca="1" si="84"/>
        <v>98.139695729750969</v>
      </c>
    </row>
    <row r="1774" spans="1:4" x14ac:dyDescent="0.2">
      <c r="A1774">
        <v>1764</v>
      </c>
      <c r="B1774">
        <f t="shared" si="82"/>
        <v>0.20136986301369864</v>
      </c>
      <c r="C1774">
        <f t="shared" ca="1" si="83"/>
        <v>2.904555154751232E-2</v>
      </c>
      <c r="D1774">
        <f t="shared" ca="1" si="84"/>
        <v>98.149393154669241</v>
      </c>
    </row>
    <row r="1775" spans="1:4" x14ac:dyDescent="0.2">
      <c r="A1775">
        <v>1765</v>
      </c>
      <c r="B1775">
        <f t="shared" si="82"/>
        <v>0.20148401826484016</v>
      </c>
      <c r="C1775">
        <f t="shared" ca="1" si="83"/>
        <v>2.5243971062072328</v>
      </c>
      <c r="D1775">
        <f t="shared" ca="1" si="84"/>
        <v>98.947351468387126</v>
      </c>
    </row>
    <row r="1776" spans="1:4" x14ac:dyDescent="0.2">
      <c r="A1776">
        <v>1766</v>
      </c>
      <c r="B1776">
        <f t="shared" si="82"/>
        <v>0.20159817351598172</v>
      </c>
      <c r="C1776">
        <f t="shared" ca="1" si="83"/>
        <v>0.5295097300805055</v>
      </c>
      <c r="D1776">
        <f t="shared" ca="1" si="84"/>
        <v>99.115997152499091</v>
      </c>
    </row>
    <row r="1777" spans="1:4" x14ac:dyDescent="0.2">
      <c r="A1777">
        <v>1767</v>
      </c>
      <c r="B1777">
        <f t="shared" si="82"/>
        <v>0.20171232876712328</v>
      </c>
      <c r="C1777">
        <f t="shared" ca="1" si="83"/>
        <v>0.85685149454035558</v>
      </c>
      <c r="D1777">
        <f t="shared" ca="1" si="84"/>
        <v>99.389157654139979</v>
      </c>
    </row>
    <row r="1778" spans="1:4" x14ac:dyDescent="0.2">
      <c r="A1778">
        <v>1768</v>
      </c>
      <c r="B1778">
        <f t="shared" si="82"/>
        <v>0.20182648401826483</v>
      </c>
      <c r="C1778">
        <f t="shared" ca="1" si="83"/>
        <v>-2.2133101443569112</v>
      </c>
      <c r="D1778">
        <f t="shared" ca="1" si="84"/>
        <v>98.687116507507085</v>
      </c>
    </row>
    <row r="1779" spans="1:4" x14ac:dyDescent="0.2">
      <c r="A1779">
        <v>1769</v>
      </c>
      <c r="B1779">
        <f t="shared" si="82"/>
        <v>0.20194063926940639</v>
      </c>
      <c r="C1779">
        <f t="shared" ca="1" si="83"/>
        <v>1.1610502645443541</v>
      </c>
      <c r="D1779">
        <f t="shared" ca="1" si="84"/>
        <v>99.055632098656432</v>
      </c>
    </row>
    <row r="1780" spans="1:4" x14ac:dyDescent="0.2">
      <c r="A1780">
        <v>1770</v>
      </c>
      <c r="B1780">
        <f t="shared" si="82"/>
        <v>0.20205479452054795</v>
      </c>
      <c r="C1780">
        <f t="shared" ca="1" si="83"/>
        <v>-0.84164270280473563</v>
      </c>
      <c r="D1780">
        <f t="shared" ca="1" si="84"/>
        <v>98.789331670948428</v>
      </c>
    </row>
    <row r="1781" spans="1:4" x14ac:dyDescent="0.2">
      <c r="A1781">
        <v>1771</v>
      </c>
      <c r="B1781">
        <f t="shared" si="82"/>
        <v>0.2021689497716895</v>
      </c>
      <c r="C1781">
        <f t="shared" ca="1" si="83"/>
        <v>0.22241485686266296</v>
      </c>
      <c r="D1781">
        <f t="shared" ca="1" si="84"/>
        <v>98.860348675840314</v>
      </c>
    </row>
    <row r="1782" spans="1:4" x14ac:dyDescent="0.2">
      <c r="A1782">
        <v>1772</v>
      </c>
      <c r="B1782">
        <f t="shared" si="82"/>
        <v>0.20228310502283103</v>
      </c>
      <c r="C1782">
        <f t="shared" ca="1" si="83"/>
        <v>-0.52399590012033936</v>
      </c>
      <c r="D1782">
        <f t="shared" ca="1" si="84"/>
        <v>98.69500887699509</v>
      </c>
    </row>
    <row r="1783" spans="1:4" x14ac:dyDescent="0.2">
      <c r="A1783">
        <v>1773</v>
      </c>
      <c r="B1783">
        <f t="shared" si="82"/>
        <v>0.20239726027397259</v>
      </c>
      <c r="C1783">
        <f t="shared" ca="1" si="83"/>
        <v>-0.53588692073139277</v>
      </c>
      <c r="D1783">
        <f t="shared" ca="1" si="84"/>
        <v>98.526190270376148</v>
      </c>
    </row>
    <row r="1784" spans="1:4" x14ac:dyDescent="0.2">
      <c r="A1784">
        <v>1774</v>
      </c>
      <c r="B1784">
        <f t="shared" si="82"/>
        <v>0.20251141552511415</v>
      </c>
      <c r="C1784">
        <f t="shared" ca="1" si="83"/>
        <v>1.2578622173615908</v>
      </c>
      <c r="D1784">
        <f t="shared" ca="1" si="84"/>
        <v>98.92479769573805</v>
      </c>
    </row>
    <row r="1785" spans="1:4" x14ac:dyDescent="0.2">
      <c r="A1785">
        <v>1775</v>
      </c>
      <c r="B1785">
        <f t="shared" si="82"/>
        <v>0.2026255707762557</v>
      </c>
      <c r="C1785">
        <f t="shared" ca="1" si="83"/>
        <v>-0.96690807246421595</v>
      </c>
      <c r="D1785">
        <f t="shared" ca="1" si="84"/>
        <v>98.619244087244439</v>
      </c>
    </row>
    <row r="1786" spans="1:4" x14ac:dyDescent="0.2">
      <c r="A1786">
        <v>1776</v>
      </c>
      <c r="B1786">
        <f t="shared" si="82"/>
        <v>0.20273972602739726</v>
      </c>
      <c r="C1786">
        <f t="shared" ca="1" si="83"/>
        <v>0.59479230881365164</v>
      </c>
      <c r="D1786">
        <f t="shared" ca="1" si="84"/>
        <v>98.808004006864451</v>
      </c>
    </row>
    <row r="1787" spans="1:4" x14ac:dyDescent="0.2">
      <c r="A1787">
        <v>1777</v>
      </c>
      <c r="B1787">
        <f t="shared" si="82"/>
        <v>0.20285388127853882</v>
      </c>
      <c r="C1787">
        <f t="shared" ca="1" si="83"/>
        <v>-1.6843115643078577</v>
      </c>
      <c r="D1787">
        <f t="shared" ca="1" si="84"/>
        <v>98.276564535206873</v>
      </c>
    </row>
    <row r="1788" spans="1:4" x14ac:dyDescent="0.2">
      <c r="A1788">
        <v>1778</v>
      </c>
      <c r="B1788">
        <f t="shared" si="82"/>
        <v>0.20296803652968035</v>
      </c>
      <c r="C1788">
        <f t="shared" ca="1" si="83"/>
        <v>0.49272983532884745</v>
      </c>
      <c r="D1788">
        <f t="shared" ca="1" si="84"/>
        <v>98.432461971742057</v>
      </c>
    </row>
    <row r="1789" spans="1:4" x14ac:dyDescent="0.2">
      <c r="A1789">
        <v>1779</v>
      </c>
      <c r="B1789">
        <f t="shared" si="82"/>
        <v>0.2030821917808219</v>
      </c>
      <c r="C1789">
        <f t="shared" ca="1" si="83"/>
        <v>0.76387770287429735</v>
      </c>
      <c r="D1789">
        <f t="shared" ca="1" si="84"/>
        <v>98.674328427752201</v>
      </c>
    </row>
    <row r="1790" spans="1:4" x14ac:dyDescent="0.2">
      <c r="A1790">
        <v>1780</v>
      </c>
      <c r="B1790">
        <f t="shared" si="82"/>
        <v>0.20319634703196346</v>
      </c>
      <c r="C1790">
        <f t="shared" ca="1" si="83"/>
        <v>1.4704372948613837</v>
      </c>
      <c r="D1790">
        <f t="shared" ca="1" si="84"/>
        <v>99.141063686604795</v>
      </c>
    </row>
    <row r="1791" spans="1:4" x14ac:dyDescent="0.2">
      <c r="A1791">
        <v>1781</v>
      </c>
      <c r="B1791">
        <f t="shared" si="82"/>
        <v>0.20331050228310502</v>
      </c>
      <c r="C1791">
        <f t="shared" ca="1" si="83"/>
        <v>0.71421706596782586</v>
      </c>
      <c r="D1791">
        <f t="shared" ca="1" si="84"/>
        <v>99.368852768379455</v>
      </c>
    </row>
    <row r="1792" spans="1:4" x14ac:dyDescent="0.2">
      <c r="A1792">
        <v>1782</v>
      </c>
      <c r="B1792">
        <f t="shared" si="82"/>
        <v>0.20342465753424657</v>
      </c>
      <c r="C1792">
        <f t="shared" ca="1" si="83"/>
        <v>1.3425051002336339</v>
      </c>
      <c r="D1792">
        <f t="shared" ca="1" si="84"/>
        <v>99.79794147686664</v>
      </c>
    </row>
    <row r="1793" spans="1:4" x14ac:dyDescent="0.2">
      <c r="A1793">
        <v>1783</v>
      </c>
      <c r="B1793">
        <f t="shared" si="82"/>
        <v>0.20353881278538813</v>
      </c>
      <c r="C1793">
        <f t="shared" ca="1" si="83"/>
        <v>0.37054915518286552</v>
      </c>
      <c r="D1793">
        <f t="shared" ca="1" si="84"/>
        <v>99.917114470933186</v>
      </c>
    </row>
    <row r="1794" spans="1:4" x14ac:dyDescent="0.2">
      <c r="A1794">
        <v>1784</v>
      </c>
      <c r="B1794">
        <f t="shared" si="82"/>
        <v>0.20365296803652969</v>
      </c>
      <c r="C1794">
        <f t="shared" ca="1" si="83"/>
        <v>-1.4342693008018839</v>
      </c>
      <c r="D1794">
        <f t="shared" ca="1" si="84"/>
        <v>99.459390571530832</v>
      </c>
    </row>
    <row r="1795" spans="1:4" x14ac:dyDescent="0.2">
      <c r="A1795">
        <v>1785</v>
      </c>
      <c r="B1795">
        <f t="shared" si="82"/>
        <v>0.20376712328767121</v>
      </c>
      <c r="C1795">
        <f t="shared" ca="1" si="83"/>
        <v>0.33744966095994389</v>
      </c>
      <c r="D1795">
        <f t="shared" ca="1" si="84"/>
        <v>99.567595209072365</v>
      </c>
    </row>
    <row r="1796" spans="1:4" x14ac:dyDescent="0.2">
      <c r="A1796">
        <v>1786</v>
      </c>
      <c r="B1796">
        <f t="shared" si="82"/>
        <v>0.20388127853881277</v>
      </c>
      <c r="C1796">
        <f t="shared" ca="1" si="83"/>
        <v>-1.978486170252411</v>
      </c>
      <c r="D1796">
        <f t="shared" ca="1" si="84"/>
        <v>98.938735062429132</v>
      </c>
    </row>
    <row r="1797" spans="1:4" x14ac:dyDescent="0.2">
      <c r="A1797">
        <v>1787</v>
      </c>
      <c r="B1797">
        <f t="shared" si="82"/>
        <v>0.20399543378995433</v>
      </c>
      <c r="C1797">
        <f t="shared" ca="1" si="83"/>
        <v>-1.5474306835600382</v>
      </c>
      <c r="D1797">
        <f t="shared" ca="1" si="84"/>
        <v>98.44977730759291</v>
      </c>
    </row>
    <row r="1798" spans="1:4" x14ac:dyDescent="0.2">
      <c r="A1798">
        <v>1788</v>
      </c>
      <c r="B1798">
        <f t="shared" si="82"/>
        <v>0.20410958904109588</v>
      </c>
      <c r="C1798">
        <f t="shared" ca="1" si="83"/>
        <v>1.245372079944751</v>
      </c>
      <c r="D1798">
        <f t="shared" ca="1" si="84"/>
        <v>98.844118316641413</v>
      </c>
    </row>
    <row r="1799" spans="1:4" x14ac:dyDescent="0.2">
      <c r="A1799">
        <v>1789</v>
      </c>
      <c r="B1799">
        <f t="shared" si="82"/>
        <v>0.20422374429223744</v>
      </c>
      <c r="C1799">
        <f t="shared" ca="1" si="83"/>
        <v>-5.4180871339930881E-2</v>
      </c>
      <c r="D1799">
        <f t="shared" ca="1" si="84"/>
        <v>98.82751801163657</v>
      </c>
    </row>
    <row r="1800" spans="1:4" x14ac:dyDescent="0.2">
      <c r="A1800">
        <v>1790</v>
      </c>
      <c r="B1800">
        <f t="shared" si="82"/>
        <v>0.204337899543379</v>
      </c>
      <c r="C1800">
        <f t="shared" ca="1" si="83"/>
        <v>0.40938237353550294</v>
      </c>
      <c r="D1800">
        <f t="shared" ca="1" si="84"/>
        <v>98.957848922363425</v>
      </c>
    </row>
    <row r="1801" spans="1:4" x14ac:dyDescent="0.2">
      <c r="A1801">
        <v>1791</v>
      </c>
      <c r="B1801">
        <f t="shared" si="82"/>
        <v>0.20445205479452055</v>
      </c>
      <c r="C1801">
        <f t="shared" ca="1" si="83"/>
        <v>1.1069165964712231</v>
      </c>
      <c r="D1801">
        <f t="shared" ca="1" si="84"/>
        <v>99.310142197627044</v>
      </c>
    </row>
    <row r="1802" spans="1:4" x14ac:dyDescent="0.2">
      <c r="A1802">
        <v>1792</v>
      </c>
      <c r="B1802">
        <f t="shared" si="82"/>
        <v>0.20456621004566208</v>
      </c>
      <c r="C1802">
        <f t="shared" ca="1" si="83"/>
        <v>0.36124232301832271</v>
      </c>
      <c r="D1802">
        <f t="shared" ca="1" si="84"/>
        <v>99.425766653064102</v>
      </c>
    </row>
    <row r="1803" spans="1:4" x14ac:dyDescent="0.2">
      <c r="A1803">
        <v>1793</v>
      </c>
      <c r="B1803">
        <f t="shared" si="82"/>
        <v>0.20468036529680364</v>
      </c>
      <c r="C1803">
        <f t="shared" ca="1" si="83"/>
        <v>-0.87284280154121718</v>
      </c>
      <c r="D1803">
        <f t="shared" ca="1" si="84"/>
        <v>99.148555232377859</v>
      </c>
    </row>
    <row r="1804" spans="1:4" x14ac:dyDescent="0.2">
      <c r="A1804">
        <v>1794</v>
      </c>
      <c r="B1804">
        <f t="shared" ref="B1804:B1867" si="85">A1804*$F$7</f>
        <v>0.2047945205479452</v>
      </c>
      <c r="C1804">
        <f t="shared" ca="1" si="83"/>
        <v>-0.73858633932925777</v>
      </c>
      <c r="D1804">
        <f t="shared" ca="1" si="84"/>
        <v>98.914673777901982</v>
      </c>
    </row>
    <row r="1805" spans="1:4" x14ac:dyDescent="0.2">
      <c r="A1805">
        <v>1795</v>
      </c>
      <c r="B1805">
        <f t="shared" si="85"/>
        <v>0.20490867579908675</v>
      </c>
      <c r="C1805">
        <f t="shared" ref="C1805:C1868" ca="1" si="86">NORMINV(RAND(),0,1)</f>
        <v>1.0222294457846426</v>
      </c>
      <c r="D1805">
        <f t="shared" ca="1" si="84"/>
        <v>99.239871222349592</v>
      </c>
    </row>
    <row r="1806" spans="1:4" x14ac:dyDescent="0.2">
      <c r="A1806">
        <v>1796</v>
      </c>
      <c r="B1806">
        <f t="shared" si="85"/>
        <v>0.20502283105022831</v>
      </c>
      <c r="C1806">
        <f t="shared" ca="1" si="86"/>
        <v>-0.25461994085970446</v>
      </c>
      <c r="D1806">
        <f t="shared" ca="1" si="84"/>
        <v>99.159477181242138</v>
      </c>
    </row>
    <row r="1807" spans="1:4" x14ac:dyDescent="0.2">
      <c r="A1807">
        <v>1797</v>
      </c>
      <c r="B1807">
        <f t="shared" si="85"/>
        <v>0.20513698630136987</v>
      </c>
      <c r="C1807">
        <f t="shared" ca="1" si="86"/>
        <v>7.1767666583690035E-2</v>
      </c>
      <c r="D1807">
        <f t="shared" ca="1" si="84"/>
        <v>99.182856281753971</v>
      </c>
    </row>
    <row r="1808" spans="1:4" x14ac:dyDescent="0.2">
      <c r="A1808">
        <v>1798</v>
      </c>
      <c r="B1808">
        <f t="shared" si="85"/>
        <v>0.2052511415525114</v>
      </c>
      <c r="C1808">
        <f t="shared" ca="1" si="86"/>
        <v>0.67048464164010324</v>
      </c>
      <c r="D1808">
        <f t="shared" ca="1" si="84"/>
        <v>99.396807392957314</v>
      </c>
    </row>
    <row r="1809" spans="1:4" x14ac:dyDescent="0.2">
      <c r="A1809">
        <v>1799</v>
      </c>
      <c r="B1809">
        <f t="shared" si="85"/>
        <v>0.20536529680365295</v>
      </c>
      <c r="C1809">
        <f t="shared" ca="1" si="86"/>
        <v>-0.74776198201495725</v>
      </c>
      <c r="D1809">
        <f t="shared" ca="1" si="84"/>
        <v>99.159423943445461</v>
      </c>
    </row>
    <row r="1810" spans="1:4" x14ac:dyDescent="0.2">
      <c r="A1810">
        <v>1800</v>
      </c>
      <c r="B1810">
        <f t="shared" si="85"/>
        <v>0.20547945205479451</v>
      </c>
      <c r="C1810">
        <f t="shared" ca="1" si="86"/>
        <v>-0.16822842513250733</v>
      </c>
      <c r="D1810">
        <f t="shared" ref="D1810:D1873" ca="1" si="87">D1809*EXP($G$7*$F$7+$D$7*$F$7^0.5*C1810)</f>
        <v>99.106534968378398</v>
      </c>
    </row>
    <row r="1811" spans="1:4" x14ac:dyDescent="0.2">
      <c r="A1811">
        <v>1801</v>
      </c>
      <c r="B1811">
        <f t="shared" si="85"/>
        <v>0.20559360730593607</v>
      </c>
      <c r="C1811">
        <f t="shared" ca="1" si="86"/>
        <v>0.70889435759161978</v>
      </c>
      <c r="D1811">
        <f t="shared" ca="1" si="87"/>
        <v>99.332549999161927</v>
      </c>
    </row>
    <row r="1812" spans="1:4" x14ac:dyDescent="0.2">
      <c r="A1812">
        <v>1802</v>
      </c>
      <c r="B1812">
        <f t="shared" si="85"/>
        <v>0.20570776255707762</v>
      </c>
      <c r="C1812">
        <f t="shared" ca="1" si="86"/>
        <v>2.268207951988491</v>
      </c>
      <c r="D1812">
        <f t="shared" ca="1" si="87"/>
        <v>100.05792970155697</v>
      </c>
    </row>
    <row r="1813" spans="1:4" x14ac:dyDescent="0.2">
      <c r="A1813">
        <v>1803</v>
      </c>
      <c r="B1813">
        <f t="shared" si="85"/>
        <v>0.20582191780821918</v>
      </c>
      <c r="C1813">
        <f t="shared" ca="1" si="86"/>
        <v>-1.2689037082152743</v>
      </c>
      <c r="D1813">
        <f t="shared" ca="1" si="87"/>
        <v>99.652367161222131</v>
      </c>
    </row>
    <row r="1814" spans="1:4" x14ac:dyDescent="0.2">
      <c r="A1814">
        <v>1804</v>
      </c>
      <c r="B1814">
        <f t="shared" si="85"/>
        <v>0.20593607305936074</v>
      </c>
      <c r="C1814">
        <f t="shared" ca="1" si="86"/>
        <v>-0.85577055035884753</v>
      </c>
      <c r="D1814">
        <f t="shared" ca="1" si="87"/>
        <v>99.379962046940548</v>
      </c>
    </row>
    <row r="1815" spans="1:4" x14ac:dyDescent="0.2">
      <c r="A1815">
        <v>1805</v>
      </c>
      <c r="B1815">
        <f t="shared" si="85"/>
        <v>0.20605022831050226</v>
      </c>
      <c r="C1815">
        <f t="shared" ca="1" si="86"/>
        <v>-2.6730131081729054</v>
      </c>
      <c r="D1815">
        <f t="shared" ca="1" si="87"/>
        <v>98.532692129330897</v>
      </c>
    </row>
    <row r="1816" spans="1:4" x14ac:dyDescent="0.2">
      <c r="A1816">
        <v>1806</v>
      </c>
      <c r="B1816">
        <f t="shared" si="85"/>
        <v>0.20616438356164382</v>
      </c>
      <c r="C1816">
        <f t="shared" ca="1" si="86"/>
        <v>1.613217668373742</v>
      </c>
      <c r="D1816">
        <f t="shared" ca="1" si="87"/>
        <v>99.044075034017879</v>
      </c>
    </row>
    <row r="1817" spans="1:4" x14ac:dyDescent="0.2">
      <c r="A1817">
        <v>1807</v>
      </c>
      <c r="B1817">
        <f t="shared" si="85"/>
        <v>0.20627853881278538</v>
      </c>
      <c r="C1817">
        <f t="shared" ca="1" si="86"/>
        <v>1.4720529473986892</v>
      </c>
      <c r="D1817">
        <f t="shared" ca="1" si="87"/>
        <v>99.513074558393285</v>
      </c>
    </row>
    <row r="1818" spans="1:4" x14ac:dyDescent="0.2">
      <c r="A1818">
        <v>1808</v>
      </c>
      <c r="B1818">
        <f t="shared" si="85"/>
        <v>0.20639269406392693</v>
      </c>
      <c r="C1818">
        <f t="shared" ca="1" si="86"/>
        <v>1.7414617020106393</v>
      </c>
      <c r="D1818">
        <f t="shared" ca="1" si="87"/>
        <v>100.07067233671482</v>
      </c>
    </row>
    <row r="1819" spans="1:4" x14ac:dyDescent="0.2">
      <c r="A1819">
        <v>1809</v>
      </c>
      <c r="B1819">
        <f t="shared" si="85"/>
        <v>0.20650684931506849</v>
      </c>
      <c r="C1819">
        <f t="shared" ca="1" si="86"/>
        <v>0.84333898771212412</v>
      </c>
      <c r="D1819">
        <f t="shared" ca="1" si="87"/>
        <v>100.34211781167281</v>
      </c>
    </row>
    <row r="1820" spans="1:4" x14ac:dyDescent="0.2">
      <c r="A1820">
        <v>1810</v>
      </c>
      <c r="B1820">
        <f t="shared" si="85"/>
        <v>0.20662100456621005</v>
      </c>
      <c r="C1820">
        <f t="shared" ca="1" si="86"/>
        <v>1.2128435613106991</v>
      </c>
      <c r="D1820">
        <f t="shared" ca="1" si="87"/>
        <v>100.73353519157497</v>
      </c>
    </row>
    <row r="1821" spans="1:4" x14ac:dyDescent="0.2">
      <c r="A1821">
        <v>1811</v>
      </c>
      <c r="B1821">
        <f t="shared" si="85"/>
        <v>0.2067351598173516</v>
      </c>
      <c r="C1821">
        <f t="shared" ca="1" si="86"/>
        <v>-1.0573904746692677</v>
      </c>
      <c r="D1821">
        <f t="shared" ca="1" si="87"/>
        <v>100.39327421132242</v>
      </c>
    </row>
    <row r="1822" spans="1:4" x14ac:dyDescent="0.2">
      <c r="A1822">
        <v>1812</v>
      </c>
      <c r="B1822">
        <f t="shared" si="85"/>
        <v>0.20684931506849313</v>
      </c>
      <c r="C1822">
        <f t="shared" ca="1" si="86"/>
        <v>-0.18241133490216005</v>
      </c>
      <c r="D1822">
        <f t="shared" ca="1" si="87"/>
        <v>100.33516573965539</v>
      </c>
    </row>
    <row r="1823" spans="1:4" x14ac:dyDescent="0.2">
      <c r="A1823">
        <v>1813</v>
      </c>
      <c r="B1823">
        <f t="shared" si="85"/>
        <v>0.20696347031963469</v>
      </c>
      <c r="C1823">
        <f t="shared" ca="1" si="86"/>
        <v>0.78833202700254701</v>
      </c>
      <c r="D1823">
        <f t="shared" ca="1" si="87"/>
        <v>100.58959174392081</v>
      </c>
    </row>
    <row r="1824" spans="1:4" x14ac:dyDescent="0.2">
      <c r="A1824">
        <v>1814</v>
      </c>
      <c r="B1824">
        <f t="shared" si="85"/>
        <v>0.20707762557077625</v>
      </c>
      <c r="C1824">
        <f t="shared" ca="1" si="86"/>
        <v>-1.1264871179494815</v>
      </c>
      <c r="D1824">
        <f t="shared" ca="1" si="87"/>
        <v>100.22761653711233</v>
      </c>
    </row>
    <row r="1825" spans="1:4" x14ac:dyDescent="0.2">
      <c r="A1825">
        <v>1815</v>
      </c>
      <c r="B1825">
        <f t="shared" si="85"/>
        <v>0.2071917808219178</v>
      </c>
      <c r="C1825">
        <f t="shared" ca="1" si="86"/>
        <v>1.3251278958880923</v>
      </c>
      <c r="D1825">
        <f t="shared" ca="1" si="87"/>
        <v>100.65480695823389</v>
      </c>
    </row>
    <row r="1826" spans="1:4" x14ac:dyDescent="0.2">
      <c r="A1826">
        <v>1816</v>
      </c>
      <c r="B1826">
        <f t="shared" si="85"/>
        <v>0.20730593607305936</v>
      </c>
      <c r="C1826">
        <f t="shared" ca="1" si="86"/>
        <v>-1.2509611005685448</v>
      </c>
      <c r="D1826">
        <f t="shared" ca="1" si="87"/>
        <v>100.25259062079708</v>
      </c>
    </row>
    <row r="1827" spans="1:4" x14ac:dyDescent="0.2">
      <c r="A1827">
        <v>1817</v>
      </c>
      <c r="B1827">
        <f t="shared" si="85"/>
        <v>0.20742009132420092</v>
      </c>
      <c r="C1827">
        <f t="shared" ca="1" si="86"/>
        <v>-3.8715547292464111E-2</v>
      </c>
      <c r="D1827">
        <f t="shared" ca="1" si="87"/>
        <v>100.24072268686655</v>
      </c>
    </row>
    <row r="1828" spans="1:4" x14ac:dyDescent="0.2">
      <c r="A1828">
        <v>1818</v>
      </c>
      <c r="B1828">
        <f t="shared" si="85"/>
        <v>0.20753424657534245</v>
      </c>
      <c r="C1828">
        <f t="shared" ca="1" si="86"/>
        <v>-0.21064993511099125</v>
      </c>
      <c r="D1828">
        <f t="shared" ca="1" si="87"/>
        <v>100.17363505734514</v>
      </c>
    </row>
    <row r="1829" spans="1:4" x14ac:dyDescent="0.2">
      <c r="A1829">
        <v>1819</v>
      </c>
      <c r="B1829">
        <f t="shared" si="85"/>
        <v>0.207648401826484</v>
      </c>
      <c r="C1829">
        <f t="shared" ca="1" si="86"/>
        <v>-0.99719669219051499</v>
      </c>
      <c r="D1829">
        <f t="shared" ca="1" si="87"/>
        <v>99.854529336447996</v>
      </c>
    </row>
    <row r="1830" spans="1:4" x14ac:dyDescent="0.2">
      <c r="A1830">
        <v>1820</v>
      </c>
      <c r="B1830">
        <f t="shared" si="85"/>
        <v>0.20776255707762556</v>
      </c>
      <c r="C1830">
        <f t="shared" ca="1" si="86"/>
        <v>0.20253880696126222</v>
      </c>
      <c r="D1830">
        <f t="shared" ca="1" si="87"/>
        <v>99.919946102893562</v>
      </c>
    </row>
    <row r="1831" spans="1:4" x14ac:dyDescent="0.2">
      <c r="A1831">
        <v>1821</v>
      </c>
      <c r="B1831">
        <f t="shared" si="85"/>
        <v>0.20787671232876712</v>
      </c>
      <c r="C1831">
        <f t="shared" ca="1" si="86"/>
        <v>0.80939166164998266</v>
      </c>
      <c r="D1831">
        <f t="shared" ca="1" si="87"/>
        <v>100.18008138984139</v>
      </c>
    </row>
    <row r="1832" spans="1:4" x14ac:dyDescent="0.2">
      <c r="A1832">
        <v>1822</v>
      </c>
      <c r="B1832">
        <f t="shared" si="85"/>
        <v>0.20799086757990867</v>
      </c>
      <c r="C1832">
        <f t="shared" ca="1" si="86"/>
        <v>-1.0454976693406253</v>
      </c>
      <c r="D1832">
        <f t="shared" ca="1" si="87"/>
        <v>99.845495926861702</v>
      </c>
    </row>
    <row r="1833" spans="1:4" x14ac:dyDescent="0.2">
      <c r="A1833">
        <v>1823</v>
      </c>
      <c r="B1833">
        <f t="shared" si="85"/>
        <v>0.20810502283105023</v>
      </c>
      <c r="C1833">
        <f t="shared" ca="1" si="86"/>
        <v>-0.58215412225768048</v>
      </c>
      <c r="D1833">
        <f t="shared" ca="1" si="87"/>
        <v>99.65992869585007</v>
      </c>
    </row>
    <row r="1834" spans="1:4" x14ac:dyDescent="0.2">
      <c r="A1834">
        <v>1824</v>
      </c>
      <c r="B1834">
        <f t="shared" si="85"/>
        <v>0.20821917808219179</v>
      </c>
      <c r="C1834">
        <f t="shared" ca="1" si="86"/>
        <v>0.16107201586988901</v>
      </c>
      <c r="D1834">
        <f t="shared" ca="1" si="87"/>
        <v>99.711964012110172</v>
      </c>
    </row>
    <row r="1835" spans="1:4" x14ac:dyDescent="0.2">
      <c r="A1835">
        <v>1825</v>
      </c>
      <c r="B1835">
        <f t="shared" si="85"/>
        <v>0.20833333333333331</v>
      </c>
      <c r="C1835">
        <f t="shared" ca="1" si="86"/>
        <v>-0.97237408483131471</v>
      </c>
      <c r="D1835">
        <f t="shared" ca="1" si="87"/>
        <v>99.402237481171198</v>
      </c>
    </row>
    <row r="1836" spans="1:4" x14ac:dyDescent="0.2">
      <c r="A1836">
        <v>1826</v>
      </c>
      <c r="B1836">
        <f t="shared" si="85"/>
        <v>0.20844748858447487</v>
      </c>
      <c r="C1836">
        <f t="shared" ca="1" si="86"/>
        <v>-1.3590918301852442</v>
      </c>
      <c r="D1836">
        <f t="shared" ca="1" si="87"/>
        <v>98.970718019455717</v>
      </c>
    </row>
    <row r="1837" spans="1:4" x14ac:dyDescent="0.2">
      <c r="A1837">
        <v>1827</v>
      </c>
      <c r="B1837">
        <f t="shared" si="85"/>
        <v>0.20856164383561643</v>
      </c>
      <c r="C1837">
        <f t="shared" ca="1" si="86"/>
        <v>-1.151977159825877</v>
      </c>
      <c r="D1837">
        <f t="shared" ca="1" si="87"/>
        <v>98.606511577697134</v>
      </c>
    </row>
    <row r="1838" spans="1:4" x14ac:dyDescent="0.2">
      <c r="A1838">
        <v>1828</v>
      </c>
      <c r="B1838">
        <f t="shared" si="85"/>
        <v>0.20867579908675798</v>
      </c>
      <c r="C1838">
        <f t="shared" ca="1" si="86"/>
        <v>1.2463677624264855</v>
      </c>
      <c r="D1838">
        <f t="shared" ca="1" si="87"/>
        <v>99.001796346793341</v>
      </c>
    </row>
    <row r="1839" spans="1:4" x14ac:dyDescent="0.2">
      <c r="A1839">
        <v>1829</v>
      </c>
      <c r="B1839">
        <f t="shared" si="85"/>
        <v>0.20878995433789954</v>
      </c>
      <c r="C1839">
        <f t="shared" ca="1" si="86"/>
        <v>0.82556558004073977</v>
      </c>
      <c r="D1839">
        <f t="shared" ca="1" si="87"/>
        <v>99.264687267209794</v>
      </c>
    </row>
    <row r="1840" spans="1:4" x14ac:dyDescent="0.2">
      <c r="A1840">
        <v>1830</v>
      </c>
      <c r="B1840">
        <f t="shared" si="85"/>
        <v>0.2089041095890411</v>
      </c>
      <c r="C1840">
        <f t="shared" ca="1" si="86"/>
        <v>-1.6089153340213678</v>
      </c>
      <c r="D1840">
        <f t="shared" ca="1" si="87"/>
        <v>98.754654460768137</v>
      </c>
    </row>
    <row r="1841" spans="1:4" x14ac:dyDescent="0.2">
      <c r="A1841">
        <v>1831</v>
      </c>
      <c r="B1841">
        <f t="shared" si="85"/>
        <v>0.20901826484018265</v>
      </c>
      <c r="C1841">
        <f t="shared" ca="1" si="86"/>
        <v>0.38102544122752124</v>
      </c>
      <c r="D1841">
        <f t="shared" ca="1" si="87"/>
        <v>98.875901786516195</v>
      </c>
    </row>
    <row r="1842" spans="1:4" x14ac:dyDescent="0.2">
      <c r="A1842">
        <v>1832</v>
      </c>
      <c r="B1842">
        <f t="shared" si="85"/>
        <v>0.20913242009132418</v>
      </c>
      <c r="C1842">
        <f t="shared" ca="1" si="86"/>
        <v>-0.19674304355330913</v>
      </c>
      <c r="D1842">
        <f t="shared" ca="1" si="87"/>
        <v>98.814132206235115</v>
      </c>
    </row>
    <row r="1843" spans="1:4" x14ac:dyDescent="0.2">
      <c r="A1843">
        <v>1833</v>
      </c>
      <c r="B1843">
        <f t="shared" si="85"/>
        <v>0.20924657534246574</v>
      </c>
      <c r="C1843">
        <f t="shared" ca="1" si="86"/>
        <v>-1.0489736188130554</v>
      </c>
      <c r="D1843">
        <f t="shared" ca="1" si="87"/>
        <v>98.483011543210466</v>
      </c>
    </row>
    <row r="1844" spans="1:4" x14ac:dyDescent="0.2">
      <c r="A1844">
        <v>1834</v>
      </c>
      <c r="B1844">
        <f t="shared" si="85"/>
        <v>0.2093607305936073</v>
      </c>
      <c r="C1844">
        <f t="shared" ca="1" si="86"/>
        <v>-0.32037583878566506</v>
      </c>
      <c r="D1844">
        <f t="shared" ca="1" si="87"/>
        <v>98.382492602487801</v>
      </c>
    </row>
    <row r="1845" spans="1:4" x14ac:dyDescent="0.2">
      <c r="A1845">
        <v>1835</v>
      </c>
      <c r="B1845">
        <f t="shared" si="85"/>
        <v>0.20947488584474885</v>
      </c>
      <c r="C1845">
        <f t="shared" ca="1" si="86"/>
        <v>0.92606391852086156</v>
      </c>
      <c r="D1845">
        <f t="shared" ca="1" si="87"/>
        <v>98.675520014156405</v>
      </c>
    </row>
    <row r="1846" spans="1:4" x14ac:dyDescent="0.2">
      <c r="A1846">
        <v>1836</v>
      </c>
      <c r="B1846">
        <f t="shared" si="85"/>
        <v>0.20958904109589041</v>
      </c>
      <c r="C1846">
        <f t="shared" ca="1" si="86"/>
        <v>-0.93653266920331102</v>
      </c>
      <c r="D1846">
        <f t="shared" ca="1" si="87"/>
        <v>98.380314438068481</v>
      </c>
    </row>
    <row r="1847" spans="1:4" x14ac:dyDescent="0.2">
      <c r="A1847">
        <v>1837</v>
      </c>
      <c r="B1847">
        <f t="shared" si="85"/>
        <v>0.20970319634703197</v>
      </c>
      <c r="C1847">
        <f t="shared" ca="1" si="86"/>
        <v>-1.9503516854191099</v>
      </c>
      <c r="D1847">
        <f t="shared" ca="1" si="87"/>
        <v>97.767769310067578</v>
      </c>
    </row>
    <row r="1848" spans="1:4" x14ac:dyDescent="0.2">
      <c r="A1848">
        <v>1838</v>
      </c>
      <c r="B1848">
        <f t="shared" si="85"/>
        <v>0.2098173515981735</v>
      </c>
      <c r="C1848">
        <f t="shared" ca="1" si="86"/>
        <v>1.2042526418390938</v>
      </c>
      <c r="D1848">
        <f t="shared" ca="1" si="87"/>
        <v>98.14644195089997</v>
      </c>
    </row>
    <row r="1849" spans="1:4" x14ac:dyDescent="0.2">
      <c r="A1849">
        <v>1839</v>
      </c>
      <c r="B1849">
        <f t="shared" si="85"/>
        <v>0.20993150684931505</v>
      </c>
      <c r="C1849">
        <f t="shared" ca="1" si="86"/>
        <v>-0.40744840389641401</v>
      </c>
      <c r="D1849">
        <f t="shared" ca="1" si="87"/>
        <v>98.018906228613162</v>
      </c>
    </row>
    <row r="1850" spans="1:4" x14ac:dyDescent="0.2">
      <c r="A1850">
        <v>1840</v>
      </c>
      <c r="B1850">
        <f t="shared" si="85"/>
        <v>0.21004566210045661</v>
      </c>
      <c r="C1850">
        <f t="shared" ca="1" si="86"/>
        <v>-0.48984764779059908</v>
      </c>
      <c r="D1850">
        <f t="shared" ca="1" si="87"/>
        <v>97.865685060670131</v>
      </c>
    </row>
    <row r="1851" spans="1:4" x14ac:dyDescent="0.2">
      <c r="A1851">
        <v>1841</v>
      </c>
      <c r="B1851">
        <f t="shared" si="85"/>
        <v>0.21015981735159817</v>
      </c>
      <c r="C1851">
        <f t="shared" ca="1" si="86"/>
        <v>-0.73107145316325073</v>
      </c>
      <c r="D1851">
        <f t="shared" ca="1" si="87"/>
        <v>97.637181574343217</v>
      </c>
    </row>
    <row r="1852" spans="1:4" x14ac:dyDescent="0.2">
      <c r="A1852">
        <v>1842</v>
      </c>
      <c r="B1852">
        <f t="shared" si="85"/>
        <v>0.21027397260273972</v>
      </c>
      <c r="C1852">
        <f t="shared" ca="1" si="86"/>
        <v>8.0240715583930686E-2</v>
      </c>
      <c r="D1852">
        <f t="shared" ca="1" si="87"/>
        <v>97.66285411884904</v>
      </c>
    </row>
    <row r="1853" spans="1:4" x14ac:dyDescent="0.2">
      <c r="A1853">
        <v>1843</v>
      </c>
      <c r="B1853">
        <f t="shared" si="85"/>
        <v>0.21038812785388128</v>
      </c>
      <c r="C1853">
        <f t="shared" ca="1" si="86"/>
        <v>-1.8025183535023377</v>
      </c>
      <c r="D1853">
        <f t="shared" ca="1" si="87"/>
        <v>97.10077648807399</v>
      </c>
    </row>
    <row r="1854" spans="1:4" x14ac:dyDescent="0.2">
      <c r="A1854">
        <v>1844</v>
      </c>
      <c r="B1854">
        <f t="shared" si="85"/>
        <v>0.21050228310502284</v>
      </c>
      <c r="C1854">
        <f t="shared" ca="1" si="86"/>
        <v>0.10590689317510543</v>
      </c>
      <c r="D1854">
        <f t="shared" ca="1" si="87"/>
        <v>97.134298696997007</v>
      </c>
    </row>
    <row r="1855" spans="1:4" x14ac:dyDescent="0.2">
      <c r="A1855">
        <v>1845</v>
      </c>
      <c r="B1855">
        <f t="shared" si="85"/>
        <v>0.21061643835616436</v>
      </c>
      <c r="C1855">
        <f t="shared" ca="1" si="86"/>
        <v>1.660380788755653</v>
      </c>
      <c r="D1855">
        <f t="shared" ca="1" si="87"/>
        <v>97.653185289107157</v>
      </c>
    </row>
    <row r="1856" spans="1:4" x14ac:dyDescent="0.2">
      <c r="A1856">
        <v>1846</v>
      </c>
      <c r="B1856">
        <f t="shared" si="85"/>
        <v>0.21073059360730592</v>
      </c>
      <c r="C1856">
        <f t="shared" ca="1" si="86"/>
        <v>0.19940355684238295</v>
      </c>
      <c r="D1856">
        <f t="shared" ca="1" si="87"/>
        <v>97.716177912813933</v>
      </c>
    </row>
    <row r="1857" spans="1:4" x14ac:dyDescent="0.2">
      <c r="A1857">
        <v>1847</v>
      </c>
      <c r="B1857">
        <f t="shared" si="85"/>
        <v>0.21084474885844748</v>
      </c>
      <c r="C1857">
        <f t="shared" ca="1" si="86"/>
        <v>1.4302605136605293</v>
      </c>
      <c r="D1857">
        <f t="shared" ca="1" si="87"/>
        <v>98.165738585425544</v>
      </c>
    </row>
    <row r="1858" spans="1:4" x14ac:dyDescent="0.2">
      <c r="A1858">
        <v>1848</v>
      </c>
      <c r="B1858">
        <f t="shared" si="85"/>
        <v>0.21095890410958903</v>
      </c>
      <c r="C1858">
        <f t="shared" ca="1" si="86"/>
        <v>-1.122835673569655</v>
      </c>
      <c r="D1858">
        <f t="shared" ca="1" si="87"/>
        <v>97.813630502933592</v>
      </c>
    </row>
    <row r="1859" spans="1:4" x14ac:dyDescent="0.2">
      <c r="A1859">
        <v>1849</v>
      </c>
      <c r="B1859">
        <f t="shared" si="85"/>
        <v>0.21107305936073059</v>
      </c>
      <c r="C1859">
        <f t="shared" ca="1" si="86"/>
        <v>-0.2583357840590188</v>
      </c>
      <c r="D1859">
        <f t="shared" ca="1" si="87"/>
        <v>97.733227807470996</v>
      </c>
    </row>
    <row r="1860" spans="1:4" x14ac:dyDescent="0.2">
      <c r="A1860">
        <v>1850</v>
      </c>
      <c r="B1860">
        <f t="shared" si="85"/>
        <v>0.21118721461187215</v>
      </c>
      <c r="C1860">
        <f t="shared" ca="1" si="86"/>
        <v>-0.53834245869999597</v>
      </c>
      <c r="D1860">
        <f t="shared" ca="1" si="87"/>
        <v>97.565286420572633</v>
      </c>
    </row>
    <row r="1861" spans="1:4" x14ac:dyDescent="0.2">
      <c r="A1861">
        <v>1851</v>
      </c>
      <c r="B1861">
        <f t="shared" si="85"/>
        <v>0.2113013698630137</v>
      </c>
      <c r="C1861">
        <f t="shared" ca="1" si="86"/>
        <v>0.94967848688700862</v>
      </c>
      <c r="D1861">
        <f t="shared" ca="1" si="87"/>
        <v>97.863286998350972</v>
      </c>
    </row>
    <row r="1862" spans="1:4" x14ac:dyDescent="0.2">
      <c r="A1862">
        <v>1852</v>
      </c>
      <c r="B1862">
        <f t="shared" si="85"/>
        <v>0.21141552511415523</v>
      </c>
      <c r="C1862">
        <f t="shared" ca="1" si="86"/>
        <v>-1.9236922596435451</v>
      </c>
      <c r="D1862">
        <f t="shared" ca="1" si="87"/>
        <v>97.262271894831059</v>
      </c>
    </row>
    <row r="1863" spans="1:4" x14ac:dyDescent="0.2">
      <c r="A1863">
        <v>1853</v>
      </c>
      <c r="B1863">
        <f t="shared" si="85"/>
        <v>0.21152968036529679</v>
      </c>
      <c r="C1863">
        <f t="shared" ca="1" si="86"/>
        <v>1.8684769444627172</v>
      </c>
      <c r="D1863">
        <f t="shared" ca="1" si="87"/>
        <v>97.847085473767166</v>
      </c>
    </row>
    <row r="1864" spans="1:4" x14ac:dyDescent="0.2">
      <c r="A1864">
        <v>1854</v>
      </c>
      <c r="B1864">
        <f t="shared" si="85"/>
        <v>0.21164383561643835</v>
      </c>
      <c r="C1864">
        <f t="shared" ca="1" si="86"/>
        <v>-0.40736176771791299</v>
      </c>
      <c r="D1864">
        <f t="shared" ca="1" si="87"/>
        <v>97.719965884574748</v>
      </c>
    </row>
    <row r="1865" spans="1:4" x14ac:dyDescent="0.2">
      <c r="A1865">
        <v>1855</v>
      </c>
      <c r="B1865">
        <f t="shared" si="85"/>
        <v>0.2117579908675799</v>
      </c>
      <c r="C1865">
        <f t="shared" ca="1" si="86"/>
        <v>-8.6477024642378372E-2</v>
      </c>
      <c r="D1865">
        <f t="shared" ca="1" si="87"/>
        <v>97.693440725385145</v>
      </c>
    </row>
    <row r="1866" spans="1:4" x14ac:dyDescent="0.2">
      <c r="A1866">
        <v>1856</v>
      </c>
      <c r="B1866">
        <f t="shared" si="85"/>
        <v>0.21187214611872146</v>
      </c>
      <c r="C1866">
        <f t="shared" ca="1" si="86"/>
        <v>-1.6893108630566438</v>
      </c>
      <c r="D1866">
        <f t="shared" ca="1" si="87"/>
        <v>97.166438905491702</v>
      </c>
    </row>
    <row r="1867" spans="1:4" x14ac:dyDescent="0.2">
      <c r="A1867">
        <v>1857</v>
      </c>
      <c r="B1867">
        <f t="shared" si="85"/>
        <v>0.21198630136986302</v>
      </c>
      <c r="C1867">
        <f t="shared" ca="1" si="86"/>
        <v>1.4277733707541189</v>
      </c>
      <c r="D1867">
        <f t="shared" ca="1" si="87"/>
        <v>97.612692229696819</v>
      </c>
    </row>
    <row r="1868" spans="1:4" x14ac:dyDescent="0.2">
      <c r="A1868">
        <v>1858</v>
      </c>
      <c r="B1868">
        <f t="shared" ref="B1868:B1931" si="88">A1868*$F$7</f>
        <v>0.21210045662100455</v>
      </c>
      <c r="C1868">
        <f t="shared" ca="1" si="86"/>
        <v>1.5861567604556182</v>
      </c>
      <c r="D1868">
        <f t="shared" ca="1" si="87"/>
        <v>98.110790006275224</v>
      </c>
    </row>
    <row r="1869" spans="1:4" x14ac:dyDescent="0.2">
      <c r="A1869">
        <v>1859</v>
      </c>
      <c r="B1869">
        <f t="shared" si="88"/>
        <v>0.2122146118721461</v>
      </c>
      <c r="C1869">
        <f t="shared" ref="C1869:C1932" ca="1" si="89">NORMINV(RAND(),0,1)</f>
        <v>1.5485038787475893</v>
      </c>
      <c r="D1869">
        <f t="shared" ca="1" si="87"/>
        <v>98.59952888547619</v>
      </c>
    </row>
    <row r="1870" spans="1:4" x14ac:dyDescent="0.2">
      <c r="A1870">
        <v>1860</v>
      </c>
      <c r="B1870">
        <f t="shared" si="88"/>
        <v>0.21232876712328766</v>
      </c>
      <c r="C1870">
        <f t="shared" ca="1" si="89"/>
        <v>-0.31881652528989768</v>
      </c>
      <c r="D1870">
        <f t="shared" ca="1" si="87"/>
        <v>98.499383324588507</v>
      </c>
    </row>
    <row r="1871" spans="1:4" x14ac:dyDescent="0.2">
      <c r="A1871">
        <v>1861</v>
      </c>
      <c r="B1871">
        <f t="shared" si="88"/>
        <v>0.21244292237442922</v>
      </c>
      <c r="C1871">
        <f t="shared" ca="1" si="89"/>
        <v>-2.0589620570083285</v>
      </c>
      <c r="D1871">
        <f t="shared" ca="1" si="87"/>
        <v>97.852025756728324</v>
      </c>
    </row>
    <row r="1872" spans="1:4" x14ac:dyDescent="0.2">
      <c r="A1872">
        <v>1862</v>
      </c>
      <c r="B1872">
        <f t="shared" si="88"/>
        <v>0.21255707762557077</v>
      </c>
      <c r="C1872">
        <f t="shared" ca="1" si="89"/>
        <v>1.38414104552975</v>
      </c>
      <c r="D1872">
        <f t="shared" ca="1" si="87"/>
        <v>98.287680783646763</v>
      </c>
    </row>
    <row r="1873" spans="1:4" x14ac:dyDescent="0.2">
      <c r="A1873">
        <v>1863</v>
      </c>
      <c r="B1873">
        <f t="shared" si="88"/>
        <v>0.21267123287671233</v>
      </c>
      <c r="C1873">
        <f t="shared" ca="1" si="89"/>
        <v>-6.2355777516300143E-2</v>
      </c>
      <c r="D1873">
        <f t="shared" ca="1" si="87"/>
        <v>98.26859895761028</v>
      </c>
    </row>
    <row r="1874" spans="1:4" x14ac:dyDescent="0.2">
      <c r="A1874">
        <v>1864</v>
      </c>
      <c r="B1874">
        <f t="shared" si="88"/>
        <v>0.21278538812785389</v>
      </c>
      <c r="C1874">
        <f t="shared" ca="1" si="89"/>
        <v>1.8301812732049427</v>
      </c>
      <c r="D1874">
        <f t="shared" ref="D1874:D1937" ca="1" si="90">D1873*EXP($G$7*$F$7+$D$7*$F$7^0.5*C1874)</f>
        <v>98.84732914670704</v>
      </c>
    </row>
    <row r="1875" spans="1:4" x14ac:dyDescent="0.2">
      <c r="A1875">
        <v>1865</v>
      </c>
      <c r="B1875">
        <f t="shared" si="88"/>
        <v>0.21289954337899542</v>
      </c>
      <c r="C1875">
        <f t="shared" ca="1" si="89"/>
        <v>0.8247632845158025</v>
      </c>
      <c r="D1875">
        <f t="shared" ca="1" si="90"/>
        <v>99.109555021951408</v>
      </c>
    </row>
    <row r="1876" spans="1:4" x14ac:dyDescent="0.2">
      <c r="A1876">
        <v>1866</v>
      </c>
      <c r="B1876">
        <f t="shared" si="88"/>
        <v>0.21301369863013697</v>
      </c>
      <c r="C1876">
        <f t="shared" ca="1" si="89"/>
        <v>1.4359794989974874</v>
      </c>
      <c r="D1876">
        <f t="shared" ca="1" si="90"/>
        <v>99.567351334920986</v>
      </c>
    </row>
    <row r="1877" spans="1:4" x14ac:dyDescent="0.2">
      <c r="A1877">
        <v>1867</v>
      </c>
      <c r="B1877">
        <f t="shared" si="88"/>
        <v>0.21312785388127853</v>
      </c>
      <c r="C1877">
        <f t="shared" ca="1" si="89"/>
        <v>0.56905323259710228</v>
      </c>
      <c r="D1877">
        <f t="shared" ca="1" si="90"/>
        <v>99.749696112676389</v>
      </c>
    </row>
    <row r="1878" spans="1:4" x14ac:dyDescent="0.2">
      <c r="A1878">
        <v>1868</v>
      </c>
      <c r="B1878">
        <f t="shared" si="88"/>
        <v>0.21324200913242009</v>
      </c>
      <c r="C1878">
        <f t="shared" ca="1" si="89"/>
        <v>-0.29042900495072682</v>
      </c>
      <c r="D1878">
        <f t="shared" ca="1" si="90"/>
        <v>99.657449831399958</v>
      </c>
    </row>
    <row r="1879" spans="1:4" x14ac:dyDescent="0.2">
      <c r="A1879">
        <v>1869</v>
      </c>
      <c r="B1879">
        <f t="shared" si="88"/>
        <v>0.21335616438356164</v>
      </c>
      <c r="C1879">
        <f t="shared" ca="1" si="89"/>
        <v>-0.70453591970384299</v>
      </c>
      <c r="D1879">
        <f t="shared" ca="1" si="90"/>
        <v>99.433219688145229</v>
      </c>
    </row>
    <row r="1880" spans="1:4" x14ac:dyDescent="0.2">
      <c r="A1880">
        <v>1870</v>
      </c>
      <c r="B1880">
        <f t="shared" si="88"/>
        <v>0.2134703196347032</v>
      </c>
      <c r="C1880">
        <f t="shared" ca="1" si="89"/>
        <v>1.0355377835740094</v>
      </c>
      <c r="D1880">
        <f t="shared" ca="1" si="90"/>
        <v>99.764377518113321</v>
      </c>
    </row>
    <row r="1881" spans="1:4" x14ac:dyDescent="0.2">
      <c r="A1881">
        <v>1871</v>
      </c>
      <c r="B1881">
        <f t="shared" si="88"/>
        <v>0.21358447488584476</v>
      </c>
      <c r="C1881">
        <f t="shared" ca="1" si="89"/>
        <v>0.55375931614844409</v>
      </c>
      <c r="D1881">
        <f t="shared" ca="1" si="90"/>
        <v>99.942183673218153</v>
      </c>
    </row>
    <row r="1882" spans="1:4" x14ac:dyDescent="0.2">
      <c r="A1882">
        <v>1872</v>
      </c>
      <c r="B1882">
        <f t="shared" si="88"/>
        <v>0.21369863013698628</v>
      </c>
      <c r="C1882">
        <f t="shared" ca="1" si="89"/>
        <v>1.0369129979479974</v>
      </c>
      <c r="D1882">
        <f t="shared" ca="1" si="90"/>
        <v>100.2754785959817</v>
      </c>
    </row>
    <row r="1883" spans="1:4" x14ac:dyDescent="0.2">
      <c r="A1883">
        <v>1873</v>
      </c>
      <c r="B1883">
        <f t="shared" si="88"/>
        <v>0.21381278538812784</v>
      </c>
      <c r="C1883">
        <f t="shared" ca="1" si="89"/>
        <v>-0.71504000839334791</v>
      </c>
      <c r="D1883">
        <f t="shared" ca="1" si="90"/>
        <v>100.04648938103026</v>
      </c>
    </row>
    <row r="1884" spans="1:4" x14ac:dyDescent="0.2">
      <c r="A1884">
        <v>1874</v>
      </c>
      <c r="B1884">
        <f t="shared" si="88"/>
        <v>0.2139269406392694</v>
      </c>
      <c r="C1884">
        <f t="shared" ca="1" si="89"/>
        <v>0.44046476848331878</v>
      </c>
      <c r="D1884">
        <f t="shared" ca="1" si="90"/>
        <v>100.18840896204905</v>
      </c>
    </row>
    <row r="1885" spans="1:4" x14ac:dyDescent="0.2">
      <c r="A1885">
        <v>1875</v>
      </c>
      <c r="B1885">
        <f t="shared" si="88"/>
        <v>0.21404109589041095</v>
      </c>
      <c r="C1885">
        <f t="shared" ca="1" si="89"/>
        <v>-1.302524610953153</v>
      </c>
      <c r="D1885">
        <f t="shared" ca="1" si="90"/>
        <v>99.77156507024867</v>
      </c>
    </row>
    <row r="1886" spans="1:4" x14ac:dyDescent="0.2">
      <c r="A1886">
        <v>1876</v>
      </c>
      <c r="B1886">
        <f t="shared" si="88"/>
        <v>0.21415525114155251</v>
      </c>
      <c r="C1886">
        <f t="shared" ca="1" si="89"/>
        <v>0.11046541094932039</v>
      </c>
      <c r="D1886">
        <f t="shared" ca="1" si="90"/>
        <v>99.807467638097691</v>
      </c>
    </row>
    <row r="1887" spans="1:4" x14ac:dyDescent="0.2">
      <c r="A1887">
        <v>1877</v>
      </c>
      <c r="B1887">
        <f t="shared" si="88"/>
        <v>0.21426940639269407</v>
      </c>
      <c r="C1887">
        <f t="shared" ca="1" si="89"/>
        <v>-1.1194397032167556</v>
      </c>
      <c r="D1887">
        <f t="shared" ca="1" si="90"/>
        <v>99.450553406230611</v>
      </c>
    </row>
    <row r="1888" spans="1:4" x14ac:dyDescent="0.2">
      <c r="A1888">
        <v>1878</v>
      </c>
      <c r="B1888">
        <f t="shared" si="88"/>
        <v>0.2143835616438356</v>
      </c>
      <c r="C1888">
        <f t="shared" ca="1" si="89"/>
        <v>-1.8785099946888453</v>
      </c>
      <c r="D1888">
        <f t="shared" ca="1" si="90"/>
        <v>98.854105605446705</v>
      </c>
    </row>
    <row r="1889" spans="1:4" x14ac:dyDescent="0.2">
      <c r="A1889">
        <v>1879</v>
      </c>
      <c r="B1889">
        <f t="shared" si="88"/>
        <v>0.21449771689497715</v>
      </c>
      <c r="C1889">
        <f t="shared" ca="1" si="89"/>
        <v>-0.75160399576788917</v>
      </c>
      <c r="D1889">
        <f t="shared" ca="1" si="90"/>
        <v>98.616803802350248</v>
      </c>
    </row>
    <row r="1890" spans="1:4" x14ac:dyDescent="0.2">
      <c r="A1890">
        <v>1880</v>
      </c>
      <c r="B1890">
        <f t="shared" si="88"/>
        <v>0.21461187214611871</v>
      </c>
      <c r="C1890">
        <f t="shared" ca="1" si="89"/>
        <v>0.16525830479317336</v>
      </c>
      <c r="D1890">
        <f t="shared" ca="1" si="90"/>
        <v>98.669618445500546</v>
      </c>
    </row>
    <row r="1891" spans="1:4" x14ac:dyDescent="0.2">
      <c r="A1891">
        <v>1881</v>
      </c>
      <c r="B1891">
        <f t="shared" si="88"/>
        <v>0.21472602739726027</v>
      </c>
      <c r="C1891">
        <f t="shared" ca="1" si="89"/>
        <v>0.33850761373898047</v>
      </c>
      <c r="D1891">
        <f t="shared" ca="1" si="90"/>
        <v>98.777298827165794</v>
      </c>
    </row>
    <row r="1892" spans="1:4" x14ac:dyDescent="0.2">
      <c r="A1892">
        <v>1882</v>
      </c>
      <c r="B1892">
        <f t="shared" si="88"/>
        <v>0.21484018264840182</v>
      </c>
      <c r="C1892">
        <f t="shared" ca="1" si="89"/>
        <v>0.14827314865413871</v>
      </c>
      <c r="D1892">
        <f t="shared" ca="1" si="90"/>
        <v>98.824818998940003</v>
      </c>
    </row>
    <row r="1893" spans="1:4" x14ac:dyDescent="0.2">
      <c r="A1893">
        <v>1883</v>
      </c>
      <c r="B1893">
        <f t="shared" si="88"/>
        <v>0.21495433789954338</v>
      </c>
      <c r="C1893">
        <f t="shared" ca="1" si="89"/>
        <v>-0.47434203150557452</v>
      </c>
      <c r="D1893">
        <f t="shared" ca="1" si="90"/>
        <v>98.675242102987809</v>
      </c>
    </row>
    <row r="1894" spans="1:4" x14ac:dyDescent="0.2">
      <c r="A1894">
        <v>1884</v>
      </c>
      <c r="B1894">
        <f t="shared" si="88"/>
        <v>0.21506849315068494</v>
      </c>
      <c r="C1894">
        <f t="shared" ca="1" si="89"/>
        <v>0.66127394053178234</v>
      </c>
      <c r="D1894">
        <f t="shared" ca="1" si="90"/>
        <v>98.885178780671453</v>
      </c>
    </row>
    <row r="1895" spans="1:4" x14ac:dyDescent="0.2">
      <c r="A1895">
        <v>1885</v>
      </c>
      <c r="B1895">
        <f t="shared" si="88"/>
        <v>0.21518264840182647</v>
      </c>
      <c r="C1895">
        <f t="shared" ca="1" si="89"/>
        <v>1.1240040701110514</v>
      </c>
      <c r="D1895">
        <f t="shared" ca="1" si="90"/>
        <v>99.24264877285151</v>
      </c>
    </row>
    <row r="1896" spans="1:4" x14ac:dyDescent="0.2">
      <c r="A1896">
        <v>1886</v>
      </c>
      <c r="B1896">
        <f t="shared" si="88"/>
        <v>0.21529680365296802</v>
      </c>
      <c r="C1896">
        <f t="shared" ca="1" si="89"/>
        <v>-1.6712063169400113</v>
      </c>
      <c r="D1896">
        <f t="shared" ca="1" si="90"/>
        <v>98.713018043094152</v>
      </c>
    </row>
    <row r="1897" spans="1:4" x14ac:dyDescent="0.2">
      <c r="A1897">
        <v>1887</v>
      </c>
      <c r="B1897">
        <f t="shared" si="88"/>
        <v>0.21541095890410958</v>
      </c>
      <c r="C1897">
        <f t="shared" ca="1" si="89"/>
        <v>0.13474595935330663</v>
      </c>
      <c r="D1897">
        <f t="shared" ca="1" si="90"/>
        <v>98.756225250945718</v>
      </c>
    </row>
    <row r="1898" spans="1:4" x14ac:dyDescent="0.2">
      <c r="A1898">
        <v>1888</v>
      </c>
      <c r="B1898">
        <f t="shared" si="88"/>
        <v>0.21552511415525114</v>
      </c>
      <c r="C1898">
        <f t="shared" ca="1" si="89"/>
        <v>0.32895755976034385</v>
      </c>
      <c r="D1898">
        <f t="shared" ca="1" si="90"/>
        <v>98.860973886329575</v>
      </c>
    </row>
    <row r="1899" spans="1:4" x14ac:dyDescent="0.2">
      <c r="A1899">
        <v>1889</v>
      </c>
      <c r="B1899">
        <f t="shared" si="88"/>
        <v>0.21563926940639269</v>
      </c>
      <c r="C1899">
        <f t="shared" ca="1" si="89"/>
        <v>-0.2363079316188185</v>
      </c>
      <c r="D1899">
        <f t="shared" ca="1" si="90"/>
        <v>98.786684958233678</v>
      </c>
    </row>
    <row r="1900" spans="1:4" x14ac:dyDescent="0.2">
      <c r="A1900">
        <v>1890</v>
      </c>
      <c r="B1900">
        <f t="shared" si="88"/>
        <v>0.21575342465753425</v>
      </c>
      <c r="C1900">
        <f t="shared" ca="1" si="89"/>
        <v>-0.10230371199760653</v>
      </c>
      <c r="D1900">
        <f t="shared" ca="1" si="90"/>
        <v>98.754860352146281</v>
      </c>
    </row>
    <row r="1901" spans="1:4" x14ac:dyDescent="0.2">
      <c r="A1901">
        <v>1891</v>
      </c>
      <c r="B1901">
        <f t="shared" si="88"/>
        <v>0.21586757990867581</v>
      </c>
      <c r="C1901">
        <f t="shared" ca="1" si="89"/>
        <v>-0.44020741240296107</v>
      </c>
      <c r="D1901">
        <f t="shared" ca="1" si="90"/>
        <v>98.616178528359811</v>
      </c>
    </row>
    <row r="1902" spans="1:4" x14ac:dyDescent="0.2">
      <c r="A1902">
        <v>1892</v>
      </c>
      <c r="B1902">
        <f t="shared" si="88"/>
        <v>0.21598173515981733</v>
      </c>
      <c r="C1902">
        <f t="shared" ca="1" si="89"/>
        <v>-0.21717852966542495</v>
      </c>
      <c r="D1902">
        <f t="shared" ca="1" si="90"/>
        <v>98.548115897573098</v>
      </c>
    </row>
    <row r="1903" spans="1:4" x14ac:dyDescent="0.2">
      <c r="A1903">
        <v>1893</v>
      </c>
      <c r="B1903">
        <f t="shared" si="88"/>
        <v>0.21609589041095889</v>
      </c>
      <c r="C1903">
        <f t="shared" ca="1" si="89"/>
        <v>1.4099310976010959</v>
      </c>
      <c r="D1903">
        <f t="shared" ca="1" si="90"/>
        <v>98.995053127615904</v>
      </c>
    </row>
    <row r="1904" spans="1:4" x14ac:dyDescent="0.2">
      <c r="A1904">
        <v>1894</v>
      </c>
      <c r="B1904">
        <f t="shared" si="88"/>
        <v>0.21621004566210045</v>
      </c>
      <c r="C1904">
        <f t="shared" ca="1" si="89"/>
        <v>-0.95754825923245934</v>
      </c>
      <c r="D1904">
        <f t="shared" ca="1" si="90"/>
        <v>98.692243343946544</v>
      </c>
    </row>
    <row r="1905" spans="1:4" x14ac:dyDescent="0.2">
      <c r="A1905">
        <v>1895</v>
      </c>
      <c r="B1905">
        <f t="shared" si="88"/>
        <v>0.216324200913242</v>
      </c>
      <c r="C1905">
        <f t="shared" ca="1" si="89"/>
        <v>-1.0008738535642348</v>
      </c>
      <c r="D1905">
        <f t="shared" ca="1" si="90"/>
        <v>98.376697119050974</v>
      </c>
    </row>
    <row r="1906" spans="1:4" x14ac:dyDescent="0.2">
      <c r="A1906">
        <v>1896</v>
      </c>
      <c r="B1906">
        <f t="shared" si="88"/>
        <v>0.21643835616438356</v>
      </c>
      <c r="C1906">
        <f t="shared" ca="1" si="89"/>
        <v>1.7636359275596341</v>
      </c>
      <c r="D1906">
        <f t="shared" ca="1" si="90"/>
        <v>98.93495904261178</v>
      </c>
    </row>
    <row r="1907" spans="1:4" x14ac:dyDescent="0.2">
      <c r="A1907">
        <v>1897</v>
      </c>
      <c r="B1907">
        <f t="shared" si="88"/>
        <v>0.21655251141552512</v>
      </c>
      <c r="C1907">
        <f t="shared" ca="1" si="89"/>
        <v>0.37779814537431938</v>
      </c>
      <c r="D1907">
        <f t="shared" ca="1" si="90"/>
        <v>99.055403059356451</v>
      </c>
    </row>
    <row r="1908" spans="1:4" x14ac:dyDescent="0.2">
      <c r="A1908">
        <v>1898</v>
      </c>
      <c r="B1908">
        <f t="shared" si="88"/>
        <v>0.21666666666666665</v>
      </c>
      <c r="C1908">
        <f t="shared" ca="1" si="89"/>
        <v>-0.25778139067437128</v>
      </c>
      <c r="D1908">
        <f t="shared" ca="1" si="90"/>
        <v>98.974155505076268</v>
      </c>
    </row>
    <row r="1909" spans="1:4" x14ac:dyDescent="0.2">
      <c r="A1909">
        <v>1899</v>
      </c>
      <c r="B1909">
        <f t="shared" si="88"/>
        <v>0.2167808219178082</v>
      </c>
      <c r="C1909">
        <f t="shared" ca="1" si="89"/>
        <v>2.4561728974702124</v>
      </c>
      <c r="D1909">
        <f t="shared" ca="1" si="90"/>
        <v>99.757001989721758</v>
      </c>
    </row>
    <row r="1910" spans="1:4" x14ac:dyDescent="0.2">
      <c r="A1910">
        <v>1900</v>
      </c>
      <c r="B1910">
        <f t="shared" si="88"/>
        <v>0.21689497716894976</v>
      </c>
      <c r="C1910">
        <f t="shared" ca="1" si="89"/>
        <v>0.20153031907772434</v>
      </c>
      <c r="D1910">
        <f t="shared" ca="1" si="90"/>
        <v>99.822032187740618</v>
      </c>
    </row>
    <row r="1911" spans="1:4" x14ac:dyDescent="0.2">
      <c r="A1911">
        <v>1901</v>
      </c>
      <c r="B1911">
        <f t="shared" si="88"/>
        <v>0.21700913242009132</v>
      </c>
      <c r="C1911">
        <f t="shared" ca="1" si="89"/>
        <v>-0.45333162235679614</v>
      </c>
      <c r="D1911">
        <f t="shared" ca="1" si="90"/>
        <v>99.677658494243559</v>
      </c>
    </row>
    <row r="1912" spans="1:4" x14ac:dyDescent="0.2">
      <c r="A1912">
        <v>1902</v>
      </c>
      <c r="B1912">
        <f t="shared" si="88"/>
        <v>0.21712328767123287</v>
      </c>
      <c r="C1912">
        <f t="shared" ca="1" si="89"/>
        <v>1.2101378077763494</v>
      </c>
      <c r="D1912">
        <f t="shared" ca="1" si="90"/>
        <v>100.06561608333836</v>
      </c>
    </row>
    <row r="1913" spans="1:4" x14ac:dyDescent="0.2">
      <c r="A1913">
        <v>1903</v>
      </c>
      <c r="B1913">
        <f t="shared" si="88"/>
        <v>0.21723744292237443</v>
      </c>
      <c r="C1913">
        <f t="shared" ca="1" si="89"/>
        <v>-1.5934656778046417</v>
      </c>
      <c r="D1913">
        <f t="shared" ca="1" si="90"/>
        <v>99.556398011750261</v>
      </c>
    </row>
    <row r="1914" spans="1:4" x14ac:dyDescent="0.2">
      <c r="A1914">
        <v>1904</v>
      </c>
      <c r="B1914">
        <f t="shared" si="88"/>
        <v>0.21735159817351599</v>
      </c>
      <c r="C1914">
        <f t="shared" ca="1" si="89"/>
        <v>0.70748360709811065</v>
      </c>
      <c r="D1914">
        <f t="shared" ca="1" si="90"/>
        <v>99.782987758794164</v>
      </c>
    </row>
    <row r="1915" spans="1:4" x14ac:dyDescent="0.2">
      <c r="A1915">
        <v>1905</v>
      </c>
      <c r="B1915">
        <f t="shared" si="88"/>
        <v>0.21746575342465752</v>
      </c>
      <c r="C1915">
        <f t="shared" ca="1" si="89"/>
        <v>1.3562932223043846</v>
      </c>
      <c r="D1915">
        <f t="shared" ca="1" si="90"/>
        <v>100.21829382221561</v>
      </c>
    </row>
    <row r="1916" spans="1:4" x14ac:dyDescent="0.2">
      <c r="A1916">
        <v>1906</v>
      </c>
      <c r="B1916">
        <f t="shared" si="88"/>
        <v>0.21757990867579907</v>
      </c>
      <c r="C1916">
        <f t="shared" ca="1" si="89"/>
        <v>7.1197400190489299E-2</v>
      </c>
      <c r="D1916">
        <f t="shared" ca="1" si="90"/>
        <v>100.24173933307375</v>
      </c>
    </row>
    <row r="1917" spans="1:4" x14ac:dyDescent="0.2">
      <c r="A1917">
        <v>1907</v>
      </c>
      <c r="B1917">
        <f t="shared" si="88"/>
        <v>0.21769406392694063</v>
      </c>
      <c r="C1917">
        <f t="shared" ca="1" si="89"/>
        <v>-1.1968697918065676</v>
      </c>
      <c r="D1917">
        <f t="shared" ca="1" si="90"/>
        <v>99.858485484177137</v>
      </c>
    </row>
    <row r="1918" spans="1:4" x14ac:dyDescent="0.2">
      <c r="A1918">
        <v>1908</v>
      </c>
      <c r="B1918">
        <f t="shared" si="88"/>
        <v>0.21780821917808219</v>
      </c>
      <c r="C1918">
        <f t="shared" ca="1" si="89"/>
        <v>1.6818134510517202</v>
      </c>
      <c r="D1918">
        <f t="shared" ca="1" si="90"/>
        <v>100.39882152745362</v>
      </c>
    </row>
    <row r="1919" spans="1:4" x14ac:dyDescent="0.2">
      <c r="A1919">
        <v>1909</v>
      </c>
      <c r="B1919">
        <f t="shared" si="88"/>
        <v>0.21792237442922374</v>
      </c>
      <c r="C1919">
        <f t="shared" ca="1" si="89"/>
        <v>0.17006655976497828</v>
      </c>
      <c r="D1919">
        <f t="shared" ca="1" si="90"/>
        <v>100.45413871669848</v>
      </c>
    </row>
    <row r="1920" spans="1:4" x14ac:dyDescent="0.2">
      <c r="A1920">
        <v>1910</v>
      </c>
      <c r="B1920">
        <f t="shared" si="88"/>
        <v>0.2180365296803653</v>
      </c>
      <c r="C1920">
        <f t="shared" ca="1" si="89"/>
        <v>-0.85495583155774857</v>
      </c>
      <c r="D1920">
        <f t="shared" ca="1" si="90"/>
        <v>100.17980352800558</v>
      </c>
    </row>
    <row r="1921" spans="1:4" x14ac:dyDescent="0.2">
      <c r="A1921">
        <v>1911</v>
      </c>
      <c r="B1921">
        <f t="shared" si="88"/>
        <v>0.21815068493150686</v>
      </c>
      <c r="C1921">
        <f t="shared" ca="1" si="89"/>
        <v>-0.11519826532619165</v>
      </c>
      <c r="D1921">
        <f t="shared" ca="1" si="90"/>
        <v>100.14339101393141</v>
      </c>
    </row>
    <row r="1922" spans="1:4" x14ac:dyDescent="0.2">
      <c r="A1922">
        <v>1912</v>
      </c>
      <c r="B1922">
        <f t="shared" si="88"/>
        <v>0.21826484018264838</v>
      </c>
      <c r="C1922">
        <f t="shared" ca="1" si="89"/>
        <v>-0.21131061543398913</v>
      </c>
      <c r="D1922">
        <f t="shared" ca="1" si="90"/>
        <v>100.07615659549734</v>
      </c>
    </row>
    <row r="1923" spans="1:4" x14ac:dyDescent="0.2">
      <c r="A1923">
        <v>1913</v>
      </c>
      <c r="B1923">
        <f t="shared" si="88"/>
        <v>0.21837899543378994</v>
      </c>
      <c r="C1923">
        <f t="shared" ca="1" si="89"/>
        <v>1.9007474673857183</v>
      </c>
      <c r="D1923">
        <f t="shared" ca="1" si="90"/>
        <v>100.68830369581423</v>
      </c>
    </row>
    <row r="1924" spans="1:4" x14ac:dyDescent="0.2">
      <c r="A1924">
        <v>1914</v>
      </c>
      <c r="B1924">
        <f t="shared" si="88"/>
        <v>0.2184931506849315</v>
      </c>
      <c r="C1924">
        <f t="shared" ca="1" si="89"/>
        <v>-0.12610893633071568</v>
      </c>
      <c r="D1924">
        <f t="shared" ca="1" si="90"/>
        <v>100.64818642488345</v>
      </c>
    </row>
    <row r="1925" spans="1:4" x14ac:dyDescent="0.2">
      <c r="A1925">
        <v>1915</v>
      </c>
      <c r="B1925">
        <f t="shared" si="88"/>
        <v>0.21860730593607305</v>
      </c>
      <c r="C1925">
        <f t="shared" ca="1" si="89"/>
        <v>1.7159655725952618</v>
      </c>
      <c r="D1925">
        <f t="shared" ca="1" si="90"/>
        <v>101.20387352577619</v>
      </c>
    </row>
    <row r="1926" spans="1:4" x14ac:dyDescent="0.2">
      <c r="A1926">
        <v>1916</v>
      </c>
      <c r="B1926">
        <f t="shared" si="88"/>
        <v>0.21872146118721461</v>
      </c>
      <c r="C1926">
        <f t="shared" ca="1" si="89"/>
        <v>0.62421000509916069</v>
      </c>
      <c r="D1926">
        <f t="shared" ca="1" si="90"/>
        <v>101.40714199434437</v>
      </c>
    </row>
    <row r="1927" spans="1:4" x14ac:dyDescent="0.2">
      <c r="A1927">
        <v>1917</v>
      </c>
      <c r="B1927">
        <f t="shared" si="88"/>
        <v>0.21883561643835617</v>
      </c>
      <c r="C1927">
        <f t="shared" ca="1" si="89"/>
        <v>-0.18051836559761866</v>
      </c>
      <c r="D1927">
        <f t="shared" ca="1" si="90"/>
        <v>101.34906162527258</v>
      </c>
    </row>
    <row r="1928" spans="1:4" x14ac:dyDescent="0.2">
      <c r="A1928">
        <v>1918</v>
      </c>
      <c r="B1928">
        <f t="shared" si="88"/>
        <v>0.2189497716894977</v>
      </c>
      <c r="C1928">
        <f t="shared" ca="1" si="89"/>
        <v>-0.36903156243009327</v>
      </c>
      <c r="D1928">
        <f t="shared" ca="1" si="90"/>
        <v>101.22982871643357</v>
      </c>
    </row>
    <row r="1929" spans="1:4" x14ac:dyDescent="0.2">
      <c r="A1929">
        <v>1919</v>
      </c>
      <c r="B1929">
        <f t="shared" si="88"/>
        <v>0.21906392694063925</v>
      </c>
      <c r="C1929">
        <f t="shared" ca="1" si="89"/>
        <v>-0.32650794770423786</v>
      </c>
      <c r="D1929">
        <f t="shared" ca="1" si="90"/>
        <v>101.12451852440053</v>
      </c>
    </row>
    <row r="1930" spans="1:4" x14ac:dyDescent="0.2">
      <c r="A1930">
        <v>1920</v>
      </c>
      <c r="B1930">
        <f t="shared" si="88"/>
        <v>0.21917808219178081</v>
      </c>
      <c r="C1930">
        <f t="shared" ca="1" si="89"/>
        <v>0.71038239205735265</v>
      </c>
      <c r="D1930">
        <f t="shared" ca="1" si="90"/>
        <v>101.35561904403936</v>
      </c>
    </row>
    <row r="1931" spans="1:4" x14ac:dyDescent="0.2">
      <c r="A1931">
        <v>1921</v>
      </c>
      <c r="B1931">
        <f t="shared" si="88"/>
        <v>0.21929223744292237</v>
      </c>
      <c r="C1931">
        <f t="shared" ca="1" si="89"/>
        <v>0.21234641841387458</v>
      </c>
      <c r="D1931">
        <f t="shared" ca="1" si="90"/>
        <v>101.42520759607703</v>
      </c>
    </row>
    <row r="1932" spans="1:4" x14ac:dyDescent="0.2">
      <c r="A1932">
        <v>1922</v>
      </c>
      <c r="B1932">
        <f t="shared" ref="B1932:B1995" si="91">A1932*$F$7</f>
        <v>0.21940639269406392</v>
      </c>
      <c r="C1932">
        <f t="shared" ca="1" si="89"/>
        <v>1.0122139808018167</v>
      </c>
      <c r="D1932">
        <f t="shared" ca="1" si="90"/>
        <v>101.75539214677607</v>
      </c>
    </row>
    <row r="1933" spans="1:4" x14ac:dyDescent="0.2">
      <c r="A1933">
        <v>1923</v>
      </c>
      <c r="B1933">
        <f t="shared" si="91"/>
        <v>0.21952054794520548</v>
      </c>
      <c r="C1933">
        <f t="shared" ref="C1933:C1996" ca="1" si="92">NORMINV(RAND(),0,1)</f>
        <v>-0.10832992290560386</v>
      </c>
      <c r="D1933">
        <f t="shared" ca="1" si="90"/>
        <v>101.72064631899103</v>
      </c>
    </row>
    <row r="1934" spans="1:4" x14ac:dyDescent="0.2">
      <c r="A1934">
        <v>1924</v>
      </c>
      <c r="B1934">
        <f t="shared" si="91"/>
        <v>0.21963470319634704</v>
      </c>
      <c r="C1934">
        <f t="shared" ca="1" si="92"/>
        <v>0.19240690004574393</v>
      </c>
      <c r="D1934">
        <f t="shared" ca="1" si="90"/>
        <v>101.78398004332621</v>
      </c>
    </row>
    <row r="1935" spans="1:4" x14ac:dyDescent="0.2">
      <c r="A1935">
        <v>1925</v>
      </c>
      <c r="B1935">
        <f t="shared" si="91"/>
        <v>0.21974885844748857</v>
      </c>
      <c r="C1935">
        <f t="shared" ca="1" si="92"/>
        <v>0.36882591365920331</v>
      </c>
      <c r="D1935">
        <f t="shared" ca="1" si="90"/>
        <v>101.90496177616377</v>
      </c>
    </row>
    <row r="1936" spans="1:4" x14ac:dyDescent="0.2">
      <c r="A1936">
        <v>1926</v>
      </c>
      <c r="B1936">
        <f t="shared" si="91"/>
        <v>0.21986301369863012</v>
      </c>
      <c r="C1936">
        <f t="shared" ca="1" si="92"/>
        <v>0.11317133387838042</v>
      </c>
      <c r="D1936">
        <f t="shared" ca="1" si="90"/>
        <v>101.94251621661537</v>
      </c>
    </row>
    <row r="1937" spans="1:4" x14ac:dyDescent="0.2">
      <c r="A1937">
        <v>1927</v>
      </c>
      <c r="B1937">
        <f t="shared" si="91"/>
        <v>0.21997716894977168</v>
      </c>
      <c r="C1937">
        <f t="shared" ca="1" si="92"/>
        <v>0.9369886468396762</v>
      </c>
      <c r="D1937">
        <f t="shared" ca="1" si="90"/>
        <v>102.24972740691537</v>
      </c>
    </row>
    <row r="1938" spans="1:4" x14ac:dyDescent="0.2">
      <c r="A1938">
        <v>1928</v>
      </c>
      <c r="B1938">
        <f t="shared" si="91"/>
        <v>0.22009132420091324</v>
      </c>
      <c r="C1938">
        <f t="shared" ca="1" si="92"/>
        <v>-4.1330141056863508E-2</v>
      </c>
      <c r="D1938">
        <f t="shared" ref="D1938:D2001" ca="1" si="93">D1937*EXP($G$7*$F$7+$D$7*$F$7^0.5*C1938)</f>
        <v>102.23676624559</v>
      </c>
    </row>
    <row r="1939" spans="1:4" x14ac:dyDescent="0.2">
      <c r="A1939">
        <v>1929</v>
      </c>
      <c r="B1939">
        <f t="shared" si="91"/>
        <v>0.22020547945205479</v>
      </c>
      <c r="C1939">
        <f t="shared" ca="1" si="92"/>
        <v>0.96600553060351313</v>
      </c>
      <c r="D1939">
        <f t="shared" ca="1" si="93"/>
        <v>102.55440210870145</v>
      </c>
    </row>
    <row r="1940" spans="1:4" x14ac:dyDescent="0.2">
      <c r="A1940">
        <v>1930</v>
      </c>
      <c r="B1940">
        <f t="shared" si="91"/>
        <v>0.22031963470319635</v>
      </c>
      <c r="C1940">
        <f t="shared" ca="1" si="92"/>
        <v>-0.73002168776580556</v>
      </c>
      <c r="D1940">
        <f t="shared" ca="1" si="93"/>
        <v>102.31529535721198</v>
      </c>
    </row>
    <row r="1941" spans="1:4" x14ac:dyDescent="0.2">
      <c r="A1941">
        <v>1931</v>
      </c>
      <c r="B1941">
        <f t="shared" si="91"/>
        <v>0.22043378995433791</v>
      </c>
      <c r="C1941">
        <f t="shared" ca="1" si="92"/>
        <v>-1.3392629638117537</v>
      </c>
      <c r="D1941">
        <f t="shared" ca="1" si="93"/>
        <v>101.87760477505151</v>
      </c>
    </row>
    <row r="1942" spans="1:4" x14ac:dyDescent="0.2">
      <c r="A1942">
        <v>1932</v>
      </c>
      <c r="B1942">
        <f t="shared" si="91"/>
        <v>0.22054794520547943</v>
      </c>
      <c r="C1942">
        <f t="shared" ca="1" si="92"/>
        <v>-0.80295397218736542</v>
      </c>
      <c r="D1942">
        <f t="shared" ca="1" si="93"/>
        <v>101.61631834745187</v>
      </c>
    </row>
    <row r="1943" spans="1:4" x14ac:dyDescent="0.2">
      <c r="A1943">
        <v>1933</v>
      </c>
      <c r="B1943">
        <f t="shared" si="91"/>
        <v>0.22066210045662099</v>
      </c>
      <c r="C1943">
        <f t="shared" ca="1" si="92"/>
        <v>-1.188228744857786</v>
      </c>
      <c r="D1943">
        <f t="shared" ca="1" si="93"/>
        <v>101.2306128397606</v>
      </c>
    </row>
    <row r="1944" spans="1:4" x14ac:dyDescent="0.2">
      <c r="A1944">
        <v>1934</v>
      </c>
      <c r="B1944">
        <f t="shared" si="91"/>
        <v>0.22077625570776255</v>
      </c>
      <c r="C1944">
        <f t="shared" ca="1" si="92"/>
        <v>0.42325786556812445</v>
      </c>
      <c r="D1944">
        <f t="shared" ca="1" si="93"/>
        <v>101.36862116954362</v>
      </c>
    </row>
    <row r="1945" spans="1:4" x14ac:dyDescent="0.2">
      <c r="A1945">
        <v>1935</v>
      </c>
      <c r="B1945">
        <f t="shared" si="91"/>
        <v>0.2208904109589041</v>
      </c>
      <c r="C1945">
        <f t="shared" ca="1" si="92"/>
        <v>-2.0412067423322832E-3</v>
      </c>
      <c r="D1945">
        <f t="shared" ca="1" si="93"/>
        <v>101.3685365343607</v>
      </c>
    </row>
    <row r="1946" spans="1:4" x14ac:dyDescent="0.2">
      <c r="A1946">
        <v>1936</v>
      </c>
      <c r="B1946">
        <f t="shared" si="91"/>
        <v>0.22100456621004566</v>
      </c>
      <c r="C1946">
        <f t="shared" ca="1" si="92"/>
        <v>1.2185582369289034</v>
      </c>
      <c r="D1946">
        <f t="shared" ca="1" si="93"/>
        <v>101.76582185266349</v>
      </c>
    </row>
    <row r="1947" spans="1:4" x14ac:dyDescent="0.2">
      <c r="A1947">
        <v>1937</v>
      </c>
      <c r="B1947">
        <f t="shared" si="91"/>
        <v>0.22111872146118722</v>
      </c>
      <c r="C1947">
        <f t="shared" ca="1" si="92"/>
        <v>1.1786356681430834</v>
      </c>
      <c r="D1947">
        <f t="shared" ca="1" si="93"/>
        <v>102.15159165962109</v>
      </c>
    </row>
    <row r="1948" spans="1:4" x14ac:dyDescent="0.2">
      <c r="A1948">
        <v>1938</v>
      </c>
      <c r="B1948">
        <f t="shared" si="91"/>
        <v>0.22123287671232875</v>
      </c>
      <c r="C1948">
        <f t="shared" ca="1" si="92"/>
        <v>-1.5794857818807511</v>
      </c>
      <c r="D1948">
        <f t="shared" ca="1" si="93"/>
        <v>101.63631259091916</v>
      </c>
    </row>
    <row r="1949" spans="1:4" x14ac:dyDescent="0.2">
      <c r="A1949">
        <v>1939</v>
      </c>
      <c r="B1949">
        <f t="shared" si="91"/>
        <v>0.2213470319634703</v>
      </c>
      <c r="C1949">
        <f t="shared" ca="1" si="92"/>
        <v>-0.12984594694069376</v>
      </c>
      <c r="D1949">
        <f t="shared" ca="1" si="93"/>
        <v>101.59460067126038</v>
      </c>
    </row>
    <row r="1950" spans="1:4" x14ac:dyDescent="0.2">
      <c r="A1950">
        <v>1940</v>
      </c>
      <c r="B1950">
        <f t="shared" si="91"/>
        <v>0.22146118721461186</v>
      </c>
      <c r="C1950">
        <f t="shared" ca="1" si="92"/>
        <v>-0.23862129597188203</v>
      </c>
      <c r="D1950">
        <f t="shared" ca="1" si="93"/>
        <v>101.51750480478115</v>
      </c>
    </row>
    <row r="1951" spans="1:4" x14ac:dyDescent="0.2">
      <c r="A1951">
        <v>1941</v>
      </c>
      <c r="B1951">
        <f t="shared" si="91"/>
        <v>0.22157534246575342</v>
      </c>
      <c r="C1951">
        <f t="shared" ca="1" si="92"/>
        <v>-1.1686582003522463</v>
      </c>
      <c r="D1951">
        <f t="shared" ca="1" si="93"/>
        <v>101.13851853796311</v>
      </c>
    </row>
    <row r="1952" spans="1:4" x14ac:dyDescent="0.2">
      <c r="A1952">
        <v>1942</v>
      </c>
      <c r="B1952">
        <f t="shared" si="91"/>
        <v>0.22168949771689497</v>
      </c>
      <c r="C1952">
        <f t="shared" ca="1" si="92"/>
        <v>1.813503437293755E-3</v>
      </c>
      <c r="D1952">
        <f t="shared" ca="1" si="93"/>
        <v>101.13968372028842</v>
      </c>
    </row>
    <row r="1953" spans="1:4" x14ac:dyDescent="0.2">
      <c r="A1953">
        <v>1943</v>
      </c>
      <c r="B1953">
        <f t="shared" si="91"/>
        <v>0.22180365296803653</v>
      </c>
      <c r="C1953">
        <f t="shared" ca="1" si="92"/>
        <v>1.534019495163278</v>
      </c>
      <c r="D1953">
        <f t="shared" ca="1" si="93"/>
        <v>101.63879215436383</v>
      </c>
    </row>
    <row r="1954" spans="1:4" x14ac:dyDescent="0.2">
      <c r="A1954">
        <v>1944</v>
      </c>
      <c r="B1954">
        <f t="shared" si="91"/>
        <v>0.22191780821917809</v>
      </c>
      <c r="C1954">
        <f t="shared" ca="1" si="92"/>
        <v>1.2687971356606538</v>
      </c>
      <c r="D1954">
        <f t="shared" ca="1" si="93"/>
        <v>102.05356912163023</v>
      </c>
    </row>
    <row r="1955" spans="1:4" x14ac:dyDescent="0.2">
      <c r="A1955">
        <v>1945</v>
      </c>
      <c r="B1955">
        <f t="shared" si="91"/>
        <v>0.22203196347031962</v>
      </c>
      <c r="C1955">
        <f t="shared" ca="1" si="92"/>
        <v>-0.50926009734012345</v>
      </c>
      <c r="D1955">
        <f t="shared" ca="1" si="93"/>
        <v>101.88770111524616</v>
      </c>
    </row>
    <row r="1956" spans="1:4" x14ac:dyDescent="0.2">
      <c r="A1956">
        <v>1946</v>
      </c>
      <c r="B1956">
        <f t="shared" si="91"/>
        <v>0.22214611872146117</v>
      </c>
      <c r="C1956">
        <f t="shared" ca="1" si="92"/>
        <v>1.6774118701979863</v>
      </c>
      <c r="D1956">
        <f t="shared" ca="1" si="93"/>
        <v>102.43757203959939</v>
      </c>
    </row>
    <row r="1957" spans="1:4" x14ac:dyDescent="0.2">
      <c r="A1957">
        <v>1947</v>
      </c>
      <c r="B1957">
        <f t="shared" si="91"/>
        <v>0.22226027397260273</v>
      </c>
      <c r="C1957">
        <f t="shared" ca="1" si="92"/>
        <v>-1.302545214441872E-2</v>
      </c>
      <c r="D1957">
        <f t="shared" ca="1" si="93"/>
        <v>102.43387997238921</v>
      </c>
    </row>
    <row r="1958" spans="1:4" x14ac:dyDescent="0.2">
      <c r="A1958">
        <v>1948</v>
      </c>
      <c r="B1958">
        <f t="shared" si="91"/>
        <v>0.22237442922374429</v>
      </c>
      <c r="C1958">
        <f t="shared" ca="1" si="92"/>
        <v>-0.31756273469773894</v>
      </c>
      <c r="D1958">
        <f t="shared" ca="1" si="93"/>
        <v>102.33025118004232</v>
      </c>
    </row>
    <row r="1959" spans="1:4" x14ac:dyDescent="0.2">
      <c r="A1959">
        <v>1949</v>
      </c>
      <c r="B1959">
        <f t="shared" si="91"/>
        <v>0.22248858447488584</v>
      </c>
      <c r="C1959">
        <f t="shared" ca="1" si="92"/>
        <v>-0.25655870119186874</v>
      </c>
      <c r="D1959">
        <f t="shared" ca="1" si="93"/>
        <v>102.24671823231017</v>
      </c>
    </row>
    <row r="1960" spans="1:4" x14ac:dyDescent="0.2">
      <c r="A1960">
        <v>1950</v>
      </c>
      <c r="B1960">
        <f t="shared" si="91"/>
        <v>0.2226027397260274</v>
      </c>
      <c r="C1960">
        <f t="shared" ca="1" si="92"/>
        <v>0.22625069573834783</v>
      </c>
      <c r="D1960">
        <f t="shared" ca="1" si="93"/>
        <v>102.32147869762552</v>
      </c>
    </row>
    <row r="1961" spans="1:4" x14ac:dyDescent="0.2">
      <c r="A1961">
        <v>1951</v>
      </c>
      <c r="B1961">
        <f t="shared" si="91"/>
        <v>0.22271689497716896</v>
      </c>
      <c r="C1961">
        <f t="shared" ca="1" si="92"/>
        <v>0.5095564238865633</v>
      </c>
      <c r="D1961">
        <f t="shared" ca="1" si="93"/>
        <v>102.48932017953048</v>
      </c>
    </row>
    <row r="1962" spans="1:4" x14ac:dyDescent="0.2">
      <c r="A1962">
        <v>1952</v>
      </c>
      <c r="B1962">
        <f t="shared" si="91"/>
        <v>0.22283105022831048</v>
      </c>
      <c r="C1962">
        <f t="shared" ca="1" si="92"/>
        <v>-0.65205049416357674</v>
      </c>
      <c r="D1962">
        <f t="shared" ca="1" si="93"/>
        <v>102.27592291171121</v>
      </c>
    </row>
    <row r="1963" spans="1:4" x14ac:dyDescent="0.2">
      <c r="A1963">
        <v>1953</v>
      </c>
      <c r="B1963">
        <f t="shared" si="91"/>
        <v>0.22294520547945204</v>
      </c>
      <c r="C1963">
        <f t="shared" ca="1" si="92"/>
        <v>6.8776253301061213E-2</v>
      </c>
      <c r="D1963">
        <f t="shared" ca="1" si="93"/>
        <v>102.2990558973499</v>
      </c>
    </row>
    <row r="1964" spans="1:4" x14ac:dyDescent="0.2">
      <c r="A1964">
        <v>1954</v>
      </c>
      <c r="B1964">
        <f t="shared" si="91"/>
        <v>0.2230593607305936</v>
      </c>
      <c r="C1964">
        <f t="shared" ca="1" si="92"/>
        <v>0.31309026997536821</v>
      </c>
      <c r="D1964">
        <f t="shared" ca="1" si="93"/>
        <v>102.40235407472852</v>
      </c>
    </row>
    <row r="1965" spans="1:4" x14ac:dyDescent="0.2">
      <c r="A1965">
        <v>1955</v>
      </c>
      <c r="B1965">
        <f t="shared" si="91"/>
        <v>0.22317351598173515</v>
      </c>
      <c r="C1965">
        <f t="shared" ca="1" si="92"/>
        <v>-1.0600297375208541</v>
      </c>
      <c r="D1965">
        <f t="shared" ca="1" si="93"/>
        <v>102.0555927471362</v>
      </c>
    </row>
    <row r="1966" spans="1:4" x14ac:dyDescent="0.2">
      <c r="A1966">
        <v>1956</v>
      </c>
      <c r="B1966">
        <f t="shared" si="91"/>
        <v>0.22328767123287671</v>
      </c>
      <c r="C1966">
        <f t="shared" ca="1" si="92"/>
        <v>1.0520834503535998</v>
      </c>
      <c r="D1966">
        <f t="shared" ca="1" si="93"/>
        <v>102.40091484642899</v>
      </c>
    </row>
    <row r="1967" spans="1:4" x14ac:dyDescent="0.2">
      <c r="A1967">
        <v>1957</v>
      </c>
      <c r="B1967">
        <f t="shared" si="91"/>
        <v>0.22340182648401827</v>
      </c>
      <c r="C1967">
        <f t="shared" ca="1" si="92"/>
        <v>0.26330983354715343</v>
      </c>
      <c r="D1967">
        <f t="shared" ca="1" si="93"/>
        <v>102.48796144785361</v>
      </c>
    </row>
    <row r="1968" spans="1:4" x14ac:dyDescent="0.2">
      <c r="A1968">
        <v>1958</v>
      </c>
      <c r="B1968">
        <f t="shared" si="91"/>
        <v>0.2235159817351598</v>
      </c>
      <c r="C1968">
        <f t="shared" ca="1" si="92"/>
        <v>0.19959888768931955</v>
      </c>
      <c r="D1968">
        <f t="shared" ca="1" si="93"/>
        <v>102.55413702362664</v>
      </c>
    </row>
    <row r="1969" spans="1:4" x14ac:dyDescent="0.2">
      <c r="A1969">
        <v>1959</v>
      </c>
      <c r="B1969">
        <f t="shared" si="91"/>
        <v>0.22363013698630135</v>
      </c>
      <c r="C1969">
        <f t="shared" ca="1" si="92"/>
        <v>0.16615665627748985</v>
      </c>
      <c r="D1969">
        <f t="shared" ca="1" si="93"/>
        <v>102.60935578423957</v>
      </c>
    </row>
    <row r="1970" spans="1:4" x14ac:dyDescent="0.2">
      <c r="A1970">
        <v>1960</v>
      </c>
      <c r="B1970">
        <f t="shared" si="91"/>
        <v>0.22374429223744291</v>
      </c>
      <c r="C1970">
        <f t="shared" ca="1" si="92"/>
        <v>-2.1224215665324042</v>
      </c>
      <c r="D1970">
        <f t="shared" ca="1" si="93"/>
        <v>101.91425447659182</v>
      </c>
    </row>
    <row r="1971" spans="1:4" x14ac:dyDescent="0.2">
      <c r="A1971">
        <v>1961</v>
      </c>
      <c r="B1971">
        <f t="shared" si="91"/>
        <v>0.22385844748858447</v>
      </c>
      <c r="C1971">
        <f t="shared" ca="1" si="92"/>
        <v>-1.3078817714208751E-2</v>
      </c>
      <c r="D1971">
        <f t="shared" ca="1" si="93"/>
        <v>101.91056383876035</v>
      </c>
    </row>
    <row r="1972" spans="1:4" x14ac:dyDescent="0.2">
      <c r="A1972">
        <v>1962</v>
      </c>
      <c r="B1972">
        <f t="shared" si="91"/>
        <v>0.22397260273972602</v>
      </c>
      <c r="C1972">
        <f t="shared" ca="1" si="92"/>
        <v>0.12158716285999419</v>
      </c>
      <c r="D1972">
        <f t="shared" ca="1" si="93"/>
        <v>101.95087046079023</v>
      </c>
    </row>
    <row r="1973" spans="1:4" x14ac:dyDescent="0.2">
      <c r="A1973">
        <v>1963</v>
      </c>
      <c r="B1973">
        <f t="shared" si="91"/>
        <v>0.22408675799086758</v>
      </c>
      <c r="C1973">
        <f t="shared" ca="1" si="92"/>
        <v>-1.6336345143212498</v>
      </c>
      <c r="D1973">
        <f t="shared" ca="1" si="93"/>
        <v>101.41899975413295</v>
      </c>
    </row>
    <row r="1974" spans="1:4" x14ac:dyDescent="0.2">
      <c r="A1974">
        <v>1964</v>
      </c>
      <c r="B1974">
        <f t="shared" si="91"/>
        <v>0.22420091324200914</v>
      </c>
      <c r="C1974">
        <f t="shared" ca="1" si="92"/>
        <v>2.3532726597187552</v>
      </c>
      <c r="D1974">
        <f t="shared" ca="1" si="93"/>
        <v>102.18747429283725</v>
      </c>
    </row>
    <row r="1975" spans="1:4" x14ac:dyDescent="0.2">
      <c r="A1975">
        <v>1965</v>
      </c>
      <c r="B1975">
        <f t="shared" si="91"/>
        <v>0.22431506849315067</v>
      </c>
      <c r="C1975">
        <f t="shared" ca="1" si="92"/>
        <v>-0.26798121393999746</v>
      </c>
      <c r="D1975">
        <f t="shared" ca="1" si="93"/>
        <v>102.10031966591826</v>
      </c>
    </row>
    <row r="1976" spans="1:4" x14ac:dyDescent="0.2">
      <c r="A1976">
        <v>1966</v>
      </c>
      <c r="B1976">
        <f t="shared" si="91"/>
        <v>0.22442922374429222</v>
      </c>
      <c r="C1976">
        <f t="shared" ca="1" si="92"/>
        <v>0.80161372166660694</v>
      </c>
      <c r="D1976">
        <f t="shared" ca="1" si="93"/>
        <v>102.36357939463771</v>
      </c>
    </row>
    <row r="1977" spans="1:4" x14ac:dyDescent="0.2">
      <c r="A1977">
        <v>1967</v>
      </c>
      <c r="B1977">
        <f t="shared" si="91"/>
        <v>0.22454337899543378</v>
      </c>
      <c r="C1977">
        <f t="shared" ca="1" si="92"/>
        <v>2.0132698316010098E-2</v>
      </c>
      <c r="D1977">
        <f t="shared" ca="1" si="93"/>
        <v>102.37076958076891</v>
      </c>
    </row>
    <row r="1978" spans="1:4" x14ac:dyDescent="0.2">
      <c r="A1978">
        <v>1968</v>
      </c>
      <c r="B1978">
        <f t="shared" si="91"/>
        <v>0.22465753424657534</v>
      </c>
      <c r="C1978">
        <f t="shared" ca="1" si="92"/>
        <v>-0.50230844325470159</v>
      </c>
      <c r="D1978">
        <f t="shared" ca="1" si="93"/>
        <v>102.20666338762433</v>
      </c>
    </row>
    <row r="1979" spans="1:4" x14ac:dyDescent="0.2">
      <c r="A1979">
        <v>1969</v>
      </c>
      <c r="B1979">
        <f t="shared" si="91"/>
        <v>0.22477168949771689</v>
      </c>
      <c r="C1979">
        <f t="shared" ca="1" si="92"/>
        <v>-0.80679501708153489</v>
      </c>
      <c r="D1979">
        <f t="shared" ca="1" si="93"/>
        <v>101.94327791598174</v>
      </c>
    </row>
    <row r="1980" spans="1:4" x14ac:dyDescent="0.2">
      <c r="A1980">
        <v>1970</v>
      </c>
      <c r="B1980">
        <f t="shared" si="91"/>
        <v>0.22488584474885845</v>
      </c>
      <c r="C1980">
        <f t="shared" ca="1" si="92"/>
        <v>0.19426556956831148</v>
      </c>
      <c r="D1980">
        <f t="shared" ca="1" si="93"/>
        <v>102.0073579733907</v>
      </c>
    </row>
    <row r="1981" spans="1:4" x14ac:dyDescent="0.2">
      <c r="A1981">
        <v>1971</v>
      </c>
      <c r="B1981">
        <f t="shared" si="91"/>
        <v>0.22500000000000001</v>
      </c>
      <c r="C1981">
        <f t="shared" ca="1" si="92"/>
        <v>0.53046427713712296</v>
      </c>
      <c r="D1981">
        <f t="shared" ca="1" si="93"/>
        <v>102.1815317624681</v>
      </c>
    </row>
    <row r="1982" spans="1:4" x14ac:dyDescent="0.2">
      <c r="A1982">
        <v>1972</v>
      </c>
      <c r="B1982">
        <f t="shared" si="91"/>
        <v>0.22511415525114153</v>
      </c>
      <c r="C1982">
        <f t="shared" ca="1" si="92"/>
        <v>1.4566749702362796</v>
      </c>
      <c r="D1982">
        <f t="shared" ca="1" si="93"/>
        <v>102.66032759859166</v>
      </c>
    </row>
    <row r="1983" spans="1:4" x14ac:dyDescent="0.2">
      <c r="A1983">
        <v>1973</v>
      </c>
      <c r="B1983">
        <f t="shared" si="91"/>
        <v>0.22522831050228309</v>
      </c>
      <c r="C1983">
        <f t="shared" ca="1" si="92"/>
        <v>-1.480509925161237</v>
      </c>
      <c r="D1983">
        <f t="shared" ca="1" si="93"/>
        <v>102.17489194157599</v>
      </c>
    </row>
    <row r="1984" spans="1:4" x14ac:dyDescent="0.2">
      <c r="A1984">
        <v>1974</v>
      </c>
      <c r="B1984">
        <f t="shared" si="91"/>
        <v>0.22534246575342465</v>
      </c>
      <c r="C1984">
        <f t="shared" ca="1" si="92"/>
        <v>-0.47161197808202465</v>
      </c>
      <c r="D1984">
        <f t="shared" ca="1" si="93"/>
        <v>102.0211372701097</v>
      </c>
    </row>
    <row r="1985" spans="1:4" x14ac:dyDescent="0.2">
      <c r="A1985">
        <v>1975</v>
      </c>
      <c r="B1985">
        <f t="shared" si="91"/>
        <v>0.2254566210045662</v>
      </c>
      <c r="C1985">
        <f t="shared" ca="1" si="92"/>
        <v>0.37196545410691251</v>
      </c>
      <c r="D1985">
        <f t="shared" ca="1" si="93"/>
        <v>102.14342877368244</v>
      </c>
    </row>
    <row r="1986" spans="1:4" x14ac:dyDescent="0.2">
      <c r="A1986">
        <v>1976</v>
      </c>
      <c r="B1986">
        <f t="shared" si="91"/>
        <v>0.22557077625570776</v>
      </c>
      <c r="C1986">
        <f t="shared" ca="1" si="92"/>
        <v>-0.19572514150105205</v>
      </c>
      <c r="D1986">
        <f t="shared" ca="1" si="93"/>
        <v>102.07995096387801</v>
      </c>
    </row>
    <row r="1987" spans="1:4" x14ac:dyDescent="0.2">
      <c r="A1987">
        <v>1977</v>
      </c>
      <c r="B1987">
        <f t="shared" si="91"/>
        <v>0.22568493150684932</v>
      </c>
      <c r="C1987">
        <f t="shared" ca="1" si="92"/>
        <v>2.5387699372814251E-2</v>
      </c>
      <c r="D1987">
        <f t="shared" ca="1" si="93"/>
        <v>102.08884078467098</v>
      </c>
    </row>
    <row r="1988" spans="1:4" x14ac:dyDescent="0.2">
      <c r="A1988">
        <v>1978</v>
      </c>
      <c r="B1988">
        <f t="shared" si="91"/>
        <v>0.22579908675799085</v>
      </c>
      <c r="C1988">
        <f t="shared" ca="1" si="92"/>
        <v>0.56824769029215894</v>
      </c>
      <c r="D1988">
        <f t="shared" ca="1" si="93"/>
        <v>102.27553926895247</v>
      </c>
    </row>
    <row r="1989" spans="1:4" x14ac:dyDescent="0.2">
      <c r="A1989">
        <v>1979</v>
      </c>
      <c r="B1989">
        <f t="shared" si="91"/>
        <v>0.2259132420091324</v>
      </c>
      <c r="C1989">
        <f t="shared" ca="1" si="92"/>
        <v>1.3110781093437924</v>
      </c>
      <c r="D1989">
        <f t="shared" ca="1" si="93"/>
        <v>102.70683296526866</v>
      </c>
    </row>
    <row r="1990" spans="1:4" x14ac:dyDescent="0.2">
      <c r="A1990">
        <v>1980</v>
      </c>
      <c r="B1990">
        <f t="shared" si="91"/>
        <v>0.22602739726027396</v>
      </c>
      <c r="C1990">
        <f t="shared" ca="1" si="92"/>
        <v>0.22676173486943646</v>
      </c>
      <c r="D1990">
        <f t="shared" ca="1" si="93"/>
        <v>102.78209821657525</v>
      </c>
    </row>
    <row r="1991" spans="1:4" x14ac:dyDescent="0.2">
      <c r="A1991">
        <v>1981</v>
      </c>
      <c r="B1991">
        <f t="shared" si="91"/>
        <v>0.22614155251141552</v>
      </c>
      <c r="C1991">
        <f t="shared" ca="1" si="92"/>
        <v>-2.1485864260040297</v>
      </c>
      <c r="D1991">
        <f t="shared" ca="1" si="93"/>
        <v>102.07726550468183</v>
      </c>
    </row>
    <row r="1992" spans="1:4" x14ac:dyDescent="0.2">
      <c r="A1992">
        <v>1982</v>
      </c>
      <c r="B1992">
        <f t="shared" si="91"/>
        <v>0.22625570776255707</v>
      </c>
      <c r="C1992">
        <f t="shared" ca="1" si="92"/>
        <v>0.25212489397885685</v>
      </c>
      <c r="D1992">
        <f t="shared" ca="1" si="93"/>
        <v>102.16037435528722</v>
      </c>
    </row>
    <row r="1993" spans="1:4" x14ac:dyDescent="0.2">
      <c r="A1993">
        <v>1983</v>
      </c>
      <c r="B1993">
        <f t="shared" si="91"/>
        <v>0.22636986301369863</v>
      </c>
      <c r="C1993">
        <f t="shared" ca="1" si="92"/>
        <v>-0.9028225801211025</v>
      </c>
      <c r="D1993">
        <f t="shared" ca="1" si="93"/>
        <v>101.8657493196382</v>
      </c>
    </row>
    <row r="1994" spans="1:4" x14ac:dyDescent="0.2">
      <c r="A1994">
        <v>1984</v>
      </c>
      <c r="B1994">
        <f t="shared" si="91"/>
        <v>0.22648401826484019</v>
      </c>
      <c r="C1994">
        <f t="shared" ca="1" si="92"/>
        <v>-0.62173850720565838</v>
      </c>
      <c r="D1994">
        <f t="shared" ca="1" si="93"/>
        <v>101.66352747440793</v>
      </c>
    </row>
    <row r="1995" spans="1:4" x14ac:dyDescent="0.2">
      <c r="A1995">
        <v>1985</v>
      </c>
      <c r="B1995">
        <f t="shared" si="91"/>
        <v>0.22659817351598172</v>
      </c>
      <c r="C1995">
        <f t="shared" ca="1" si="92"/>
        <v>-1.3899711866772706</v>
      </c>
      <c r="D1995">
        <f t="shared" ca="1" si="93"/>
        <v>101.21217318054805</v>
      </c>
    </row>
    <row r="1996" spans="1:4" x14ac:dyDescent="0.2">
      <c r="A1996">
        <v>1986</v>
      </c>
      <c r="B1996">
        <f t="shared" ref="B1996:B2059" si="94">A1996*$F$7</f>
        <v>0.22671232876712327</v>
      </c>
      <c r="C1996">
        <f t="shared" ca="1" si="92"/>
        <v>1.3115356431352723</v>
      </c>
      <c r="D1996">
        <f t="shared" ca="1" si="93"/>
        <v>101.63913174270736</v>
      </c>
    </row>
    <row r="1997" spans="1:4" x14ac:dyDescent="0.2">
      <c r="A1997">
        <v>1987</v>
      </c>
      <c r="B1997">
        <f t="shared" si="94"/>
        <v>0.22682648401826483</v>
      </c>
      <c r="C1997">
        <f t="shared" ref="C1997:C2060" ca="1" si="95">NORMINV(RAND(),0,1)</f>
        <v>0.49653193059302358</v>
      </c>
      <c r="D1997">
        <f t="shared" ca="1" si="93"/>
        <v>101.80160390024629</v>
      </c>
    </row>
    <row r="1998" spans="1:4" x14ac:dyDescent="0.2">
      <c r="A1998">
        <v>1988</v>
      </c>
      <c r="B1998">
        <f t="shared" si="94"/>
        <v>0.22694063926940639</v>
      </c>
      <c r="C1998">
        <f t="shared" ca="1" si="95"/>
        <v>-1.1242620479621224</v>
      </c>
      <c r="D1998">
        <f t="shared" ca="1" si="93"/>
        <v>101.43599066626336</v>
      </c>
    </row>
    <row r="1999" spans="1:4" x14ac:dyDescent="0.2">
      <c r="A1999">
        <v>1989</v>
      </c>
      <c r="B1999">
        <f t="shared" si="94"/>
        <v>0.22705479452054794</v>
      </c>
      <c r="C1999">
        <f t="shared" ca="1" si="95"/>
        <v>0.46753161690144046</v>
      </c>
      <c r="D1999">
        <f t="shared" ca="1" si="93"/>
        <v>101.58869450143399</v>
      </c>
    </row>
    <row r="2000" spans="1:4" x14ac:dyDescent="0.2">
      <c r="A2000">
        <v>1990</v>
      </c>
      <c r="B2000">
        <f t="shared" si="94"/>
        <v>0.2271689497716895</v>
      </c>
      <c r="C2000">
        <f t="shared" ca="1" si="95"/>
        <v>-0.20524116379536517</v>
      </c>
      <c r="D2000">
        <f t="shared" ca="1" si="93"/>
        <v>101.52246477613738</v>
      </c>
    </row>
    <row r="2001" spans="1:4" x14ac:dyDescent="0.2">
      <c r="A2001">
        <v>1991</v>
      </c>
      <c r="B2001">
        <f t="shared" si="94"/>
        <v>0.22728310502283106</v>
      </c>
      <c r="C2001">
        <f t="shared" ca="1" si="95"/>
        <v>0.96336611072566924</v>
      </c>
      <c r="D2001">
        <f t="shared" ca="1" si="93"/>
        <v>101.8370198414309</v>
      </c>
    </row>
    <row r="2002" spans="1:4" x14ac:dyDescent="0.2">
      <c r="A2002">
        <v>1992</v>
      </c>
      <c r="B2002">
        <f t="shared" si="94"/>
        <v>0.22739726027397258</v>
      </c>
      <c r="C2002">
        <f t="shared" ca="1" si="95"/>
        <v>1.2508097657204713</v>
      </c>
      <c r="D2002">
        <f t="shared" ref="D2002:D2065" ca="1" si="96">D2001*EXP($G$7*$F$7+$D$7*$F$7^0.5*C2002)</f>
        <v>102.24671055197312</v>
      </c>
    </row>
    <row r="2003" spans="1:4" x14ac:dyDescent="0.2">
      <c r="A2003">
        <v>1993</v>
      </c>
      <c r="B2003">
        <f t="shared" si="94"/>
        <v>0.22751141552511414</v>
      </c>
      <c r="C2003">
        <f t="shared" ca="1" si="95"/>
        <v>1.4553406035026084</v>
      </c>
      <c r="D2003">
        <f t="shared" ca="1" si="96"/>
        <v>102.72537243622018</v>
      </c>
    </row>
    <row r="2004" spans="1:4" x14ac:dyDescent="0.2">
      <c r="A2004">
        <v>1994</v>
      </c>
      <c r="B2004">
        <f t="shared" si="94"/>
        <v>0.2276255707762557</v>
      </c>
      <c r="C2004">
        <f t="shared" ca="1" si="95"/>
        <v>-0.70811762098116571</v>
      </c>
      <c r="D2004">
        <f t="shared" ca="1" si="96"/>
        <v>102.49306276768534</v>
      </c>
    </row>
    <row r="2005" spans="1:4" x14ac:dyDescent="0.2">
      <c r="A2005">
        <v>1995</v>
      </c>
      <c r="B2005">
        <f t="shared" si="94"/>
        <v>0.22773972602739725</v>
      </c>
      <c r="C2005">
        <f t="shared" ca="1" si="95"/>
        <v>1.3382432284932597</v>
      </c>
      <c r="D2005">
        <f t="shared" ca="1" si="96"/>
        <v>102.93423610279677</v>
      </c>
    </row>
    <row r="2006" spans="1:4" x14ac:dyDescent="0.2">
      <c r="A2006">
        <v>1996</v>
      </c>
      <c r="B2006">
        <f t="shared" si="94"/>
        <v>0.22785388127853881</v>
      </c>
      <c r="C2006">
        <f t="shared" ca="1" si="95"/>
        <v>-1.3257340553885273</v>
      </c>
      <c r="D2006">
        <f t="shared" ca="1" si="96"/>
        <v>102.49834244693388</v>
      </c>
    </row>
    <row r="2007" spans="1:4" x14ac:dyDescent="0.2">
      <c r="A2007">
        <v>1997</v>
      </c>
      <c r="B2007">
        <f t="shared" si="94"/>
        <v>0.22796803652968037</v>
      </c>
      <c r="C2007">
        <f t="shared" ca="1" si="95"/>
        <v>-1.4779495538802043</v>
      </c>
      <c r="D2007">
        <f t="shared" ca="1" si="96"/>
        <v>102.01450995261111</v>
      </c>
    </row>
    <row r="2008" spans="1:4" x14ac:dyDescent="0.2">
      <c r="A2008">
        <v>1998</v>
      </c>
      <c r="B2008">
        <f t="shared" si="94"/>
        <v>0.2280821917808219</v>
      </c>
      <c r="C2008">
        <f t="shared" ca="1" si="95"/>
        <v>-9.9607696608635346E-2</v>
      </c>
      <c r="D2008">
        <f t="shared" ca="1" si="96"/>
        <v>101.98252677030084</v>
      </c>
    </row>
    <row r="2009" spans="1:4" x14ac:dyDescent="0.2">
      <c r="A2009">
        <v>1999</v>
      </c>
      <c r="B2009">
        <f t="shared" si="94"/>
        <v>0.22819634703196345</v>
      </c>
      <c r="C2009">
        <f t="shared" ca="1" si="95"/>
        <v>1.1475579559436744</v>
      </c>
      <c r="D2009">
        <f t="shared" ca="1" si="96"/>
        <v>102.35892121433314</v>
      </c>
    </row>
    <row r="2010" spans="1:4" x14ac:dyDescent="0.2">
      <c r="A2010">
        <v>2000</v>
      </c>
      <c r="B2010">
        <f t="shared" si="94"/>
        <v>0.22831050228310501</v>
      </c>
      <c r="C2010">
        <f t="shared" ca="1" si="95"/>
        <v>-1.8268052062938276</v>
      </c>
      <c r="D2010">
        <f t="shared" ca="1" si="96"/>
        <v>101.76189423532026</v>
      </c>
    </row>
    <row r="2011" spans="1:4" x14ac:dyDescent="0.2">
      <c r="A2011">
        <v>2001</v>
      </c>
      <c r="B2011">
        <f t="shared" si="94"/>
        <v>0.22842465753424657</v>
      </c>
      <c r="C2011">
        <f t="shared" ca="1" si="95"/>
        <v>-2.5571639838500335</v>
      </c>
      <c r="D2011">
        <f t="shared" ca="1" si="96"/>
        <v>100.93178921900257</v>
      </c>
    </row>
    <row r="2012" spans="1:4" x14ac:dyDescent="0.2">
      <c r="A2012">
        <v>2002</v>
      </c>
      <c r="B2012">
        <f t="shared" si="94"/>
        <v>0.22853881278538812</v>
      </c>
      <c r="C2012">
        <f t="shared" ca="1" si="95"/>
        <v>7.5947032078970259E-2</v>
      </c>
      <c r="D2012">
        <f t="shared" ca="1" si="96"/>
        <v>100.95693860620121</v>
      </c>
    </row>
    <row r="2013" spans="1:4" x14ac:dyDescent="0.2">
      <c r="A2013">
        <v>2003</v>
      </c>
      <c r="B2013">
        <f t="shared" si="94"/>
        <v>0.22865296803652968</v>
      </c>
      <c r="C2013">
        <f t="shared" ca="1" si="95"/>
        <v>-0.43276835368601263</v>
      </c>
      <c r="D2013">
        <f t="shared" ca="1" si="96"/>
        <v>100.81756830573264</v>
      </c>
    </row>
    <row r="2014" spans="1:4" x14ac:dyDescent="0.2">
      <c r="A2014">
        <v>2004</v>
      </c>
      <c r="B2014">
        <f t="shared" si="94"/>
        <v>0.22876712328767124</v>
      </c>
      <c r="C2014">
        <f t="shared" ca="1" si="95"/>
        <v>2.1675765230860202</v>
      </c>
      <c r="D2014">
        <f t="shared" ca="1" si="96"/>
        <v>101.52104107997448</v>
      </c>
    </row>
    <row r="2015" spans="1:4" x14ac:dyDescent="0.2">
      <c r="A2015">
        <v>2005</v>
      </c>
      <c r="B2015">
        <f t="shared" si="94"/>
        <v>0.22888127853881277</v>
      </c>
      <c r="C2015">
        <f t="shared" ca="1" si="95"/>
        <v>1.6668145422365106</v>
      </c>
      <c r="D2015">
        <f t="shared" ca="1" si="96"/>
        <v>102.06546621777792</v>
      </c>
    </row>
    <row r="2016" spans="1:4" x14ac:dyDescent="0.2">
      <c r="A2016">
        <v>2006</v>
      </c>
      <c r="B2016">
        <f t="shared" si="94"/>
        <v>0.22899543378995432</v>
      </c>
      <c r="C2016">
        <f t="shared" ca="1" si="95"/>
        <v>-1.5455954988821068</v>
      </c>
      <c r="D2016">
        <f t="shared" ca="1" si="96"/>
        <v>101.56165349458057</v>
      </c>
    </row>
    <row r="2017" spans="1:4" x14ac:dyDescent="0.2">
      <c r="A2017">
        <v>2007</v>
      </c>
      <c r="B2017">
        <f t="shared" si="94"/>
        <v>0.22910958904109588</v>
      </c>
      <c r="C2017">
        <f t="shared" ca="1" si="95"/>
        <v>-0.37872547741980728</v>
      </c>
      <c r="D2017">
        <f t="shared" ca="1" si="96"/>
        <v>101.43901852399962</v>
      </c>
    </row>
    <row r="2018" spans="1:4" x14ac:dyDescent="0.2">
      <c r="A2018">
        <v>2008</v>
      </c>
      <c r="B2018">
        <f t="shared" si="94"/>
        <v>0.22922374429223744</v>
      </c>
      <c r="C2018">
        <f t="shared" ca="1" si="95"/>
        <v>-1.4474573242260615</v>
      </c>
      <c r="D2018">
        <f t="shared" ca="1" si="96"/>
        <v>100.9700544691473</v>
      </c>
    </row>
    <row r="2019" spans="1:4" x14ac:dyDescent="0.2">
      <c r="A2019">
        <v>2009</v>
      </c>
      <c r="B2019">
        <f t="shared" si="94"/>
        <v>0.22933789954337899</v>
      </c>
      <c r="C2019">
        <f t="shared" ca="1" si="95"/>
        <v>0.82135511693892493</v>
      </c>
      <c r="D2019">
        <f t="shared" ca="1" si="96"/>
        <v>101.23680565073946</v>
      </c>
    </row>
    <row r="2020" spans="1:4" x14ac:dyDescent="0.2">
      <c r="A2020">
        <v>2010</v>
      </c>
      <c r="B2020">
        <f t="shared" si="94"/>
        <v>0.22945205479452055</v>
      </c>
      <c r="C2020">
        <f t="shared" ca="1" si="95"/>
        <v>1.0491231453795538</v>
      </c>
      <c r="D2020">
        <f t="shared" ca="1" si="96"/>
        <v>101.5783933983685</v>
      </c>
    </row>
    <row r="2021" spans="1:4" x14ac:dyDescent="0.2">
      <c r="A2021">
        <v>2011</v>
      </c>
      <c r="B2021">
        <f t="shared" si="94"/>
        <v>0.22956621004566211</v>
      </c>
      <c r="C2021">
        <f t="shared" ca="1" si="95"/>
        <v>-0.68477099483119619</v>
      </c>
      <c r="D2021">
        <f t="shared" ca="1" si="96"/>
        <v>101.35626209335133</v>
      </c>
    </row>
    <row r="2022" spans="1:4" x14ac:dyDescent="0.2">
      <c r="A2022">
        <v>2012</v>
      </c>
      <c r="B2022">
        <f t="shared" si="94"/>
        <v>0.22968036529680363</v>
      </c>
      <c r="C2022">
        <f t="shared" ca="1" si="95"/>
        <v>-1.1229991577941014</v>
      </c>
      <c r="D2022">
        <f t="shared" ca="1" si="96"/>
        <v>100.9926570849191</v>
      </c>
    </row>
    <row r="2023" spans="1:4" x14ac:dyDescent="0.2">
      <c r="A2023">
        <v>2013</v>
      </c>
      <c r="B2023">
        <f t="shared" si="94"/>
        <v>0.22979452054794519</v>
      </c>
      <c r="C2023">
        <f t="shared" ca="1" si="95"/>
        <v>2.5797226246342877</v>
      </c>
      <c r="D2023">
        <f t="shared" ca="1" si="96"/>
        <v>101.83178799172717</v>
      </c>
    </row>
    <row r="2024" spans="1:4" x14ac:dyDescent="0.2">
      <c r="A2024">
        <v>2014</v>
      </c>
      <c r="B2024">
        <f t="shared" si="94"/>
        <v>0.22990867579908675</v>
      </c>
      <c r="C2024">
        <f t="shared" ca="1" si="95"/>
        <v>1.3553492137609113</v>
      </c>
      <c r="D2024">
        <f t="shared" ca="1" si="96"/>
        <v>102.27572253338472</v>
      </c>
    </row>
    <row r="2025" spans="1:4" x14ac:dyDescent="0.2">
      <c r="A2025">
        <v>2015</v>
      </c>
      <c r="B2025">
        <f t="shared" si="94"/>
        <v>0.2300228310502283</v>
      </c>
      <c r="C2025">
        <f t="shared" ca="1" si="95"/>
        <v>-0.2339375922681961</v>
      </c>
      <c r="D2025">
        <f t="shared" ca="1" si="96"/>
        <v>102.19964407259602</v>
      </c>
    </row>
    <row r="2026" spans="1:4" x14ac:dyDescent="0.2">
      <c r="A2026">
        <v>2016</v>
      </c>
      <c r="B2026">
        <f t="shared" si="94"/>
        <v>0.23013698630136986</v>
      </c>
      <c r="C2026">
        <f t="shared" ca="1" si="95"/>
        <v>-0.5514413562038194</v>
      </c>
      <c r="D2026">
        <f t="shared" ca="1" si="96"/>
        <v>102.01974426556936</v>
      </c>
    </row>
    <row r="2027" spans="1:4" x14ac:dyDescent="0.2">
      <c r="A2027">
        <v>2017</v>
      </c>
      <c r="B2027">
        <f t="shared" si="94"/>
        <v>0.23025114155251142</v>
      </c>
      <c r="C2027">
        <f t="shared" ca="1" si="95"/>
        <v>-1.7417825997145757</v>
      </c>
      <c r="D2027">
        <f t="shared" ca="1" si="96"/>
        <v>101.45233995566514</v>
      </c>
    </row>
    <row r="2028" spans="1:4" x14ac:dyDescent="0.2">
      <c r="A2028">
        <v>2018</v>
      </c>
      <c r="B2028">
        <f t="shared" si="94"/>
        <v>0.23036529680365295</v>
      </c>
      <c r="C2028">
        <f t="shared" ca="1" si="95"/>
        <v>-0.91427466963047244</v>
      </c>
      <c r="D2028">
        <f t="shared" ca="1" si="96"/>
        <v>101.15604360705078</v>
      </c>
    </row>
    <row r="2029" spans="1:4" x14ac:dyDescent="0.2">
      <c r="A2029">
        <v>2019</v>
      </c>
      <c r="B2029">
        <f t="shared" si="94"/>
        <v>0.2304794520547945</v>
      </c>
      <c r="C2029">
        <f t="shared" ca="1" si="95"/>
        <v>0.80105064920299174</v>
      </c>
      <c r="D2029">
        <f t="shared" ca="1" si="96"/>
        <v>101.41668553608257</v>
      </c>
    </row>
    <row r="2030" spans="1:4" x14ac:dyDescent="0.2">
      <c r="A2030">
        <v>2020</v>
      </c>
      <c r="B2030">
        <f t="shared" si="94"/>
        <v>0.23059360730593606</v>
      </c>
      <c r="C2030">
        <f t="shared" ca="1" si="95"/>
        <v>-1.7132343718688241</v>
      </c>
      <c r="D2030">
        <f t="shared" ca="1" si="96"/>
        <v>100.86186428206531</v>
      </c>
    </row>
    <row r="2031" spans="1:4" x14ac:dyDescent="0.2">
      <c r="A2031">
        <v>2021</v>
      </c>
      <c r="B2031">
        <f t="shared" si="94"/>
        <v>0.23070776255707762</v>
      </c>
      <c r="C2031">
        <f t="shared" ca="1" si="95"/>
        <v>-0.76657014374497612</v>
      </c>
      <c r="D2031">
        <f t="shared" ca="1" si="96"/>
        <v>100.61491608395568</v>
      </c>
    </row>
    <row r="2032" spans="1:4" x14ac:dyDescent="0.2">
      <c r="A2032">
        <v>2022</v>
      </c>
      <c r="B2032">
        <f t="shared" si="94"/>
        <v>0.23082191780821917</v>
      </c>
      <c r="C2032">
        <f t="shared" ca="1" si="95"/>
        <v>-0.85507542298423012</v>
      </c>
      <c r="D2032">
        <f t="shared" ca="1" si="96"/>
        <v>100.34010335731422</v>
      </c>
    </row>
    <row r="2033" spans="1:4" x14ac:dyDescent="0.2">
      <c r="A2033">
        <v>2023</v>
      </c>
      <c r="B2033">
        <f t="shared" si="94"/>
        <v>0.23093607305936073</v>
      </c>
      <c r="C2033">
        <f t="shared" ca="1" si="95"/>
        <v>0.15366867647019633</v>
      </c>
      <c r="D2033">
        <f t="shared" ca="1" si="96"/>
        <v>100.39011153153335</v>
      </c>
    </row>
    <row r="2034" spans="1:4" x14ac:dyDescent="0.2">
      <c r="A2034">
        <v>2024</v>
      </c>
      <c r="B2034">
        <f t="shared" si="94"/>
        <v>0.23105022831050229</v>
      </c>
      <c r="C2034">
        <f t="shared" ca="1" si="95"/>
        <v>-1.5675056529224511</v>
      </c>
      <c r="D2034">
        <f t="shared" ca="1" si="96"/>
        <v>99.887553428258443</v>
      </c>
    </row>
    <row r="2035" spans="1:4" x14ac:dyDescent="0.2">
      <c r="A2035">
        <v>2025</v>
      </c>
      <c r="B2035">
        <f t="shared" si="94"/>
        <v>0.23116438356164382</v>
      </c>
      <c r="C2035">
        <f t="shared" ca="1" si="95"/>
        <v>0.19325676711085713</v>
      </c>
      <c r="D2035">
        <f t="shared" ca="1" si="96"/>
        <v>99.950018096499591</v>
      </c>
    </row>
    <row r="2036" spans="1:4" x14ac:dyDescent="0.2">
      <c r="A2036">
        <v>2026</v>
      </c>
      <c r="B2036">
        <f t="shared" si="94"/>
        <v>0.23127853881278537</v>
      </c>
      <c r="C2036">
        <f t="shared" ca="1" si="95"/>
        <v>-1.5453994175662187</v>
      </c>
      <c r="D2036">
        <f t="shared" ca="1" si="96"/>
        <v>99.45671009818075</v>
      </c>
    </row>
    <row r="2037" spans="1:4" x14ac:dyDescent="0.2">
      <c r="A2037">
        <v>2027</v>
      </c>
      <c r="B2037">
        <f t="shared" si="94"/>
        <v>0.23139269406392693</v>
      </c>
      <c r="C2037">
        <f t="shared" ca="1" si="95"/>
        <v>0.66088755604213112</v>
      </c>
      <c r="D2037">
        <f t="shared" ca="1" si="96"/>
        <v>99.66818595231527</v>
      </c>
    </row>
    <row r="2038" spans="1:4" x14ac:dyDescent="0.2">
      <c r="A2038">
        <v>2028</v>
      </c>
      <c r="B2038">
        <f t="shared" si="94"/>
        <v>0.23150684931506849</v>
      </c>
      <c r="C2038">
        <f t="shared" ca="1" si="95"/>
        <v>2.1295805303790214</v>
      </c>
      <c r="D2038">
        <f t="shared" ca="1" si="96"/>
        <v>100.35141629092766</v>
      </c>
    </row>
    <row r="2039" spans="1:4" x14ac:dyDescent="0.2">
      <c r="A2039">
        <v>2029</v>
      </c>
      <c r="B2039">
        <f t="shared" si="94"/>
        <v>0.23162100456621004</v>
      </c>
      <c r="C2039">
        <f t="shared" ca="1" si="95"/>
        <v>-0.68331003834979898</v>
      </c>
      <c r="D2039">
        <f t="shared" ca="1" si="96"/>
        <v>100.13243703553439</v>
      </c>
    </row>
    <row r="2040" spans="1:4" x14ac:dyDescent="0.2">
      <c r="A2040">
        <v>2030</v>
      </c>
      <c r="B2040">
        <f t="shared" si="94"/>
        <v>0.2317351598173516</v>
      </c>
      <c r="C2040">
        <f t="shared" ca="1" si="95"/>
        <v>-1.3196774627581467</v>
      </c>
      <c r="D2040">
        <f t="shared" ca="1" si="96"/>
        <v>99.710343785004667</v>
      </c>
    </row>
    <row r="2041" spans="1:4" x14ac:dyDescent="0.2">
      <c r="A2041">
        <v>2031</v>
      </c>
      <c r="B2041">
        <f t="shared" si="94"/>
        <v>0.23184931506849316</v>
      </c>
      <c r="C2041">
        <f t="shared" ca="1" si="95"/>
        <v>0.6619710627855625</v>
      </c>
      <c r="D2041">
        <f t="shared" ca="1" si="96"/>
        <v>99.922705970917363</v>
      </c>
    </row>
    <row r="2042" spans="1:4" x14ac:dyDescent="0.2">
      <c r="A2042">
        <v>2032</v>
      </c>
      <c r="B2042">
        <f t="shared" si="94"/>
        <v>0.23196347031963468</v>
      </c>
      <c r="C2042">
        <f t="shared" ca="1" si="95"/>
        <v>-2.0535962397478817</v>
      </c>
      <c r="D2042">
        <f t="shared" ca="1" si="96"/>
        <v>99.2677013410228</v>
      </c>
    </row>
    <row r="2043" spans="1:4" x14ac:dyDescent="0.2">
      <c r="A2043">
        <v>2033</v>
      </c>
      <c r="B2043">
        <f t="shared" si="94"/>
        <v>0.23207762557077624</v>
      </c>
      <c r="C2043">
        <f t="shared" ca="1" si="95"/>
        <v>0.86578974274925502</v>
      </c>
      <c r="D2043">
        <f t="shared" ca="1" si="96"/>
        <v>99.544131813260293</v>
      </c>
    </row>
    <row r="2044" spans="1:4" x14ac:dyDescent="0.2">
      <c r="A2044">
        <v>2034</v>
      </c>
      <c r="B2044">
        <f t="shared" si="94"/>
        <v>0.2321917808219178</v>
      </c>
      <c r="C2044">
        <f t="shared" ca="1" si="95"/>
        <v>0.83603930684248451</v>
      </c>
      <c r="D2044">
        <f t="shared" ca="1" si="96"/>
        <v>99.811813633484505</v>
      </c>
    </row>
    <row r="2045" spans="1:4" x14ac:dyDescent="0.2">
      <c r="A2045">
        <v>2035</v>
      </c>
      <c r="B2045">
        <f t="shared" si="94"/>
        <v>0.23230593607305935</v>
      </c>
      <c r="C2045">
        <f t="shared" ca="1" si="95"/>
        <v>0.79389802056784686</v>
      </c>
      <c r="D2045">
        <f t="shared" ca="1" si="96"/>
        <v>100.06669778592465</v>
      </c>
    </row>
    <row r="2046" spans="1:4" x14ac:dyDescent="0.2">
      <c r="A2046">
        <v>2036</v>
      </c>
      <c r="B2046">
        <f t="shared" si="94"/>
        <v>0.23242009132420091</v>
      </c>
      <c r="C2046">
        <f t="shared" ca="1" si="95"/>
        <v>-0.6272287257955339</v>
      </c>
      <c r="D2046">
        <f t="shared" ca="1" si="96"/>
        <v>99.866289937442957</v>
      </c>
    </row>
    <row r="2047" spans="1:4" x14ac:dyDescent="0.2">
      <c r="A2047">
        <v>2037</v>
      </c>
      <c r="B2047">
        <f t="shared" si="94"/>
        <v>0.23253424657534247</v>
      </c>
      <c r="C2047">
        <f t="shared" ca="1" si="95"/>
        <v>-1.4551826437025133</v>
      </c>
      <c r="D2047">
        <f t="shared" ca="1" si="96"/>
        <v>99.40213535895488</v>
      </c>
    </row>
    <row r="2048" spans="1:4" x14ac:dyDescent="0.2">
      <c r="A2048">
        <v>2038</v>
      </c>
      <c r="B2048">
        <f t="shared" si="94"/>
        <v>0.232648401826484</v>
      </c>
      <c r="C2048">
        <f t="shared" ca="1" si="95"/>
        <v>-0.15906673145443342</v>
      </c>
      <c r="D2048">
        <f t="shared" ca="1" si="96"/>
        <v>99.352034458309532</v>
      </c>
    </row>
    <row r="2049" spans="1:4" x14ac:dyDescent="0.2">
      <c r="A2049">
        <v>2039</v>
      </c>
      <c r="B2049">
        <f t="shared" si="94"/>
        <v>0.23276255707762555</v>
      </c>
      <c r="C2049">
        <f t="shared" ca="1" si="95"/>
        <v>-1.723944159253441</v>
      </c>
      <c r="D2049">
        <f t="shared" ca="1" si="96"/>
        <v>98.80511645879325</v>
      </c>
    </row>
    <row r="2050" spans="1:4" x14ac:dyDescent="0.2">
      <c r="A2050">
        <v>2040</v>
      </c>
      <c r="B2050">
        <f t="shared" si="94"/>
        <v>0.23287671232876711</v>
      </c>
      <c r="C2050">
        <f t="shared" ca="1" si="95"/>
        <v>-1.3292155180133665</v>
      </c>
      <c r="D2050">
        <f t="shared" ca="1" si="96"/>
        <v>98.38561040204948</v>
      </c>
    </row>
    <row r="2051" spans="1:4" x14ac:dyDescent="0.2">
      <c r="A2051">
        <v>2041</v>
      </c>
      <c r="B2051">
        <f t="shared" si="94"/>
        <v>0.23299086757990867</v>
      </c>
      <c r="C2051">
        <f t="shared" ca="1" si="95"/>
        <v>-0.84694262453897029</v>
      </c>
      <c r="D2051">
        <f t="shared" ca="1" si="96"/>
        <v>98.119444402224261</v>
      </c>
    </row>
    <row r="2052" spans="1:4" x14ac:dyDescent="0.2">
      <c r="A2052">
        <v>2042</v>
      </c>
      <c r="B2052">
        <f t="shared" si="94"/>
        <v>0.23310502283105022</v>
      </c>
      <c r="C2052">
        <f t="shared" ca="1" si="95"/>
        <v>-5.289605544613165E-2</v>
      </c>
      <c r="D2052">
        <f t="shared" ca="1" si="96"/>
        <v>98.103369813010914</v>
      </c>
    </row>
    <row r="2053" spans="1:4" x14ac:dyDescent="0.2">
      <c r="A2053">
        <v>2043</v>
      </c>
      <c r="B2053">
        <f t="shared" si="94"/>
        <v>0.23321917808219178</v>
      </c>
      <c r="C2053">
        <f t="shared" ca="1" si="95"/>
        <v>0.50964683586583825</v>
      </c>
      <c r="D2053">
        <f t="shared" ca="1" si="96"/>
        <v>98.264320660924341</v>
      </c>
    </row>
    <row r="2054" spans="1:4" x14ac:dyDescent="0.2">
      <c r="A2054">
        <v>2044</v>
      </c>
      <c r="B2054">
        <f t="shared" si="94"/>
        <v>0.23333333333333334</v>
      </c>
      <c r="C2054">
        <f t="shared" ca="1" si="95"/>
        <v>-0.95494220901518245</v>
      </c>
      <c r="D2054">
        <f t="shared" ca="1" si="96"/>
        <v>97.964564381636833</v>
      </c>
    </row>
    <row r="2055" spans="1:4" x14ac:dyDescent="0.2">
      <c r="A2055">
        <v>2045</v>
      </c>
      <c r="B2055">
        <f t="shared" si="94"/>
        <v>0.23344748858447487</v>
      </c>
      <c r="C2055">
        <f t="shared" ca="1" si="95"/>
        <v>-0.80518106000179301</v>
      </c>
      <c r="D2055">
        <f t="shared" ca="1" si="96"/>
        <v>97.712616241307501</v>
      </c>
    </row>
    <row r="2056" spans="1:4" x14ac:dyDescent="0.2">
      <c r="A2056">
        <v>2046</v>
      </c>
      <c r="B2056">
        <f t="shared" si="94"/>
        <v>0.23356164383561642</v>
      </c>
      <c r="C2056">
        <f t="shared" ca="1" si="95"/>
        <v>0.16979628955037157</v>
      </c>
      <c r="D2056">
        <f t="shared" ca="1" si="96"/>
        <v>97.76636870511004</v>
      </c>
    </row>
    <row r="2057" spans="1:4" x14ac:dyDescent="0.2">
      <c r="A2057">
        <v>2047</v>
      </c>
      <c r="B2057">
        <f t="shared" si="94"/>
        <v>0.23367579908675798</v>
      </c>
      <c r="C2057">
        <f t="shared" ca="1" si="95"/>
        <v>-0.70151899097209547</v>
      </c>
      <c r="D2057">
        <f t="shared" ca="1" si="96"/>
        <v>97.547336806190884</v>
      </c>
    </row>
    <row r="2058" spans="1:4" x14ac:dyDescent="0.2">
      <c r="A2058">
        <v>2048</v>
      </c>
      <c r="B2058">
        <f t="shared" si="94"/>
        <v>0.23378995433789954</v>
      </c>
      <c r="C2058">
        <f t="shared" ca="1" si="95"/>
        <v>-0.48325946691819383</v>
      </c>
      <c r="D2058">
        <f t="shared" ca="1" si="96"/>
        <v>97.39690950665333</v>
      </c>
    </row>
    <row r="2059" spans="1:4" x14ac:dyDescent="0.2">
      <c r="A2059">
        <v>2049</v>
      </c>
      <c r="B2059">
        <f t="shared" si="94"/>
        <v>0.23390410958904109</v>
      </c>
      <c r="C2059">
        <f t="shared" ca="1" si="95"/>
        <v>0.70382558331275169</v>
      </c>
      <c r="D2059">
        <f t="shared" ca="1" si="96"/>
        <v>97.617439692427752</v>
      </c>
    </row>
    <row r="2060" spans="1:4" x14ac:dyDescent="0.2">
      <c r="A2060">
        <v>2050</v>
      </c>
      <c r="B2060">
        <f t="shared" ref="B2060:B2123" si="97">A2060*$F$7</f>
        <v>0.23401826484018265</v>
      </c>
      <c r="C2060">
        <f t="shared" ca="1" si="95"/>
        <v>1.0526240998410423</v>
      </c>
      <c r="D2060">
        <f t="shared" ca="1" si="96"/>
        <v>97.947914299803486</v>
      </c>
    </row>
    <row r="2061" spans="1:4" x14ac:dyDescent="0.2">
      <c r="A2061">
        <v>2051</v>
      </c>
      <c r="B2061">
        <f t="shared" si="97"/>
        <v>0.23413242009132421</v>
      </c>
      <c r="C2061">
        <f t="shared" ref="C2061:C2124" ca="1" si="98">NORMINV(RAND(),0,1)</f>
        <v>-0.42653398320957348</v>
      </c>
      <c r="D2061">
        <f t="shared" ca="1" si="96"/>
        <v>97.814652550650806</v>
      </c>
    </row>
    <row r="2062" spans="1:4" x14ac:dyDescent="0.2">
      <c r="A2062">
        <v>2052</v>
      </c>
      <c r="B2062">
        <f t="shared" si="97"/>
        <v>0.23424657534246573</v>
      </c>
      <c r="C2062">
        <f t="shared" ca="1" si="98"/>
        <v>-1.0376925579984331</v>
      </c>
      <c r="D2062">
        <f t="shared" ca="1" si="96"/>
        <v>97.490406202412373</v>
      </c>
    </row>
    <row r="2063" spans="1:4" x14ac:dyDescent="0.2">
      <c r="A2063">
        <v>2053</v>
      </c>
      <c r="B2063">
        <f t="shared" si="97"/>
        <v>0.23436073059360729</v>
      </c>
      <c r="C2063">
        <f t="shared" ca="1" si="98"/>
        <v>0.62068750725966526</v>
      </c>
      <c r="D2063">
        <f t="shared" ca="1" si="96"/>
        <v>97.685113216764023</v>
      </c>
    </row>
    <row r="2064" spans="1:4" x14ac:dyDescent="0.2">
      <c r="A2064">
        <v>2054</v>
      </c>
      <c r="B2064">
        <f t="shared" si="97"/>
        <v>0.23447488584474885</v>
      </c>
      <c r="C2064">
        <f t="shared" ca="1" si="98"/>
        <v>0.2839302729599727</v>
      </c>
      <c r="D2064">
        <f t="shared" ca="1" si="96"/>
        <v>97.77461329594324</v>
      </c>
    </row>
    <row r="2065" spans="1:4" x14ac:dyDescent="0.2">
      <c r="A2065">
        <v>2055</v>
      </c>
      <c r="B2065">
        <f t="shared" si="97"/>
        <v>0.2345890410958904</v>
      </c>
      <c r="C2065">
        <f t="shared" ca="1" si="98"/>
        <v>0.10076371368990565</v>
      </c>
      <c r="D2065">
        <f t="shared" ca="1" si="96"/>
        <v>97.806755732343348</v>
      </c>
    </row>
    <row r="2066" spans="1:4" x14ac:dyDescent="0.2">
      <c r="A2066">
        <v>2056</v>
      </c>
      <c r="B2066">
        <f t="shared" si="97"/>
        <v>0.23470319634703196</v>
      </c>
      <c r="C2066">
        <f t="shared" ca="1" si="98"/>
        <v>-0.37503905050642444</v>
      </c>
      <c r="D2066">
        <f t="shared" ref="D2066:D2129" ca="1" si="99">D2065*EXP($G$7*$F$7+$D$7*$F$7^0.5*C2066)</f>
        <v>97.689809081487681</v>
      </c>
    </row>
    <row r="2067" spans="1:4" x14ac:dyDescent="0.2">
      <c r="A2067">
        <v>2057</v>
      </c>
      <c r="B2067">
        <f t="shared" si="97"/>
        <v>0.23481735159817352</v>
      </c>
      <c r="C2067">
        <f t="shared" ca="1" si="98"/>
        <v>0.40692436996827369</v>
      </c>
      <c r="D2067">
        <f t="shared" ca="1" si="99"/>
        <v>97.817868938525606</v>
      </c>
    </row>
    <row r="2068" spans="1:4" x14ac:dyDescent="0.2">
      <c r="A2068">
        <v>2058</v>
      </c>
      <c r="B2068">
        <f t="shared" si="97"/>
        <v>0.23493150684931507</v>
      </c>
      <c r="C2068">
        <f t="shared" ca="1" si="98"/>
        <v>0.29295472545310713</v>
      </c>
      <c r="D2068">
        <f t="shared" ca="1" si="99"/>
        <v>97.910322773836185</v>
      </c>
    </row>
    <row r="2069" spans="1:4" x14ac:dyDescent="0.2">
      <c r="A2069">
        <v>2059</v>
      </c>
      <c r="B2069">
        <f t="shared" si="97"/>
        <v>0.2350456621004566</v>
      </c>
      <c r="C2069">
        <f t="shared" ca="1" si="98"/>
        <v>6.4170112221047251E-2</v>
      </c>
      <c r="D2069">
        <f t="shared" ca="1" si="99"/>
        <v>97.931022466474332</v>
      </c>
    </row>
    <row r="2070" spans="1:4" x14ac:dyDescent="0.2">
      <c r="A2070">
        <v>2060</v>
      </c>
      <c r="B2070">
        <f t="shared" si="97"/>
        <v>0.23515981735159816</v>
      </c>
      <c r="C2070">
        <f t="shared" ca="1" si="98"/>
        <v>0.32432761671103905</v>
      </c>
      <c r="D2070">
        <f t="shared" ca="1" si="99"/>
        <v>98.03344096301214</v>
      </c>
    </row>
    <row r="2071" spans="1:4" x14ac:dyDescent="0.2">
      <c r="A2071">
        <v>2061</v>
      </c>
      <c r="B2071">
        <f t="shared" si="97"/>
        <v>0.23527397260273972</v>
      </c>
      <c r="C2071">
        <f t="shared" ca="1" si="98"/>
        <v>-0.52033613179442051</v>
      </c>
      <c r="D2071">
        <f t="shared" ca="1" si="99"/>
        <v>97.870632214033023</v>
      </c>
    </row>
    <row r="2072" spans="1:4" x14ac:dyDescent="0.2">
      <c r="A2072">
        <v>2062</v>
      </c>
      <c r="B2072">
        <f t="shared" si="97"/>
        <v>0.23538812785388127</v>
      </c>
      <c r="C2072">
        <f t="shared" ca="1" si="98"/>
        <v>-0.16726117936129425</v>
      </c>
      <c r="D2072">
        <f t="shared" ca="1" si="99"/>
        <v>97.818733914451741</v>
      </c>
    </row>
    <row r="2073" spans="1:4" x14ac:dyDescent="0.2">
      <c r="A2073">
        <v>2063</v>
      </c>
      <c r="B2073">
        <f t="shared" si="97"/>
        <v>0.23550228310502283</v>
      </c>
      <c r="C2073">
        <f t="shared" ca="1" si="98"/>
        <v>-1.4475465015330746</v>
      </c>
      <c r="D2073">
        <f t="shared" ca="1" si="99"/>
        <v>97.36647901351067</v>
      </c>
    </row>
    <row r="2074" spans="1:4" x14ac:dyDescent="0.2">
      <c r="A2074">
        <v>2064</v>
      </c>
      <c r="B2074">
        <f t="shared" si="97"/>
        <v>0.23561643835616439</v>
      </c>
      <c r="C2074">
        <f t="shared" ca="1" si="98"/>
        <v>-1.1648022430146563</v>
      </c>
      <c r="D2074">
        <f t="shared" ca="1" si="99"/>
        <v>97.004188319178482</v>
      </c>
    </row>
    <row r="2075" spans="1:4" x14ac:dyDescent="0.2">
      <c r="A2075">
        <v>2065</v>
      </c>
      <c r="B2075">
        <f t="shared" si="97"/>
        <v>0.23573059360730592</v>
      </c>
      <c r="C2075">
        <f t="shared" ca="1" si="98"/>
        <v>-0.41163919220389888</v>
      </c>
      <c r="D2075">
        <f t="shared" ca="1" si="99"/>
        <v>96.876835559523528</v>
      </c>
    </row>
    <row r="2076" spans="1:4" x14ac:dyDescent="0.2">
      <c r="A2076">
        <v>2066</v>
      </c>
      <c r="B2076">
        <f t="shared" si="97"/>
        <v>0.23584474885844747</v>
      </c>
      <c r="C2076">
        <f t="shared" ca="1" si="98"/>
        <v>-0.17261944858625086</v>
      </c>
      <c r="D2076">
        <f t="shared" ca="1" si="99"/>
        <v>96.823801293426627</v>
      </c>
    </row>
    <row r="2077" spans="1:4" x14ac:dyDescent="0.2">
      <c r="A2077">
        <v>2067</v>
      </c>
      <c r="B2077">
        <f t="shared" si="97"/>
        <v>0.23595890410958903</v>
      </c>
      <c r="C2077">
        <f t="shared" ca="1" si="98"/>
        <v>-1.5458235391250634</v>
      </c>
      <c r="D2077">
        <f t="shared" ca="1" si="99"/>
        <v>96.34579190838123</v>
      </c>
    </row>
    <row r="2078" spans="1:4" x14ac:dyDescent="0.2">
      <c r="A2078">
        <v>2068</v>
      </c>
      <c r="B2078">
        <f t="shared" si="97"/>
        <v>0.23607305936073059</v>
      </c>
      <c r="C2078">
        <f t="shared" ca="1" si="98"/>
        <v>-0.79444632391872849</v>
      </c>
      <c r="D2078">
        <f t="shared" ca="1" si="99"/>
        <v>96.101313580401538</v>
      </c>
    </row>
    <row r="2079" spans="1:4" x14ac:dyDescent="0.2">
      <c r="A2079">
        <v>2069</v>
      </c>
      <c r="B2079">
        <f t="shared" si="97"/>
        <v>0.23618721461187214</v>
      </c>
      <c r="C2079">
        <f t="shared" ca="1" si="98"/>
        <v>0.35166987250041382</v>
      </c>
      <c r="D2079">
        <f t="shared" ca="1" si="99"/>
        <v>96.210250045304505</v>
      </c>
    </row>
    <row r="2080" spans="1:4" x14ac:dyDescent="0.2">
      <c r="A2080">
        <v>2070</v>
      </c>
      <c r="B2080">
        <f t="shared" si="97"/>
        <v>0.2363013698630137</v>
      </c>
      <c r="C2080">
        <f t="shared" ca="1" si="98"/>
        <v>3.1157292038536736E-2</v>
      </c>
      <c r="D2080">
        <f t="shared" ca="1" si="99"/>
        <v>96.220408108540255</v>
      </c>
    </row>
    <row r="2081" spans="1:4" x14ac:dyDescent="0.2">
      <c r="A2081">
        <v>2071</v>
      </c>
      <c r="B2081">
        <f t="shared" si="97"/>
        <v>0.23641552511415526</v>
      </c>
      <c r="C2081">
        <f t="shared" ca="1" si="98"/>
        <v>-1.2247424007021197</v>
      </c>
      <c r="D2081">
        <f t="shared" ca="1" si="99"/>
        <v>95.843965899883003</v>
      </c>
    </row>
    <row r="2082" spans="1:4" x14ac:dyDescent="0.2">
      <c r="A2082">
        <v>2072</v>
      </c>
      <c r="B2082">
        <f t="shared" si="97"/>
        <v>0.23652968036529678</v>
      </c>
      <c r="C2082">
        <f t="shared" ca="1" si="98"/>
        <v>-9.6799097406082238E-2</v>
      </c>
      <c r="D2082">
        <f t="shared" ca="1" si="99"/>
        <v>95.814779842345246</v>
      </c>
    </row>
    <row r="2083" spans="1:4" x14ac:dyDescent="0.2">
      <c r="A2083">
        <v>2073</v>
      </c>
      <c r="B2083">
        <f t="shared" si="97"/>
        <v>0.23664383561643834</v>
      </c>
      <c r="C2083">
        <f t="shared" ca="1" si="98"/>
        <v>0.49713726358568416</v>
      </c>
      <c r="D2083">
        <f t="shared" ca="1" si="99"/>
        <v>95.968127862940378</v>
      </c>
    </row>
    <row r="2084" spans="1:4" x14ac:dyDescent="0.2">
      <c r="A2084">
        <v>2074</v>
      </c>
      <c r="B2084">
        <f t="shared" si="97"/>
        <v>0.2367579908675799</v>
      </c>
      <c r="C2084">
        <f t="shared" ca="1" si="98"/>
        <v>-0.53039835402348801</v>
      </c>
      <c r="D2084">
        <f t="shared" ca="1" si="99"/>
        <v>95.805659056748695</v>
      </c>
    </row>
    <row r="2085" spans="1:4" x14ac:dyDescent="0.2">
      <c r="A2085">
        <v>2075</v>
      </c>
      <c r="B2085">
        <f t="shared" si="97"/>
        <v>0.23687214611872145</v>
      </c>
      <c r="C2085">
        <f t="shared" ca="1" si="98"/>
        <v>0.21666195765459192</v>
      </c>
      <c r="D2085">
        <f t="shared" ca="1" si="99"/>
        <v>95.872763289397909</v>
      </c>
    </row>
    <row r="2086" spans="1:4" x14ac:dyDescent="0.2">
      <c r="A2086">
        <v>2076</v>
      </c>
      <c r="B2086">
        <f t="shared" si="97"/>
        <v>0.23698630136986301</v>
      </c>
      <c r="C2086">
        <f t="shared" ca="1" si="98"/>
        <v>-0.29609383270156464</v>
      </c>
      <c r="D2086">
        <f t="shared" ca="1" si="99"/>
        <v>95.782363125146887</v>
      </c>
    </row>
    <row r="2087" spans="1:4" x14ac:dyDescent="0.2">
      <c r="A2087">
        <v>2077</v>
      </c>
      <c r="B2087">
        <f t="shared" si="97"/>
        <v>0.23710045662100457</v>
      </c>
      <c r="C2087">
        <f t="shared" ca="1" si="98"/>
        <v>1.6500411558654922</v>
      </c>
      <c r="D2087">
        <f t="shared" ca="1" si="99"/>
        <v>96.290836453167557</v>
      </c>
    </row>
    <row r="2088" spans="1:4" x14ac:dyDescent="0.2">
      <c r="A2088">
        <v>2078</v>
      </c>
      <c r="B2088">
        <f t="shared" si="97"/>
        <v>0.23721461187214612</v>
      </c>
      <c r="C2088">
        <f t="shared" ca="1" si="98"/>
        <v>0.48430568596544377</v>
      </c>
      <c r="D2088">
        <f t="shared" ca="1" si="99"/>
        <v>96.440979772070691</v>
      </c>
    </row>
    <row r="2089" spans="1:4" x14ac:dyDescent="0.2">
      <c r="A2089">
        <v>2079</v>
      </c>
      <c r="B2089">
        <f t="shared" si="97"/>
        <v>0.23732876712328765</v>
      </c>
      <c r="C2089">
        <f t="shared" ca="1" si="98"/>
        <v>-9.3635281926524511E-2</v>
      </c>
      <c r="D2089">
        <f t="shared" ca="1" si="99"/>
        <v>96.412589628165534</v>
      </c>
    </row>
    <row r="2090" spans="1:4" x14ac:dyDescent="0.2">
      <c r="A2090">
        <v>2080</v>
      </c>
      <c r="B2090">
        <f t="shared" si="97"/>
        <v>0.23744292237442921</v>
      </c>
      <c r="C2090">
        <f t="shared" ca="1" si="98"/>
        <v>0.7859238862816994</v>
      </c>
      <c r="D2090">
        <f t="shared" ca="1" si="99"/>
        <v>96.656322840854926</v>
      </c>
    </row>
    <row r="2091" spans="1:4" x14ac:dyDescent="0.2">
      <c r="A2091">
        <v>2081</v>
      </c>
      <c r="B2091">
        <f t="shared" si="97"/>
        <v>0.23755707762557077</v>
      </c>
      <c r="C2091">
        <f t="shared" ca="1" si="98"/>
        <v>-0.52742953925282399</v>
      </c>
      <c r="D2091">
        <f t="shared" ca="1" si="99"/>
        <v>96.493607182395394</v>
      </c>
    </row>
    <row r="2092" spans="1:4" x14ac:dyDescent="0.2">
      <c r="A2092">
        <v>2082</v>
      </c>
      <c r="B2092">
        <f t="shared" si="97"/>
        <v>0.23767123287671232</v>
      </c>
      <c r="C2092">
        <f t="shared" ca="1" si="98"/>
        <v>-0.16010599418457694</v>
      </c>
      <c r="D2092">
        <f t="shared" ca="1" si="99"/>
        <v>96.444650972633667</v>
      </c>
    </row>
    <row r="2093" spans="1:4" x14ac:dyDescent="0.2">
      <c r="A2093">
        <v>2083</v>
      </c>
      <c r="B2093">
        <f t="shared" si="97"/>
        <v>0.23778538812785388</v>
      </c>
      <c r="C2093">
        <f t="shared" ca="1" si="98"/>
        <v>0.25593881036127586</v>
      </c>
      <c r="D2093">
        <f t="shared" ca="1" si="99"/>
        <v>96.524353864094138</v>
      </c>
    </row>
    <row r="2094" spans="1:4" x14ac:dyDescent="0.2">
      <c r="A2094">
        <v>2084</v>
      </c>
      <c r="B2094">
        <f t="shared" si="97"/>
        <v>0.23789954337899544</v>
      </c>
      <c r="C2094">
        <f t="shared" ca="1" si="98"/>
        <v>-0.13853457982572104</v>
      </c>
      <c r="D2094">
        <f t="shared" ca="1" si="99"/>
        <v>96.482052876820731</v>
      </c>
    </row>
    <row r="2095" spans="1:4" x14ac:dyDescent="0.2">
      <c r="A2095">
        <v>2085</v>
      </c>
      <c r="B2095">
        <f t="shared" si="97"/>
        <v>0.23801369863013697</v>
      </c>
      <c r="C2095">
        <f t="shared" ca="1" si="98"/>
        <v>1.85434254656563</v>
      </c>
      <c r="D2095">
        <f t="shared" ca="1" si="99"/>
        <v>97.057777888948053</v>
      </c>
    </row>
    <row r="2096" spans="1:4" x14ac:dyDescent="0.2">
      <c r="A2096">
        <v>2086</v>
      </c>
      <c r="B2096">
        <f t="shared" si="97"/>
        <v>0.23812785388127852</v>
      </c>
      <c r="C2096">
        <f t="shared" ca="1" si="98"/>
        <v>0.26634314732850695</v>
      </c>
      <c r="D2096">
        <f t="shared" ca="1" si="99"/>
        <v>97.141226989745363</v>
      </c>
    </row>
    <row r="2097" spans="1:4" x14ac:dyDescent="0.2">
      <c r="A2097">
        <v>2087</v>
      </c>
      <c r="B2097">
        <f t="shared" si="97"/>
        <v>0.23824200913242008</v>
      </c>
      <c r="C2097">
        <f t="shared" ca="1" si="98"/>
        <v>1.3178434530770529</v>
      </c>
      <c r="D2097">
        <f t="shared" ca="1" si="99"/>
        <v>97.55298481606826</v>
      </c>
    </row>
    <row r="2098" spans="1:4" x14ac:dyDescent="0.2">
      <c r="A2098">
        <v>2088</v>
      </c>
      <c r="B2098">
        <f t="shared" si="97"/>
        <v>0.23835616438356164</v>
      </c>
      <c r="C2098">
        <f t="shared" ca="1" si="98"/>
        <v>1.6214449182101048E-2</v>
      </c>
      <c r="D2098">
        <f t="shared" ca="1" si="99"/>
        <v>97.558611834369813</v>
      </c>
    </row>
    <row r="2099" spans="1:4" x14ac:dyDescent="0.2">
      <c r="A2099">
        <v>2089</v>
      </c>
      <c r="B2099">
        <f t="shared" si="97"/>
        <v>0.23847031963470319</v>
      </c>
      <c r="C2099">
        <f t="shared" ca="1" si="98"/>
        <v>-0.58229699118819067</v>
      </c>
      <c r="D2099">
        <f t="shared" ca="1" si="99"/>
        <v>97.377250284906509</v>
      </c>
    </row>
    <row r="2100" spans="1:4" x14ac:dyDescent="0.2">
      <c r="A2100">
        <v>2090</v>
      </c>
      <c r="B2100">
        <f t="shared" si="97"/>
        <v>0.23858447488584475</v>
      </c>
      <c r="C2100">
        <f t="shared" ca="1" si="98"/>
        <v>-0.13840938816533782</v>
      </c>
      <c r="D2100">
        <f t="shared" ca="1" si="99"/>
        <v>97.334614581105285</v>
      </c>
    </row>
    <row r="2101" spans="1:4" x14ac:dyDescent="0.2">
      <c r="A2101">
        <v>2091</v>
      </c>
      <c r="B2101">
        <f t="shared" si="97"/>
        <v>0.23869863013698631</v>
      </c>
      <c r="C2101">
        <f t="shared" ca="1" si="98"/>
        <v>-0.15856707128581796</v>
      </c>
      <c r="D2101">
        <f t="shared" ca="1" si="99"/>
        <v>97.285711566236188</v>
      </c>
    </row>
    <row r="2102" spans="1:4" x14ac:dyDescent="0.2">
      <c r="A2102">
        <v>2092</v>
      </c>
      <c r="B2102">
        <f t="shared" si="97"/>
        <v>0.23881278538812784</v>
      </c>
      <c r="C2102">
        <f t="shared" ca="1" si="98"/>
        <v>-7.1578079365559641E-2</v>
      </c>
      <c r="D2102">
        <f t="shared" ca="1" si="99"/>
        <v>97.263949073106261</v>
      </c>
    </row>
    <row r="2103" spans="1:4" x14ac:dyDescent="0.2">
      <c r="A2103">
        <v>2093</v>
      </c>
      <c r="B2103">
        <f t="shared" si="97"/>
        <v>0.23892694063926939</v>
      </c>
      <c r="C2103">
        <f t="shared" ca="1" si="98"/>
        <v>1.6101371088307066</v>
      </c>
      <c r="D2103">
        <f t="shared" ca="1" si="99"/>
        <v>97.767781847606173</v>
      </c>
    </row>
    <row r="2104" spans="1:4" x14ac:dyDescent="0.2">
      <c r="A2104">
        <v>2094</v>
      </c>
      <c r="B2104">
        <f t="shared" si="97"/>
        <v>0.23904109589041095</v>
      </c>
      <c r="C2104">
        <f t="shared" ca="1" si="98"/>
        <v>-0.20995323182250208</v>
      </c>
      <c r="D2104">
        <f t="shared" ca="1" si="99"/>
        <v>97.702567455210712</v>
      </c>
    </row>
    <row r="2105" spans="1:4" x14ac:dyDescent="0.2">
      <c r="A2105">
        <v>2095</v>
      </c>
      <c r="B2105">
        <f t="shared" si="97"/>
        <v>0.23915525114155251</v>
      </c>
      <c r="C2105">
        <f t="shared" ca="1" si="98"/>
        <v>-0.17874965379380481</v>
      </c>
      <c r="D2105">
        <f t="shared" ca="1" si="99"/>
        <v>97.647162445784943</v>
      </c>
    </row>
    <row r="2106" spans="1:4" x14ac:dyDescent="0.2">
      <c r="A2106">
        <v>2096</v>
      </c>
      <c r="B2106">
        <f t="shared" si="97"/>
        <v>0.23926940639269406</v>
      </c>
      <c r="C2106">
        <f t="shared" ca="1" si="98"/>
        <v>-0.1303104548137109</v>
      </c>
      <c r="D2106">
        <f t="shared" ca="1" si="99"/>
        <v>97.606942362144096</v>
      </c>
    </row>
    <row r="2107" spans="1:4" x14ac:dyDescent="0.2">
      <c r="A2107">
        <v>2097</v>
      </c>
      <c r="B2107">
        <f t="shared" si="97"/>
        <v>0.23938356164383562</v>
      </c>
      <c r="C2107">
        <f t="shared" ca="1" si="98"/>
        <v>0.78619669519240609</v>
      </c>
      <c r="D2107">
        <f t="shared" ca="1" si="99"/>
        <v>97.853780492403018</v>
      </c>
    </row>
    <row r="2108" spans="1:4" x14ac:dyDescent="0.2">
      <c r="A2108">
        <v>2098</v>
      </c>
      <c r="B2108">
        <f t="shared" si="97"/>
        <v>0.23949771689497718</v>
      </c>
      <c r="C2108">
        <f t="shared" ca="1" si="98"/>
        <v>1.7769716055749649</v>
      </c>
      <c r="D2108">
        <f t="shared" ca="1" si="99"/>
        <v>98.413281577367655</v>
      </c>
    </row>
    <row r="2109" spans="1:4" x14ac:dyDescent="0.2">
      <c r="A2109">
        <v>2099</v>
      </c>
      <c r="B2109">
        <f t="shared" si="97"/>
        <v>0.2396118721461187</v>
      </c>
      <c r="C2109">
        <f t="shared" ca="1" si="98"/>
        <v>-0.59609622601895063</v>
      </c>
      <c r="D2109">
        <f t="shared" ca="1" si="99"/>
        <v>98.225986491892783</v>
      </c>
    </row>
    <row r="2110" spans="1:4" x14ac:dyDescent="0.2">
      <c r="A2110">
        <v>2100</v>
      </c>
      <c r="B2110">
        <f t="shared" si="97"/>
        <v>0.23972602739726026</v>
      </c>
      <c r="C2110">
        <f t="shared" ca="1" si="98"/>
        <v>-0.21312993309836803</v>
      </c>
      <c r="D2110">
        <f t="shared" ca="1" si="99"/>
        <v>98.159466968101341</v>
      </c>
    </row>
    <row r="2111" spans="1:4" x14ac:dyDescent="0.2">
      <c r="A2111">
        <v>2101</v>
      </c>
      <c r="B2111">
        <f t="shared" si="97"/>
        <v>0.23984018264840182</v>
      </c>
      <c r="C2111">
        <f t="shared" ca="1" si="98"/>
        <v>0.26861602465676665</v>
      </c>
      <c r="D2111">
        <f t="shared" ca="1" si="99"/>
        <v>98.244579022742656</v>
      </c>
    </row>
    <row r="2112" spans="1:4" x14ac:dyDescent="0.2">
      <c r="A2112">
        <v>2102</v>
      </c>
      <c r="B2112">
        <f t="shared" si="97"/>
        <v>0.23995433789954337</v>
      </c>
      <c r="C2112">
        <f t="shared" ca="1" si="98"/>
        <v>1.1174739982140829</v>
      </c>
      <c r="D2112">
        <f t="shared" ca="1" si="99"/>
        <v>98.597669490288226</v>
      </c>
    </row>
    <row r="2113" spans="1:4" x14ac:dyDescent="0.2">
      <c r="A2113">
        <v>2103</v>
      </c>
      <c r="B2113">
        <f t="shared" si="97"/>
        <v>0.24006849315068493</v>
      </c>
      <c r="C2113">
        <f t="shared" ca="1" si="98"/>
        <v>-0.87984949268669232</v>
      </c>
      <c r="D2113">
        <f t="shared" ca="1" si="99"/>
        <v>98.320558743296985</v>
      </c>
    </row>
    <row r="2114" spans="1:4" x14ac:dyDescent="0.2">
      <c r="A2114">
        <v>2104</v>
      </c>
      <c r="B2114">
        <f t="shared" si="97"/>
        <v>0.24018264840182649</v>
      </c>
      <c r="C2114">
        <f t="shared" ca="1" si="98"/>
        <v>-0.13759873476397846</v>
      </c>
      <c r="D2114">
        <f t="shared" ca="1" si="99"/>
        <v>98.277765384525139</v>
      </c>
    </row>
    <row r="2115" spans="1:4" x14ac:dyDescent="0.2">
      <c r="A2115">
        <v>2105</v>
      </c>
      <c r="B2115">
        <f t="shared" si="97"/>
        <v>0.24029680365296802</v>
      </c>
      <c r="C2115">
        <f t="shared" ca="1" si="98"/>
        <v>0.84067721982936217</v>
      </c>
      <c r="D2115">
        <f t="shared" ca="1" si="99"/>
        <v>98.543506777126879</v>
      </c>
    </row>
    <row r="2116" spans="1:4" x14ac:dyDescent="0.2">
      <c r="A2116">
        <v>2106</v>
      </c>
      <c r="B2116">
        <f t="shared" si="97"/>
        <v>0.24041095890410957</v>
      </c>
      <c r="C2116">
        <f t="shared" ca="1" si="98"/>
        <v>0.87678038114816381</v>
      </c>
      <c r="D2116">
        <f t="shared" ca="1" si="99"/>
        <v>98.821401839077097</v>
      </c>
    </row>
    <row r="2117" spans="1:4" x14ac:dyDescent="0.2">
      <c r="A2117">
        <v>2107</v>
      </c>
      <c r="B2117">
        <f t="shared" si="97"/>
        <v>0.24052511415525113</v>
      </c>
      <c r="C2117">
        <f t="shared" ca="1" si="98"/>
        <v>0.10334404479080231</v>
      </c>
      <c r="D2117">
        <f t="shared" ca="1" si="99"/>
        <v>98.854705995548727</v>
      </c>
    </row>
    <row r="2118" spans="1:4" x14ac:dyDescent="0.2">
      <c r="A2118">
        <v>2108</v>
      </c>
      <c r="B2118">
        <f t="shared" si="97"/>
        <v>0.24063926940639269</v>
      </c>
      <c r="C2118">
        <f t="shared" ca="1" si="98"/>
        <v>0.32335824818138142</v>
      </c>
      <c r="D2118">
        <f t="shared" ca="1" si="99"/>
        <v>98.957783027135875</v>
      </c>
    </row>
    <row r="2119" spans="1:4" x14ac:dyDescent="0.2">
      <c r="A2119">
        <v>2109</v>
      </c>
      <c r="B2119">
        <f t="shared" si="97"/>
        <v>0.24075342465753424</v>
      </c>
      <c r="C2119">
        <f t="shared" ca="1" si="98"/>
        <v>-0.67886402748402241</v>
      </c>
      <c r="D2119">
        <f t="shared" ca="1" si="99"/>
        <v>98.743252014485321</v>
      </c>
    </row>
    <row r="2120" spans="1:4" x14ac:dyDescent="0.2">
      <c r="A2120">
        <v>2110</v>
      </c>
      <c r="B2120">
        <f t="shared" si="97"/>
        <v>0.2408675799086758</v>
      </c>
      <c r="C2120">
        <f t="shared" ca="1" si="98"/>
        <v>0.51205394115447311</v>
      </c>
      <c r="D2120">
        <f t="shared" ca="1" si="99"/>
        <v>98.906015775975277</v>
      </c>
    </row>
    <row r="2121" spans="1:4" x14ac:dyDescent="0.2">
      <c r="A2121">
        <v>2111</v>
      </c>
      <c r="B2121">
        <f t="shared" si="97"/>
        <v>0.24098173515981736</v>
      </c>
      <c r="C2121">
        <f t="shared" ca="1" si="98"/>
        <v>0.14861322574927954</v>
      </c>
      <c r="D2121">
        <f t="shared" ca="1" si="99"/>
        <v>98.953705735875005</v>
      </c>
    </row>
    <row r="2122" spans="1:4" x14ac:dyDescent="0.2">
      <c r="A2122">
        <v>2112</v>
      </c>
      <c r="B2122">
        <f t="shared" si="97"/>
        <v>0.24109589041095889</v>
      </c>
      <c r="C2122">
        <f t="shared" ca="1" si="98"/>
        <v>1.5436438993757635</v>
      </c>
      <c r="D2122">
        <f t="shared" ca="1" si="99"/>
        <v>99.445094460646132</v>
      </c>
    </row>
    <row r="2123" spans="1:4" x14ac:dyDescent="0.2">
      <c r="A2123">
        <v>2113</v>
      </c>
      <c r="B2123">
        <f t="shared" si="97"/>
        <v>0.24121004566210044</v>
      </c>
      <c r="C2123">
        <f t="shared" ca="1" si="98"/>
        <v>-3.4152687105513266E-2</v>
      </c>
      <c r="D2123">
        <f t="shared" ca="1" si="99"/>
        <v>99.434776376461599</v>
      </c>
    </row>
    <row r="2124" spans="1:4" x14ac:dyDescent="0.2">
      <c r="A2124">
        <v>2114</v>
      </c>
      <c r="B2124">
        <f t="shared" ref="B2124:B2187" si="100">A2124*$F$7</f>
        <v>0.241324200913242</v>
      </c>
      <c r="C2124">
        <f t="shared" ca="1" si="98"/>
        <v>-0.14907878610757275</v>
      </c>
      <c r="D2124">
        <f t="shared" ca="1" si="99"/>
        <v>99.387840815113691</v>
      </c>
    </row>
    <row r="2125" spans="1:4" x14ac:dyDescent="0.2">
      <c r="A2125">
        <v>2115</v>
      </c>
      <c r="B2125">
        <f t="shared" si="100"/>
        <v>0.24143835616438356</v>
      </c>
      <c r="C2125">
        <f t="shared" ref="C2125:C2188" ca="1" si="101">NORMINV(RAND(),0,1)</f>
        <v>0.57145222954391506</v>
      </c>
      <c r="D2125">
        <f t="shared" ca="1" si="99"/>
        <v>99.570622489237053</v>
      </c>
    </row>
    <row r="2126" spans="1:4" x14ac:dyDescent="0.2">
      <c r="A2126">
        <v>2116</v>
      </c>
      <c r="B2126">
        <f t="shared" si="100"/>
        <v>0.24155251141552511</v>
      </c>
      <c r="C2126">
        <f t="shared" ca="1" si="101"/>
        <v>2.1509647372030161</v>
      </c>
      <c r="D2126">
        <f t="shared" ca="1" si="99"/>
        <v>100.26005590294893</v>
      </c>
    </row>
    <row r="2127" spans="1:4" x14ac:dyDescent="0.2">
      <c r="A2127">
        <v>2117</v>
      </c>
      <c r="B2127">
        <f t="shared" si="100"/>
        <v>0.24166666666666667</v>
      </c>
      <c r="C2127">
        <f t="shared" ca="1" si="101"/>
        <v>0.14924482495794697</v>
      </c>
      <c r="D2127">
        <f t="shared" ca="1" si="99"/>
        <v>100.30860181777085</v>
      </c>
    </row>
    <row r="2128" spans="1:4" x14ac:dyDescent="0.2">
      <c r="A2128">
        <v>2118</v>
      </c>
      <c r="B2128">
        <f t="shared" si="100"/>
        <v>0.24178082191780823</v>
      </c>
      <c r="C2128">
        <f t="shared" ca="1" si="101"/>
        <v>-0.62319024917123667</v>
      </c>
      <c r="D2128">
        <f t="shared" ca="1" si="99"/>
        <v>100.10900535484946</v>
      </c>
    </row>
    <row r="2129" spans="1:4" x14ac:dyDescent="0.2">
      <c r="A2129">
        <v>2119</v>
      </c>
      <c r="B2129">
        <f t="shared" si="100"/>
        <v>0.24189497716894975</v>
      </c>
      <c r="C2129">
        <f t="shared" ca="1" si="101"/>
        <v>-1.2063406695504739</v>
      </c>
      <c r="D2129">
        <f t="shared" ca="1" si="99"/>
        <v>99.723231639104512</v>
      </c>
    </row>
    <row r="2130" spans="1:4" x14ac:dyDescent="0.2">
      <c r="A2130">
        <v>2120</v>
      </c>
      <c r="B2130">
        <f t="shared" si="100"/>
        <v>0.24200913242009131</v>
      </c>
      <c r="C2130">
        <f t="shared" ca="1" si="101"/>
        <v>-0.12113045677471625</v>
      </c>
      <c r="D2130">
        <f t="shared" ref="D2130:D2193" ca="1" si="102">D2129*EXP($G$7*$F$7+$D$7*$F$7^0.5*C2130)</f>
        <v>99.68508959819026</v>
      </c>
    </row>
    <row r="2131" spans="1:4" x14ac:dyDescent="0.2">
      <c r="A2131">
        <v>2121</v>
      </c>
      <c r="B2131">
        <f t="shared" si="100"/>
        <v>0.24212328767123287</v>
      </c>
      <c r="C2131">
        <f t="shared" ca="1" si="101"/>
        <v>-0.12505090491766729</v>
      </c>
      <c r="D2131">
        <f t="shared" ca="1" si="102"/>
        <v>99.645709967284489</v>
      </c>
    </row>
    <row r="2132" spans="1:4" x14ac:dyDescent="0.2">
      <c r="A2132">
        <v>2122</v>
      </c>
      <c r="B2132">
        <f t="shared" si="100"/>
        <v>0.24223744292237442</v>
      </c>
      <c r="C2132">
        <f t="shared" ca="1" si="101"/>
        <v>1.1044394880864803</v>
      </c>
      <c r="D2132">
        <f t="shared" ca="1" si="102"/>
        <v>99.999658062101673</v>
      </c>
    </row>
    <row r="2133" spans="1:4" x14ac:dyDescent="0.2">
      <c r="A2133">
        <v>2123</v>
      </c>
      <c r="B2133">
        <f t="shared" si="100"/>
        <v>0.24235159817351598</v>
      </c>
      <c r="C2133">
        <f t="shared" ca="1" si="101"/>
        <v>0.49087681322137239</v>
      </c>
      <c r="D2133">
        <f t="shared" ca="1" si="102"/>
        <v>100.15769397680654</v>
      </c>
    </row>
    <row r="2134" spans="1:4" x14ac:dyDescent="0.2">
      <c r="A2134">
        <v>2124</v>
      </c>
      <c r="B2134">
        <f t="shared" si="100"/>
        <v>0.24246575342465754</v>
      </c>
      <c r="C2134">
        <f t="shared" ca="1" si="101"/>
        <v>0.89515931689356454</v>
      </c>
      <c r="D2134">
        <f t="shared" ca="1" si="102"/>
        <v>100.44605819586067</v>
      </c>
    </row>
    <row r="2135" spans="1:4" x14ac:dyDescent="0.2">
      <c r="A2135">
        <v>2125</v>
      </c>
      <c r="B2135">
        <f t="shared" si="100"/>
        <v>0.24257990867579907</v>
      </c>
      <c r="C2135">
        <f t="shared" ca="1" si="101"/>
        <v>-1.0620459347519771</v>
      </c>
      <c r="D2135">
        <f t="shared" ca="1" si="102"/>
        <v>100.10527446619655</v>
      </c>
    </row>
    <row r="2136" spans="1:4" x14ac:dyDescent="0.2">
      <c r="A2136">
        <v>2126</v>
      </c>
      <c r="B2136">
        <f t="shared" si="100"/>
        <v>0.24269406392694062</v>
      </c>
      <c r="C2136">
        <f t="shared" ca="1" si="101"/>
        <v>-1.4159604085768132</v>
      </c>
      <c r="D2136">
        <f t="shared" ca="1" si="102"/>
        <v>99.652536592622582</v>
      </c>
    </row>
    <row r="2137" spans="1:4" x14ac:dyDescent="0.2">
      <c r="A2137">
        <v>2127</v>
      </c>
      <c r="B2137">
        <f t="shared" si="100"/>
        <v>0.24280821917808218</v>
      </c>
      <c r="C2137">
        <f t="shared" ca="1" si="101"/>
        <v>0.80108302291001032</v>
      </c>
      <c r="D2137">
        <f t="shared" ca="1" si="102"/>
        <v>99.90931490426766</v>
      </c>
    </row>
    <row r="2138" spans="1:4" x14ac:dyDescent="0.2">
      <c r="A2138">
        <v>2128</v>
      </c>
      <c r="B2138">
        <f t="shared" si="100"/>
        <v>0.24292237442922374</v>
      </c>
      <c r="C2138">
        <f t="shared" ca="1" si="101"/>
        <v>0.69920849566733945</v>
      </c>
      <c r="D2138">
        <f t="shared" ca="1" si="102"/>
        <v>100.13405187249916</v>
      </c>
    </row>
    <row r="2139" spans="1:4" x14ac:dyDescent="0.2">
      <c r="A2139">
        <v>2129</v>
      </c>
      <c r="B2139">
        <f t="shared" si="100"/>
        <v>0.24303652968036529</v>
      </c>
      <c r="C2139">
        <f t="shared" ca="1" si="101"/>
        <v>-1.1207245101955048</v>
      </c>
      <c r="D2139">
        <f t="shared" ca="1" si="102"/>
        <v>99.775558870259246</v>
      </c>
    </row>
    <row r="2140" spans="1:4" x14ac:dyDescent="0.2">
      <c r="A2140">
        <v>2130</v>
      </c>
      <c r="B2140">
        <f t="shared" si="100"/>
        <v>0.24315068493150685</v>
      </c>
      <c r="C2140">
        <f t="shared" ca="1" si="101"/>
        <v>0.42792756167156898</v>
      </c>
      <c r="D2140">
        <f t="shared" ca="1" si="102"/>
        <v>99.91307898310383</v>
      </c>
    </row>
    <row r="2141" spans="1:4" x14ac:dyDescent="0.2">
      <c r="A2141">
        <v>2131</v>
      </c>
      <c r="B2141">
        <f t="shared" si="100"/>
        <v>0.24326484018264841</v>
      </c>
      <c r="C2141">
        <f t="shared" ca="1" si="101"/>
        <v>0.70035169499947814</v>
      </c>
      <c r="D2141">
        <f t="shared" ca="1" si="102"/>
        <v>100.13819135411177</v>
      </c>
    </row>
    <row r="2142" spans="1:4" x14ac:dyDescent="0.2">
      <c r="A2142">
        <v>2132</v>
      </c>
      <c r="B2142">
        <f t="shared" si="100"/>
        <v>0.24337899543378994</v>
      </c>
      <c r="C2142">
        <f t="shared" ca="1" si="101"/>
        <v>-1.6325046875019946</v>
      </c>
      <c r="D2142">
        <f t="shared" ca="1" si="102"/>
        <v>99.616138023206219</v>
      </c>
    </row>
    <row r="2143" spans="1:4" x14ac:dyDescent="0.2">
      <c r="A2143">
        <v>2133</v>
      </c>
      <c r="B2143">
        <f t="shared" si="100"/>
        <v>0.24349315068493149</v>
      </c>
      <c r="C2143">
        <f t="shared" ca="1" si="101"/>
        <v>-0.76255854906017095</v>
      </c>
      <c r="D2143">
        <f t="shared" ca="1" si="102"/>
        <v>99.373517610900436</v>
      </c>
    </row>
    <row r="2144" spans="1:4" x14ac:dyDescent="0.2">
      <c r="A2144">
        <v>2134</v>
      </c>
      <c r="B2144">
        <f t="shared" si="100"/>
        <v>0.24360730593607305</v>
      </c>
      <c r="C2144">
        <f t="shared" ca="1" si="101"/>
        <v>0.38511736640413341</v>
      </c>
      <c r="D2144">
        <f t="shared" ca="1" si="102"/>
        <v>99.496829732290848</v>
      </c>
    </row>
    <row r="2145" spans="1:4" x14ac:dyDescent="0.2">
      <c r="A2145">
        <v>2135</v>
      </c>
      <c r="B2145">
        <f t="shared" si="100"/>
        <v>0.24372146118721461</v>
      </c>
      <c r="C2145">
        <f t="shared" ca="1" si="101"/>
        <v>0.41063025550990018</v>
      </c>
      <c r="D2145">
        <f t="shared" ca="1" si="102"/>
        <v>99.628441809332031</v>
      </c>
    </row>
    <row r="2146" spans="1:4" x14ac:dyDescent="0.2">
      <c r="A2146">
        <v>2136</v>
      </c>
      <c r="B2146">
        <f t="shared" si="100"/>
        <v>0.24383561643835616</v>
      </c>
      <c r="C2146">
        <f t="shared" ca="1" si="101"/>
        <v>1.1797088272290248</v>
      </c>
      <c r="D2146">
        <f t="shared" ca="1" si="102"/>
        <v>100.00645332321291</v>
      </c>
    </row>
    <row r="2147" spans="1:4" x14ac:dyDescent="0.2">
      <c r="A2147">
        <v>2137</v>
      </c>
      <c r="B2147">
        <f t="shared" si="100"/>
        <v>0.24394977168949772</v>
      </c>
      <c r="C2147">
        <f t="shared" ca="1" si="101"/>
        <v>-2.090172861363996</v>
      </c>
      <c r="D2147">
        <f t="shared" ca="1" si="102"/>
        <v>99.339252584198647</v>
      </c>
    </row>
    <row r="2148" spans="1:4" x14ac:dyDescent="0.2">
      <c r="A2148">
        <v>2138</v>
      </c>
      <c r="B2148">
        <f t="shared" si="100"/>
        <v>0.24406392694063928</v>
      </c>
      <c r="C2148">
        <f t="shared" ca="1" si="101"/>
        <v>2.8274535204344842</v>
      </c>
      <c r="D2148">
        <f t="shared" ca="1" si="102"/>
        <v>100.24421323498963</v>
      </c>
    </row>
    <row r="2149" spans="1:4" x14ac:dyDescent="0.2">
      <c r="A2149">
        <v>2139</v>
      </c>
      <c r="B2149">
        <f t="shared" si="100"/>
        <v>0.2441780821917808</v>
      </c>
      <c r="C2149">
        <f t="shared" ca="1" si="101"/>
        <v>1.0590709158432889</v>
      </c>
      <c r="D2149">
        <f t="shared" ca="1" si="102"/>
        <v>100.58565901668206</v>
      </c>
    </row>
    <row r="2150" spans="1:4" x14ac:dyDescent="0.2">
      <c r="A2150">
        <v>2140</v>
      </c>
      <c r="B2150">
        <f t="shared" si="100"/>
        <v>0.24429223744292236</v>
      </c>
      <c r="C2150">
        <f t="shared" ca="1" si="101"/>
        <v>0.78834254577767437</v>
      </c>
      <c r="D2150">
        <f t="shared" ca="1" si="102"/>
        <v>100.84072361197292</v>
      </c>
    </row>
    <row r="2151" spans="1:4" x14ac:dyDescent="0.2">
      <c r="A2151">
        <v>2141</v>
      </c>
      <c r="B2151">
        <f t="shared" si="100"/>
        <v>0.24440639269406392</v>
      </c>
      <c r="C2151">
        <f t="shared" ca="1" si="101"/>
        <v>-1.1727028769634684</v>
      </c>
      <c r="D2151">
        <f t="shared" ca="1" si="102"/>
        <v>100.46296145994722</v>
      </c>
    </row>
    <row r="2152" spans="1:4" x14ac:dyDescent="0.2">
      <c r="A2152">
        <v>2142</v>
      </c>
      <c r="B2152">
        <f t="shared" si="100"/>
        <v>0.24452054794520547</v>
      </c>
      <c r="C2152">
        <f t="shared" ca="1" si="101"/>
        <v>-0.23337306613342348</v>
      </c>
      <c r="D2152">
        <f t="shared" ca="1" si="102"/>
        <v>100.38841308370056</v>
      </c>
    </row>
    <row r="2153" spans="1:4" x14ac:dyDescent="0.2">
      <c r="A2153">
        <v>2143</v>
      </c>
      <c r="B2153">
        <f t="shared" si="100"/>
        <v>0.24463470319634703</v>
      </c>
      <c r="C2153">
        <f t="shared" ca="1" si="101"/>
        <v>0.69257830601447701</v>
      </c>
      <c r="D2153">
        <f t="shared" ca="1" si="102"/>
        <v>100.61208953202551</v>
      </c>
    </row>
    <row r="2154" spans="1:4" x14ac:dyDescent="0.2">
      <c r="A2154">
        <v>2144</v>
      </c>
      <c r="B2154">
        <f t="shared" si="100"/>
        <v>0.24474885844748859</v>
      </c>
      <c r="C2154">
        <f t="shared" ca="1" si="101"/>
        <v>0.87753643474938903</v>
      </c>
      <c r="D2154">
        <f t="shared" ca="1" si="102"/>
        <v>100.89606255650919</v>
      </c>
    </row>
    <row r="2155" spans="1:4" x14ac:dyDescent="0.2">
      <c r="A2155">
        <v>2145</v>
      </c>
      <c r="B2155">
        <f t="shared" si="100"/>
        <v>0.24486301369863012</v>
      </c>
      <c r="C2155">
        <f t="shared" ca="1" si="101"/>
        <v>-1.086218241455096</v>
      </c>
      <c r="D2155">
        <f t="shared" ca="1" si="102"/>
        <v>100.54596153392676</v>
      </c>
    </row>
    <row r="2156" spans="1:4" x14ac:dyDescent="0.2">
      <c r="A2156">
        <v>2146</v>
      </c>
      <c r="B2156">
        <f t="shared" si="100"/>
        <v>0.24497716894977167</v>
      </c>
      <c r="C2156">
        <f t="shared" ca="1" si="101"/>
        <v>1.0663103265587004</v>
      </c>
      <c r="D2156">
        <f t="shared" ca="1" si="102"/>
        <v>100.89077620639024</v>
      </c>
    </row>
    <row r="2157" spans="1:4" x14ac:dyDescent="0.2">
      <c r="A2157">
        <v>2147</v>
      </c>
      <c r="B2157">
        <f t="shared" si="100"/>
        <v>0.24509132420091323</v>
      </c>
      <c r="C2157">
        <f t="shared" ca="1" si="101"/>
        <v>0.55715390471265214</v>
      </c>
      <c r="D2157">
        <f t="shared" ca="1" si="102"/>
        <v>101.07168962140865</v>
      </c>
    </row>
    <row r="2158" spans="1:4" x14ac:dyDescent="0.2">
      <c r="A2158">
        <v>2148</v>
      </c>
      <c r="B2158">
        <f t="shared" si="100"/>
        <v>0.24520547945205479</v>
      </c>
      <c r="C2158">
        <f t="shared" ca="1" si="101"/>
        <v>8.0701230545977692E-2</v>
      </c>
      <c r="D2158">
        <f t="shared" ca="1" si="102"/>
        <v>101.09841445955449</v>
      </c>
    </row>
    <row r="2159" spans="1:4" x14ac:dyDescent="0.2">
      <c r="A2159">
        <v>2149</v>
      </c>
      <c r="B2159">
        <f t="shared" si="100"/>
        <v>0.24531963470319634</v>
      </c>
      <c r="C2159">
        <f t="shared" ca="1" si="101"/>
        <v>-0.58053439689662767</v>
      </c>
      <c r="D2159">
        <f t="shared" ca="1" si="102"/>
        <v>100.91104252422652</v>
      </c>
    </row>
    <row r="2160" spans="1:4" x14ac:dyDescent="0.2">
      <c r="A2160">
        <v>2150</v>
      </c>
      <c r="B2160">
        <f t="shared" si="100"/>
        <v>0.2454337899543379</v>
      </c>
      <c r="C2160">
        <f t="shared" ca="1" si="101"/>
        <v>0.878505521868855</v>
      </c>
      <c r="D2160">
        <f t="shared" ca="1" si="102"/>
        <v>101.19617366682154</v>
      </c>
    </row>
    <row r="2161" spans="1:4" x14ac:dyDescent="0.2">
      <c r="A2161">
        <v>2151</v>
      </c>
      <c r="B2161">
        <f t="shared" si="100"/>
        <v>0.24554794520547946</v>
      </c>
      <c r="C2161">
        <f t="shared" ca="1" si="101"/>
        <v>-1.1958156199680052</v>
      </c>
      <c r="D2161">
        <f t="shared" ca="1" si="102"/>
        <v>100.80961136203555</v>
      </c>
    </row>
    <row r="2162" spans="1:4" x14ac:dyDescent="0.2">
      <c r="A2162">
        <v>2152</v>
      </c>
      <c r="B2162">
        <f t="shared" si="100"/>
        <v>0.24566210045662099</v>
      </c>
      <c r="C2162">
        <f t="shared" ca="1" si="101"/>
        <v>-1.3311637410656905</v>
      </c>
      <c r="D2162">
        <f t="shared" ca="1" si="102"/>
        <v>100.3809677895226</v>
      </c>
    </row>
    <row r="2163" spans="1:4" x14ac:dyDescent="0.2">
      <c r="A2163">
        <v>2153</v>
      </c>
      <c r="B2163">
        <f t="shared" si="100"/>
        <v>0.24577625570776254</v>
      </c>
      <c r="C2163">
        <f t="shared" ca="1" si="101"/>
        <v>1.2434950554423507</v>
      </c>
      <c r="D2163">
        <f t="shared" ca="1" si="102"/>
        <v>100.78243783771275</v>
      </c>
    </row>
    <row r="2164" spans="1:4" x14ac:dyDescent="0.2">
      <c r="A2164">
        <v>2154</v>
      </c>
      <c r="B2164">
        <f t="shared" si="100"/>
        <v>0.2458904109589041</v>
      </c>
      <c r="C2164">
        <f t="shared" ca="1" si="101"/>
        <v>1.1216450623362388</v>
      </c>
      <c r="D2164">
        <f t="shared" ca="1" si="102"/>
        <v>101.1460016208845</v>
      </c>
    </row>
    <row r="2165" spans="1:4" x14ac:dyDescent="0.2">
      <c r="A2165">
        <v>2155</v>
      </c>
      <c r="B2165">
        <f t="shared" si="100"/>
        <v>0.24600456621004566</v>
      </c>
      <c r="C2165">
        <f t="shared" ca="1" si="101"/>
        <v>-1.164309691999279</v>
      </c>
      <c r="D2165">
        <f t="shared" ca="1" si="102"/>
        <v>100.7698068028909</v>
      </c>
    </row>
    <row r="2166" spans="1:4" x14ac:dyDescent="0.2">
      <c r="A2166">
        <v>2156</v>
      </c>
      <c r="B2166">
        <f t="shared" si="100"/>
        <v>0.24611872146118721</v>
      </c>
      <c r="C2166">
        <f t="shared" ca="1" si="101"/>
        <v>1.4049879005458517</v>
      </c>
      <c r="D2166">
        <f t="shared" ca="1" si="102"/>
        <v>101.22521601602085</v>
      </c>
    </row>
    <row r="2167" spans="1:4" x14ac:dyDescent="0.2">
      <c r="A2167">
        <v>2157</v>
      </c>
      <c r="B2167">
        <f t="shared" si="100"/>
        <v>0.24623287671232877</v>
      </c>
      <c r="C2167">
        <f t="shared" ca="1" si="101"/>
        <v>1.8517177435740197</v>
      </c>
      <c r="D2167">
        <f t="shared" ca="1" si="102"/>
        <v>101.82838758333493</v>
      </c>
    </row>
    <row r="2168" spans="1:4" x14ac:dyDescent="0.2">
      <c r="A2168">
        <v>2158</v>
      </c>
      <c r="B2168">
        <f t="shared" si="100"/>
        <v>0.24634703196347033</v>
      </c>
      <c r="C2168">
        <f t="shared" ca="1" si="101"/>
        <v>0.55703495317836293</v>
      </c>
      <c r="D2168">
        <f t="shared" ca="1" si="102"/>
        <v>102.01094339228706</v>
      </c>
    </row>
    <row r="2169" spans="1:4" x14ac:dyDescent="0.2">
      <c r="A2169">
        <v>2159</v>
      </c>
      <c r="B2169">
        <f t="shared" si="100"/>
        <v>0.24646118721461185</v>
      </c>
      <c r="C2169">
        <f t="shared" ca="1" si="101"/>
        <v>-0.9461640313973958</v>
      </c>
      <c r="D2169">
        <f t="shared" ca="1" si="102"/>
        <v>101.70261954191832</v>
      </c>
    </row>
    <row r="2170" spans="1:4" x14ac:dyDescent="0.2">
      <c r="A2170">
        <v>2160</v>
      </c>
      <c r="B2170">
        <f t="shared" si="100"/>
        <v>0.24657534246575341</v>
      </c>
      <c r="C2170">
        <f t="shared" ca="1" si="101"/>
        <v>-6.1375549617378533E-3</v>
      </c>
      <c r="D2170">
        <f t="shared" ca="1" si="102"/>
        <v>101.70119927822854</v>
      </c>
    </row>
    <row r="2171" spans="1:4" x14ac:dyDescent="0.2">
      <c r="A2171">
        <v>2161</v>
      </c>
      <c r="B2171">
        <f t="shared" si="100"/>
        <v>0.24668949771689497</v>
      </c>
      <c r="C2171">
        <f t="shared" ca="1" si="101"/>
        <v>-1.6895611216752062</v>
      </c>
      <c r="D2171">
        <f t="shared" ca="1" si="102"/>
        <v>101.15249668823752</v>
      </c>
    </row>
    <row r="2172" spans="1:4" x14ac:dyDescent="0.2">
      <c r="A2172">
        <v>2162</v>
      </c>
      <c r="B2172">
        <f t="shared" si="100"/>
        <v>0.24680365296803652</v>
      </c>
      <c r="C2172">
        <f t="shared" ca="1" si="101"/>
        <v>0.47040591050115077</v>
      </c>
      <c r="D2172">
        <f t="shared" ca="1" si="102"/>
        <v>101.30570706930493</v>
      </c>
    </row>
    <row r="2173" spans="1:4" x14ac:dyDescent="0.2">
      <c r="A2173">
        <v>2163</v>
      </c>
      <c r="B2173">
        <f t="shared" si="100"/>
        <v>0.24691780821917808</v>
      </c>
      <c r="C2173">
        <f t="shared" ca="1" si="101"/>
        <v>-0.13779799470065038</v>
      </c>
      <c r="D2173">
        <f t="shared" ca="1" si="102"/>
        <v>101.26154977027508</v>
      </c>
    </row>
    <row r="2174" spans="1:4" x14ac:dyDescent="0.2">
      <c r="A2174">
        <v>2164</v>
      </c>
      <c r="B2174">
        <f t="shared" si="100"/>
        <v>0.24703196347031964</v>
      </c>
      <c r="C2174">
        <f t="shared" ca="1" si="101"/>
        <v>0.41573761417185989</v>
      </c>
      <c r="D2174">
        <f t="shared" ca="1" si="102"/>
        <v>101.39715610004062</v>
      </c>
    </row>
    <row r="2175" spans="1:4" x14ac:dyDescent="0.2">
      <c r="A2175">
        <v>2165</v>
      </c>
      <c r="B2175">
        <f t="shared" si="100"/>
        <v>0.24714611872146117</v>
      </c>
      <c r="C2175">
        <f t="shared" ca="1" si="101"/>
        <v>-0.55618752798058479</v>
      </c>
      <c r="D2175">
        <f t="shared" ca="1" si="102"/>
        <v>101.2171290750524</v>
      </c>
    </row>
    <row r="2176" spans="1:4" x14ac:dyDescent="0.2">
      <c r="A2176">
        <v>2166</v>
      </c>
      <c r="B2176">
        <f t="shared" si="100"/>
        <v>0.24726027397260272</v>
      </c>
      <c r="C2176">
        <f t="shared" ca="1" si="101"/>
        <v>2.5019549845265137</v>
      </c>
      <c r="D2176">
        <f t="shared" ca="1" si="102"/>
        <v>102.03268833406364</v>
      </c>
    </row>
    <row r="2177" spans="1:4" x14ac:dyDescent="0.2">
      <c r="A2177">
        <v>2167</v>
      </c>
      <c r="B2177">
        <f t="shared" si="100"/>
        <v>0.24737442922374428</v>
      </c>
      <c r="C2177">
        <f t="shared" ca="1" si="101"/>
        <v>-0.62925528756073035</v>
      </c>
      <c r="D2177">
        <f t="shared" ca="1" si="102"/>
        <v>101.82768166344184</v>
      </c>
    </row>
    <row r="2178" spans="1:4" x14ac:dyDescent="0.2">
      <c r="A2178">
        <v>2168</v>
      </c>
      <c r="B2178">
        <f t="shared" si="100"/>
        <v>0.24748858447488584</v>
      </c>
      <c r="C2178">
        <f t="shared" ca="1" si="101"/>
        <v>1.784259980071234</v>
      </c>
      <c r="D2178">
        <f t="shared" ca="1" si="102"/>
        <v>102.412296897926</v>
      </c>
    </row>
    <row r="2179" spans="1:4" x14ac:dyDescent="0.2">
      <c r="A2179">
        <v>2169</v>
      </c>
      <c r="B2179">
        <f t="shared" si="100"/>
        <v>0.24760273972602739</v>
      </c>
      <c r="C2179">
        <f t="shared" ca="1" si="101"/>
        <v>0.16107443821456191</v>
      </c>
      <c r="D2179">
        <f t="shared" ca="1" si="102"/>
        <v>102.46577010039769</v>
      </c>
    </row>
    <row r="2180" spans="1:4" x14ac:dyDescent="0.2">
      <c r="A2180">
        <v>2170</v>
      </c>
      <c r="B2180">
        <f t="shared" si="100"/>
        <v>0.24771689497716895</v>
      </c>
      <c r="C2180">
        <f t="shared" ca="1" si="101"/>
        <v>0.27928742570793125</v>
      </c>
      <c r="D2180">
        <f t="shared" ca="1" si="102"/>
        <v>102.55812401101053</v>
      </c>
    </row>
    <row r="2181" spans="1:4" x14ac:dyDescent="0.2">
      <c r="A2181">
        <v>2171</v>
      </c>
      <c r="B2181">
        <f t="shared" si="100"/>
        <v>0.24783105022831051</v>
      </c>
      <c r="C2181">
        <f t="shared" ca="1" si="101"/>
        <v>-1.3879156427675616</v>
      </c>
      <c r="D2181">
        <f t="shared" ca="1" si="102"/>
        <v>102.10347070915063</v>
      </c>
    </row>
    <row r="2182" spans="1:4" x14ac:dyDescent="0.2">
      <c r="A2182">
        <v>2172</v>
      </c>
      <c r="B2182">
        <f t="shared" si="100"/>
        <v>0.24794520547945204</v>
      </c>
      <c r="C2182">
        <f t="shared" ca="1" si="101"/>
        <v>1.1070295145249414</v>
      </c>
      <c r="D2182">
        <f t="shared" ca="1" si="102"/>
        <v>102.46699959048392</v>
      </c>
    </row>
    <row r="2183" spans="1:4" x14ac:dyDescent="0.2">
      <c r="A2183">
        <v>2173</v>
      </c>
      <c r="B2183">
        <f t="shared" si="100"/>
        <v>0.24805936073059359</v>
      </c>
      <c r="C2183">
        <f t="shared" ca="1" si="101"/>
        <v>1.2625941896117387</v>
      </c>
      <c r="D2183">
        <f t="shared" ca="1" si="102"/>
        <v>102.88311080716828</v>
      </c>
    </row>
    <row r="2184" spans="1:4" x14ac:dyDescent="0.2">
      <c r="A2184">
        <v>2174</v>
      </c>
      <c r="B2184">
        <f t="shared" si="100"/>
        <v>0.24817351598173515</v>
      </c>
      <c r="C2184">
        <f t="shared" ca="1" si="101"/>
        <v>-0.39713857373254263</v>
      </c>
      <c r="D2184">
        <f t="shared" ca="1" si="102"/>
        <v>102.75281558057711</v>
      </c>
    </row>
    <row r="2185" spans="1:4" x14ac:dyDescent="0.2">
      <c r="A2185">
        <v>2175</v>
      </c>
      <c r="B2185">
        <f t="shared" si="100"/>
        <v>0.24828767123287671</v>
      </c>
      <c r="C2185">
        <f t="shared" ca="1" si="101"/>
        <v>1.3779868801427961</v>
      </c>
      <c r="D2185">
        <f t="shared" ca="1" si="102"/>
        <v>103.2082539127094</v>
      </c>
    </row>
    <row r="2186" spans="1:4" x14ac:dyDescent="0.2">
      <c r="A2186">
        <v>2176</v>
      </c>
      <c r="B2186">
        <f t="shared" si="100"/>
        <v>0.24840182648401826</v>
      </c>
      <c r="C2186">
        <f t="shared" ca="1" si="101"/>
        <v>-6.3586493267026416E-3</v>
      </c>
      <c r="D2186">
        <f t="shared" ca="1" si="102"/>
        <v>103.20673948301177</v>
      </c>
    </row>
    <row r="2187" spans="1:4" x14ac:dyDescent="0.2">
      <c r="A2187">
        <v>2177</v>
      </c>
      <c r="B2187">
        <f t="shared" si="100"/>
        <v>0.24851598173515982</v>
      </c>
      <c r="C2187">
        <f t="shared" ca="1" si="101"/>
        <v>-0.47918380172927855</v>
      </c>
      <c r="D2187">
        <f t="shared" ca="1" si="102"/>
        <v>103.04893104081641</v>
      </c>
    </row>
    <row r="2188" spans="1:4" x14ac:dyDescent="0.2">
      <c r="A2188">
        <v>2178</v>
      </c>
      <c r="B2188">
        <f t="shared" ref="B2188:B2200" si="103">A2188*$F$7</f>
        <v>0.24863013698630138</v>
      </c>
      <c r="C2188">
        <f t="shared" ca="1" si="101"/>
        <v>0.12049982389218955</v>
      </c>
      <c r="D2188">
        <f t="shared" ca="1" si="102"/>
        <v>103.08932860528911</v>
      </c>
    </row>
    <row r="2189" spans="1:4" x14ac:dyDescent="0.2">
      <c r="A2189">
        <v>2179</v>
      </c>
      <c r="B2189">
        <f t="shared" si="103"/>
        <v>0.2487442922374429</v>
      </c>
      <c r="C2189">
        <f t="shared" ref="C2189:C2200" ca="1" si="104">NORMINV(RAND(),0,1)</f>
        <v>0.23650580135897539</v>
      </c>
      <c r="D2189">
        <f t="shared" ca="1" si="102"/>
        <v>103.16809632289333</v>
      </c>
    </row>
    <row r="2190" spans="1:4" x14ac:dyDescent="0.2">
      <c r="A2190">
        <v>2180</v>
      </c>
      <c r="B2190">
        <f t="shared" si="103"/>
        <v>0.24885844748858446</v>
      </c>
      <c r="C2190">
        <f t="shared" ca="1" si="104"/>
        <v>-1.175935971760081</v>
      </c>
      <c r="D2190">
        <f t="shared" ca="1" si="102"/>
        <v>102.78055041162433</v>
      </c>
    </row>
    <row r="2191" spans="1:4" x14ac:dyDescent="0.2">
      <c r="A2191">
        <v>2181</v>
      </c>
      <c r="B2191">
        <f t="shared" si="103"/>
        <v>0.24897260273972602</v>
      </c>
      <c r="C2191">
        <f t="shared" ca="1" si="104"/>
        <v>-2.6775493172157718</v>
      </c>
      <c r="D2191">
        <f t="shared" ca="1" si="102"/>
        <v>101.90280690058563</v>
      </c>
    </row>
    <row r="2192" spans="1:4" x14ac:dyDescent="0.2">
      <c r="A2192">
        <v>2182</v>
      </c>
      <c r="B2192">
        <f t="shared" si="103"/>
        <v>0.24908675799086757</v>
      </c>
      <c r="C2192">
        <f t="shared" ca="1" si="104"/>
        <v>1.935980365153992</v>
      </c>
      <c r="D2192">
        <f t="shared" ca="1" si="102"/>
        <v>102.53770642756521</v>
      </c>
    </row>
    <row r="2193" spans="1:4" x14ac:dyDescent="0.2">
      <c r="A2193">
        <v>2183</v>
      </c>
      <c r="B2193">
        <f t="shared" si="103"/>
        <v>0.24920091324200913</v>
      </c>
      <c r="C2193">
        <f t="shared" ca="1" si="104"/>
        <v>-1.2942510823451916</v>
      </c>
      <c r="D2193">
        <f t="shared" ca="1" si="102"/>
        <v>102.1137959862923</v>
      </c>
    </row>
    <row r="2194" spans="1:4" x14ac:dyDescent="0.2">
      <c r="A2194">
        <v>2184</v>
      </c>
      <c r="B2194">
        <f t="shared" si="103"/>
        <v>0.24931506849315069</v>
      </c>
      <c r="C2194">
        <f t="shared" ca="1" si="104"/>
        <v>-1.5952172973734713</v>
      </c>
      <c r="D2194">
        <f t="shared" ref="D2194:D2200" ca="1" si="105">D2193*EXP($G$7*$F$7+$D$7*$F$7^0.5*C2194)</f>
        <v>101.59358465554502</v>
      </c>
    </row>
    <row r="2195" spans="1:4" x14ac:dyDescent="0.2">
      <c r="A2195">
        <v>2185</v>
      </c>
      <c r="B2195">
        <f t="shared" si="103"/>
        <v>0.24942922374429222</v>
      </c>
      <c r="C2195">
        <f t="shared" ca="1" si="104"/>
        <v>0.41239681115260535</v>
      </c>
      <c r="D2195">
        <f t="shared" ca="1" si="105"/>
        <v>101.72854629166606</v>
      </c>
    </row>
    <row r="2196" spans="1:4" x14ac:dyDescent="0.2">
      <c r="A2196">
        <v>2186</v>
      </c>
      <c r="B2196">
        <f t="shared" si="103"/>
        <v>0.24954337899543377</v>
      </c>
      <c r="C2196">
        <f t="shared" ca="1" si="104"/>
        <v>1.0246783605375662E-2</v>
      </c>
      <c r="D2196">
        <f t="shared" ca="1" si="105"/>
        <v>101.73246818758727</v>
      </c>
    </row>
    <row r="2197" spans="1:4" x14ac:dyDescent="0.2">
      <c r="A2197">
        <v>2187</v>
      </c>
      <c r="B2197">
        <f t="shared" si="103"/>
        <v>0.24965753424657533</v>
      </c>
      <c r="C2197">
        <f t="shared" ca="1" si="104"/>
        <v>0.7959050482778367</v>
      </c>
      <c r="D2197">
        <f t="shared" ca="1" si="105"/>
        <v>101.99291314596208</v>
      </c>
    </row>
    <row r="2198" spans="1:4" x14ac:dyDescent="0.2">
      <c r="A2198">
        <v>2188</v>
      </c>
      <c r="B2198">
        <f t="shared" si="103"/>
        <v>0.24977168949771689</v>
      </c>
      <c r="C2198">
        <f t="shared" ca="1" si="104"/>
        <v>-1.0303946389520822</v>
      </c>
      <c r="D2198">
        <f t="shared" ca="1" si="105"/>
        <v>101.65719420004069</v>
      </c>
    </row>
    <row r="2199" spans="1:4" x14ac:dyDescent="0.2">
      <c r="A2199">
        <v>2189</v>
      </c>
      <c r="B2199">
        <f t="shared" si="103"/>
        <v>0.24988584474885844</v>
      </c>
      <c r="C2199">
        <f t="shared" ca="1" si="104"/>
        <v>1.3968380880781881</v>
      </c>
      <c r="D2199">
        <f t="shared" ca="1" si="105"/>
        <v>102.11394626584469</v>
      </c>
    </row>
    <row r="2200" spans="1:4" x14ac:dyDescent="0.2">
      <c r="A2200">
        <v>2190</v>
      </c>
      <c r="B2200">
        <f t="shared" si="103"/>
        <v>0.25</v>
      </c>
      <c r="C2200">
        <f t="shared" ca="1" si="104"/>
        <v>1.6949817744679367</v>
      </c>
      <c r="D2200">
        <f t="shared" ca="1" si="105"/>
        <v>102.67082013511254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122" r:id="rId4">
          <objectPr defaultSize="0" r:id="rId5">
            <anchor moveWithCells="1">
              <from>
                <xdr:col>0</xdr:col>
                <xdr:colOff>504825</xdr:colOff>
                <xdr:row>1</xdr:row>
                <xdr:rowOff>57150</xdr:rowOff>
              </from>
              <to>
                <xdr:col>5</xdr:col>
                <xdr:colOff>161925</xdr:colOff>
                <xdr:row>3</xdr:row>
                <xdr:rowOff>76200</xdr:rowOff>
              </to>
            </anchor>
          </objectPr>
        </oleObject>
      </mc:Choice>
      <mc:Fallback>
        <oleObject progId="Equation.3" shapeId="5122" r:id="rId4"/>
      </mc:Fallback>
    </mc:AlternateContent>
    <mc:AlternateContent xmlns:mc="http://schemas.openxmlformats.org/markup-compatibility/2006">
      <mc:Choice Requires="x14">
        <oleObject progId="Equation.3" shapeId="5123" r:id="rId6">
          <objectPr defaultSize="0" r:id="rId7">
            <anchor moveWithCells="1">
              <from>
                <xdr:col>3</xdr:col>
                <xdr:colOff>104775</xdr:colOff>
                <xdr:row>5</xdr:row>
                <xdr:rowOff>9525</xdr:rowOff>
              </from>
              <to>
                <xdr:col>3</xdr:col>
                <xdr:colOff>238125</xdr:colOff>
                <xdr:row>5</xdr:row>
                <xdr:rowOff>123825</xdr:rowOff>
              </to>
            </anchor>
          </objectPr>
        </oleObject>
      </mc:Choice>
      <mc:Fallback>
        <oleObject progId="Equation.3" shapeId="5123" r:id="rId6"/>
      </mc:Fallback>
    </mc:AlternateContent>
    <mc:AlternateContent xmlns:mc="http://schemas.openxmlformats.org/markup-compatibility/2006">
      <mc:Choice Requires="x14">
        <oleObject progId="Equation.3" shapeId="5124" r:id="rId8">
          <objectPr defaultSize="0" r:id="rId9">
            <anchor moveWithCells="1">
              <from>
                <xdr:col>4</xdr:col>
                <xdr:colOff>152400</xdr:colOff>
                <xdr:row>5</xdr:row>
                <xdr:rowOff>47625</xdr:rowOff>
              </from>
              <to>
                <xdr:col>4</xdr:col>
                <xdr:colOff>438150</xdr:colOff>
                <xdr:row>6</xdr:row>
                <xdr:rowOff>38100</xdr:rowOff>
              </to>
            </anchor>
          </objectPr>
        </oleObject>
      </mc:Choice>
      <mc:Fallback>
        <oleObject progId="Equation.3" shapeId="5124" r:id="rId8"/>
      </mc:Fallback>
    </mc:AlternateContent>
    <mc:AlternateContent xmlns:mc="http://schemas.openxmlformats.org/markup-compatibility/2006">
      <mc:Choice Requires="x14">
        <oleObject progId="Equation.3" shapeId="5125" r:id="rId10">
          <objectPr defaultSize="0" r:id="rId11">
            <anchor moveWithCells="1">
              <from>
                <xdr:col>5</xdr:col>
                <xdr:colOff>190500</xdr:colOff>
                <xdr:row>5</xdr:row>
                <xdr:rowOff>9525</xdr:rowOff>
              </from>
              <to>
                <xdr:col>5</xdr:col>
                <xdr:colOff>352425</xdr:colOff>
                <xdr:row>6</xdr:row>
                <xdr:rowOff>0</xdr:rowOff>
              </to>
            </anchor>
          </objectPr>
        </oleObject>
      </mc:Choice>
      <mc:Fallback>
        <oleObject progId="Equation.3" shapeId="5125" r:id="rId10"/>
      </mc:Fallback>
    </mc:AlternateContent>
    <mc:AlternateContent xmlns:mc="http://schemas.openxmlformats.org/markup-compatibility/2006">
      <mc:Choice Requires="x14">
        <oleObject progId="Equation.3" shapeId="5126" r:id="rId12">
          <objectPr defaultSize="0" r:id="rId13">
            <anchor moveWithCells="1">
              <from>
                <xdr:col>2</xdr:col>
                <xdr:colOff>209550</xdr:colOff>
                <xdr:row>8</xdr:row>
                <xdr:rowOff>38100</xdr:rowOff>
              </from>
              <to>
                <xdr:col>2</xdr:col>
                <xdr:colOff>314325</xdr:colOff>
                <xdr:row>8</xdr:row>
                <xdr:rowOff>152400</xdr:rowOff>
              </to>
            </anchor>
          </objectPr>
        </oleObject>
      </mc:Choice>
      <mc:Fallback>
        <oleObject progId="Equation.3" shapeId="5126" r:id="rId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03"/>
  <sheetViews>
    <sheetView workbookViewId="0">
      <selection activeCell="K4" sqref="K4"/>
    </sheetView>
  </sheetViews>
  <sheetFormatPr defaultRowHeight="12.75" x14ac:dyDescent="0.2"/>
  <sheetData>
    <row r="1" spans="1:9" ht="15.75" x14ac:dyDescent="0.25">
      <c r="A1" s="13" t="s">
        <v>37</v>
      </c>
    </row>
    <row r="8" spans="1:9" ht="18" customHeight="1" x14ac:dyDescent="0.2">
      <c r="B8" s="31" t="s">
        <v>1</v>
      </c>
      <c r="C8" s="32"/>
      <c r="D8" s="32"/>
      <c r="E8" s="32"/>
      <c r="F8" s="32"/>
      <c r="G8" s="32"/>
      <c r="H8" s="32" t="s">
        <v>2</v>
      </c>
      <c r="I8" s="33" t="s">
        <v>19</v>
      </c>
    </row>
    <row r="9" spans="1:9" x14ac:dyDescent="0.2">
      <c r="B9" s="34">
        <v>100</v>
      </c>
      <c r="C9" s="35">
        <v>0.3</v>
      </c>
      <c r="D9" s="37">
        <v>0</v>
      </c>
      <c r="E9" s="37">
        <v>100</v>
      </c>
      <c r="F9" s="37">
        <v>0.02</v>
      </c>
      <c r="G9" s="37">
        <f>H9/I9</f>
        <v>1.1415525114155251E-4</v>
      </c>
      <c r="H9" s="37">
        <f>3/12</f>
        <v>0.25</v>
      </c>
      <c r="I9" s="38">
        <f>365*6</f>
        <v>2190</v>
      </c>
    </row>
    <row r="10" spans="1:9" x14ac:dyDescent="0.2">
      <c r="B10" s="19"/>
      <c r="C10" s="19"/>
      <c r="D10" s="19"/>
      <c r="E10" s="19"/>
      <c r="F10" s="19"/>
      <c r="G10" s="19"/>
      <c r="H10" s="19"/>
      <c r="I10" s="19"/>
    </row>
    <row r="11" spans="1:9" x14ac:dyDescent="0.2">
      <c r="B11" s="19"/>
      <c r="C11" s="19"/>
      <c r="D11" s="19"/>
      <c r="E11" s="19"/>
      <c r="F11" s="19"/>
      <c r="G11" s="19"/>
      <c r="H11" s="19"/>
      <c r="I11" s="19"/>
    </row>
    <row r="12" spans="1:9" x14ac:dyDescent="0.2">
      <c r="A12" t="s">
        <v>19</v>
      </c>
      <c r="B12" t="s">
        <v>3</v>
      </c>
      <c r="C12" t="s">
        <v>33</v>
      </c>
      <c r="F12" t="s">
        <v>32</v>
      </c>
    </row>
    <row r="13" spans="1:9" x14ac:dyDescent="0.2">
      <c r="A13">
        <v>0</v>
      </c>
      <c r="B13">
        <v>0</v>
      </c>
      <c r="C13">
        <f ca="1">RAND()</f>
        <v>0.31996556999474757</v>
      </c>
      <c r="D13">
        <f t="shared" ref="D13:E15" ca="1" si="0">NORMINV(RAND(),0,1)</f>
        <v>-1.1738598071315525</v>
      </c>
      <c r="E13">
        <f t="shared" ca="1" si="0"/>
        <v>-1.1359309339570631</v>
      </c>
      <c r="F13">
        <f>B9</f>
        <v>100</v>
      </c>
    </row>
    <row r="14" spans="1:9" x14ac:dyDescent="0.2">
      <c r="A14">
        <v>1</v>
      </c>
      <c r="B14">
        <f>A14*$G$9</f>
        <v>1.1415525114155251E-4</v>
      </c>
      <c r="C14">
        <f ca="1">RAND()</f>
        <v>0.47964332616851157</v>
      </c>
      <c r="D14">
        <f t="shared" ca="1" si="0"/>
        <v>-0.33559755904074146</v>
      </c>
      <c r="E14">
        <f t="shared" ca="1" si="0"/>
        <v>1.1448285649410752</v>
      </c>
      <c r="F14">
        <f ca="1">F13*EXP(($F$9-$E$9*$D$9-0.5*$C$9^2)*$G$9+$C$9*$G$9^0.5*E14+($D$9+$F$9*D14)*(IF(C14&lt;$E$9*$G$9,1,0)))</f>
        <v>100.36733999516998</v>
      </c>
    </row>
    <row r="15" spans="1:9" x14ac:dyDescent="0.2">
      <c r="A15">
        <v>2</v>
      </c>
      <c r="B15">
        <f>A15*$G$9</f>
        <v>2.2831050228310502E-4</v>
      </c>
      <c r="C15">
        <f ca="1">RAND()</f>
        <v>0.42600855043367702</v>
      </c>
      <c r="D15">
        <f t="shared" ca="1" si="0"/>
        <v>0.61650282654433264</v>
      </c>
      <c r="E15">
        <f t="shared" ca="1" si="0"/>
        <v>0.86948671130278998</v>
      </c>
      <c r="F15">
        <f t="shared" ref="F15:F78" ca="1" si="1">F14*EXP(($F$9-$E$9*$D$9-0.5*$C$9^2)*$G$9+$C$9*$G$9^0.5*E15+($D$9+$F$9*D15)*(IF(C15&lt;$E$9*$G$9,1,0)))</f>
        <v>100.64716358175305</v>
      </c>
    </row>
    <row r="16" spans="1:9" x14ac:dyDescent="0.2">
      <c r="A16">
        <v>3</v>
      </c>
      <c r="B16">
        <f t="shared" ref="B16:B79" si="2">A16*$G$9</f>
        <v>3.4246575342465754E-4</v>
      </c>
      <c r="C16">
        <f t="shared" ref="C16:C79" ca="1" si="3">RAND()</f>
        <v>7.3585315200904833E-2</v>
      </c>
      <c r="D16">
        <f t="shared" ref="D16:E79" ca="1" si="4">NORMINV(RAND(),0,1)</f>
        <v>1.1929840017994129</v>
      </c>
      <c r="E16">
        <f t="shared" ca="1" si="4"/>
        <v>-0.27847608421563541</v>
      </c>
      <c r="F16">
        <f t="shared" ca="1" si="1"/>
        <v>100.5570789817736</v>
      </c>
    </row>
    <row r="17" spans="1:6" x14ac:dyDescent="0.2">
      <c r="A17">
        <v>4</v>
      </c>
      <c r="B17">
        <f t="shared" si="2"/>
        <v>4.5662100456621003E-4</v>
      </c>
      <c r="C17">
        <f t="shared" ca="1" si="3"/>
        <v>0.61474894806836389</v>
      </c>
      <c r="D17">
        <f t="shared" ca="1" si="4"/>
        <v>0.99969904327833625</v>
      </c>
      <c r="E17">
        <f t="shared" ca="1" si="4"/>
        <v>-1.4929744063608656</v>
      </c>
      <c r="F17">
        <f t="shared" ca="1" si="1"/>
        <v>100.07673341513809</v>
      </c>
    </row>
    <row r="18" spans="1:6" x14ac:dyDescent="0.2">
      <c r="A18">
        <v>5</v>
      </c>
      <c r="B18">
        <f t="shared" si="2"/>
        <v>5.7077625570776253E-4</v>
      </c>
      <c r="C18">
        <f t="shared" ca="1" si="3"/>
        <v>0.20555903757727811</v>
      </c>
      <c r="D18">
        <f t="shared" ca="1" si="4"/>
        <v>0.280809681910755</v>
      </c>
      <c r="E18">
        <f t="shared" ca="1" si="4"/>
        <v>1.0847601761706842</v>
      </c>
      <c r="F18">
        <f t="shared" ca="1" si="1"/>
        <v>100.42501784583322</v>
      </c>
    </row>
    <row r="19" spans="1:6" x14ac:dyDescent="0.2">
      <c r="A19">
        <v>6</v>
      </c>
      <c r="B19">
        <f t="shared" si="2"/>
        <v>6.8493150684931507E-4</v>
      </c>
      <c r="C19">
        <f t="shared" ca="1" si="3"/>
        <v>0.26659120961688365</v>
      </c>
      <c r="D19">
        <f t="shared" ca="1" si="4"/>
        <v>0.79907321521009944</v>
      </c>
      <c r="E19">
        <f t="shared" ca="1" si="4"/>
        <v>-0.39663701947787816</v>
      </c>
      <c r="F19">
        <f t="shared" ca="1" si="1"/>
        <v>100.29713817531878</v>
      </c>
    </row>
    <row r="20" spans="1:6" x14ac:dyDescent="0.2">
      <c r="A20">
        <v>7</v>
      </c>
      <c r="B20">
        <f t="shared" si="2"/>
        <v>7.9908675799086751E-4</v>
      </c>
      <c r="C20">
        <f t="shared" ca="1" si="3"/>
        <v>0.88787333644706379</v>
      </c>
      <c r="D20">
        <f t="shared" ca="1" si="4"/>
        <v>-0.6071005815424011</v>
      </c>
      <c r="E20">
        <f t="shared" ca="1" si="4"/>
        <v>5.4006768348973326E-2</v>
      </c>
      <c r="F20">
        <f t="shared" ca="1" si="1"/>
        <v>100.314215640043</v>
      </c>
    </row>
    <row r="21" spans="1:6" x14ac:dyDescent="0.2">
      <c r="A21">
        <v>8</v>
      </c>
      <c r="B21">
        <f t="shared" si="2"/>
        <v>9.1324200913242006E-4</v>
      </c>
      <c r="C21">
        <f t="shared" ca="1" si="3"/>
        <v>0.80454355587398263</v>
      </c>
      <c r="D21">
        <f t="shared" ca="1" si="4"/>
        <v>-0.2533826395824027</v>
      </c>
      <c r="E21">
        <f t="shared" ca="1" si="4"/>
        <v>0.58981021173987769</v>
      </c>
      <c r="F21">
        <f t="shared" ca="1" si="1"/>
        <v>100.50375431579788</v>
      </c>
    </row>
    <row r="22" spans="1:6" x14ac:dyDescent="0.2">
      <c r="A22">
        <v>9</v>
      </c>
      <c r="B22">
        <f t="shared" si="2"/>
        <v>1.0273972602739725E-3</v>
      </c>
      <c r="C22">
        <f t="shared" ca="1" si="3"/>
        <v>0.41756955762127423</v>
      </c>
      <c r="D22">
        <f t="shared" ca="1" si="4"/>
        <v>0.72070793084256202</v>
      </c>
      <c r="E22">
        <f t="shared" ca="1" si="4"/>
        <v>-0.3654534800860057</v>
      </c>
      <c r="F22">
        <f t="shared" ca="1" si="1"/>
        <v>100.38580771637292</v>
      </c>
    </row>
    <row r="23" spans="1:6" x14ac:dyDescent="0.2">
      <c r="A23">
        <v>10</v>
      </c>
      <c r="B23">
        <f t="shared" si="2"/>
        <v>1.1415525114155251E-3</v>
      </c>
      <c r="C23">
        <f t="shared" ca="1" si="3"/>
        <v>0.15916749643851147</v>
      </c>
      <c r="D23">
        <f t="shared" ca="1" si="4"/>
        <v>-0.75146008497234995</v>
      </c>
      <c r="E23">
        <f t="shared" ca="1" si="4"/>
        <v>-0.62511503925188872</v>
      </c>
      <c r="F23">
        <f t="shared" ca="1" si="1"/>
        <v>100.18458177923969</v>
      </c>
    </row>
    <row r="24" spans="1:6" x14ac:dyDescent="0.2">
      <c r="A24">
        <v>11</v>
      </c>
      <c r="B24">
        <f t="shared" si="2"/>
        <v>1.2557077625570776E-3</v>
      </c>
      <c r="C24">
        <f t="shared" ca="1" si="3"/>
        <v>0.16223465231488199</v>
      </c>
      <c r="D24">
        <f t="shared" ca="1" si="4"/>
        <v>-1.5314836299306334</v>
      </c>
      <c r="E24">
        <f t="shared" ca="1" si="4"/>
        <v>-1.264166972825814</v>
      </c>
      <c r="F24">
        <f t="shared" ca="1" si="1"/>
        <v>99.779166521796228</v>
      </c>
    </row>
    <row r="25" spans="1:6" x14ac:dyDescent="0.2">
      <c r="A25">
        <v>12</v>
      </c>
      <c r="B25">
        <f t="shared" si="2"/>
        <v>1.3698630136986301E-3</v>
      </c>
      <c r="C25">
        <f t="shared" ca="1" si="3"/>
        <v>0.21377858991150689</v>
      </c>
      <c r="D25">
        <f t="shared" ca="1" si="4"/>
        <v>0.4594185918376017</v>
      </c>
      <c r="E25">
        <f t="shared" ca="1" si="4"/>
        <v>2.006487322691739</v>
      </c>
      <c r="F25">
        <f t="shared" ca="1" si="1"/>
        <v>100.42266781715398</v>
      </c>
    </row>
    <row r="26" spans="1:6" x14ac:dyDescent="0.2">
      <c r="A26">
        <v>13</v>
      </c>
      <c r="B26">
        <f t="shared" si="2"/>
        <v>1.4840182648401827E-3</v>
      </c>
      <c r="C26">
        <f t="shared" ca="1" si="3"/>
        <v>3.8775068230354925E-2</v>
      </c>
      <c r="D26">
        <f t="shared" ca="1" si="4"/>
        <v>0.55723100128455572</v>
      </c>
      <c r="E26">
        <f t="shared" ca="1" si="4"/>
        <v>7.8922780519483662E-2</v>
      </c>
      <c r="F26">
        <f t="shared" ca="1" si="1"/>
        <v>100.44778843613177</v>
      </c>
    </row>
    <row r="27" spans="1:6" x14ac:dyDescent="0.2">
      <c r="A27">
        <v>14</v>
      </c>
      <c r="B27">
        <f t="shared" si="2"/>
        <v>1.598173515981735E-3</v>
      </c>
      <c r="C27">
        <f t="shared" ca="1" si="3"/>
        <v>0.38341717813783327</v>
      </c>
      <c r="D27">
        <f t="shared" ca="1" si="4"/>
        <v>0.45724065675694703</v>
      </c>
      <c r="E27">
        <f t="shared" ca="1" si="4"/>
        <v>-0.7042352667477626</v>
      </c>
      <c r="F27">
        <f t="shared" ca="1" si="1"/>
        <v>100.22101854586907</v>
      </c>
    </row>
    <row r="28" spans="1:6" x14ac:dyDescent="0.2">
      <c r="A28">
        <v>15</v>
      </c>
      <c r="B28">
        <f t="shared" si="2"/>
        <v>1.7123287671232876E-3</v>
      </c>
      <c r="C28">
        <f t="shared" ca="1" si="3"/>
        <v>0.12435729370857407</v>
      </c>
      <c r="D28">
        <f t="shared" ca="1" si="4"/>
        <v>0.22714005431710421</v>
      </c>
      <c r="E28">
        <f t="shared" ca="1" si="4"/>
        <v>1.0738320346901775</v>
      </c>
      <c r="F28">
        <f t="shared" ca="1" si="1"/>
        <v>100.56628241509139</v>
      </c>
    </row>
    <row r="29" spans="1:6" x14ac:dyDescent="0.2">
      <c r="A29">
        <v>16</v>
      </c>
      <c r="B29">
        <f t="shared" si="2"/>
        <v>1.8264840182648401E-3</v>
      </c>
      <c r="C29">
        <f t="shared" ca="1" si="3"/>
        <v>0.27569446293657018</v>
      </c>
      <c r="D29">
        <f t="shared" ca="1" si="4"/>
        <v>-1.2674211712828507</v>
      </c>
      <c r="E29">
        <f t="shared" ca="1" si="4"/>
        <v>-0.49311252640685621</v>
      </c>
      <c r="F29">
        <f t="shared" ca="1" si="1"/>
        <v>100.40716881793826</v>
      </c>
    </row>
    <row r="30" spans="1:6" x14ac:dyDescent="0.2">
      <c r="A30">
        <v>17</v>
      </c>
      <c r="B30">
        <f t="shared" si="2"/>
        <v>1.9406392694063927E-3</v>
      </c>
      <c r="C30">
        <f t="shared" ca="1" si="3"/>
        <v>0.66002302311727812</v>
      </c>
      <c r="D30">
        <f t="shared" ca="1" si="4"/>
        <v>1.5165784842126901</v>
      </c>
      <c r="E30">
        <f t="shared" ca="1" si="4"/>
        <v>0.15066775032187329</v>
      </c>
      <c r="F30">
        <f t="shared" ca="1" si="1"/>
        <v>100.45538406857958</v>
      </c>
    </row>
    <row r="31" spans="1:6" x14ac:dyDescent="0.2">
      <c r="A31">
        <v>18</v>
      </c>
      <c r="B31">
        <f t="shared" si="2"/>
        <v>2.054794520547945E-3</v>
      </c>
      <c r="C31">
        <f t="shared" ca="1" si="3"/>
        <v>0.72200602731071561</v>
      </c>
      <c r="D31">
        <f t="shared" ca="1" si="4"/>
        <v>0.78250539023159105</v>
      </c>
      <c r="E31">
        <f t="shared" ca="1" si="4"/>
        <v>2.0061653106546062</v>
      </c>
      <c r="F31">
        <f t="shared" ca="1" si="1"/>
        <v>101.10314211007847</v>
      </c>
    </row>
    <row r="32" spans="1:6" x14ac:dyDescent="0.2">
      <c r="A32">
        <v>19</v>
      </c>
      <c r="B32">
        <f t="shared" si="2"/>
        <v>2.1689497716894978E-3</v>
      </c>
      <c r="C32">
        <f t="shared" ca="1" si="3"/>
        <v>0.38195141915937769</v>
      </c>
      <c r="D32">
        <f t="shared" ca="1" si="4"/>
        <v>-0.75600910333757898</v>
      </c>
      <c r="E32">
        <f t="shared" ca="1" si="4"/>
        <v>1.66200166447472</v>
      </c>
      <c r="F32">
        <f t="shared" ca="1" si="1"/>
        <v>101.64288791088008</v>
      </c>
    </row>
    <row r="33" spans="1:6" x14ac:dyDescent="0.2">
      <c r="A33">
        <v>20</v>
      </c>
      <c r="B33">
        <f t="shared" si="2"/>
        <v>2.2831050228310501E-3</v>
      </c>
      <c r="C33">
        <f t="shared" ca="1" si="3"/>
        <v>0.29481239585014596</v>
      </c>
      <c r="D33">
        <f t="shared" ca="1" si="4"/>
        <v>-0.17486403633674247</v>
      </c>
      <c r="E33">
        <f t="shared" ca="1" si="4"/>
        <v>-0.42053938067988517</v>
      </c>
      <c r="F33">
        <f t="shared" ca="1" si="1"/>
        <v>101.50568033580812</v>
      </c>
    </row>
    <row r="34" spans="1:6" x14ac:dyDescent="0.2">
      <c r="A34">
        <v>21</v>
      </c>
      <c r="B34">
        <f t="shared" si="2"/>
        <v>2.3972602739726029E-3</v>
      </c>
      <c r="C34">
        <f t="shared" ca="1" si="3"/>
        <v>6.788271847530114E-2</v>
      </c>
      <c r="D34">
        <f t="shared" ca="1" si="4"/>
        <v>0.56414021206128617</v>
      </c>
      <c r="E34">
        <f t="shared" ca="1" si="4"/>
        <v>-0.1248025854012378</v>
      </c>
      <c r="F34">
        <f t="shared" ca="1" si="1"/>
        <v>101.46479354948553</v>
      </c>
    </row>
    <row r="35" spans="1:6" x14ac:dyDescent="0.2">
      <c r="A35">
        <v>22</v>
      </c>
      <c r="B35">
        <f t="shared" si="2"/>
        <v>2.5114155251141552E-3</v>
      </c>
      <c r="C35">
        <f t="shared" ca="1" si="3"/>
        <v>0.20331755794754713</v>
      </c>
      <c r="D35">
        <f t="shared" ca="1" si="4"/>
        <v>1.6613191346511962</v>
      </c>
      <c r="E35">
        <f t="shared" ca="1" si="4"/>
        <v>1.1097925201315149</v>
      </c>
      <c r="F35">
        <f t="shared" ca="1" si="1"/>
        <v>101.82607848750538</v>
      </c>
    </row>
    <row r="36" spans="1:6" x14ac:dyDescent="0.2">
      <c r="A36">
        <v>23</v>
      </c>
      <c r="B36">
        <f t="shared" si="2"/>
        <v>2.6255707762557075E-3</v>
      </c>
      <c r="C36">
        <f t="shared" ca="1" si="3"/>
        <v>5.577514334594047E-2</v>
      </c>
      <c r="D36">
        <f t="shared" ca="1" si="4"/>
        <v>0.11568986959157855</v>
      </c>
      <c r="E36">
        <f t="shared" ca="1" si="4"/>
        <v>-1.0172872324335775</v>
      </c>
      <c r="F36">
        <f t="shared" ca="1" si="1"/>
        <v>101.49430378070051</v>
      </c>
    </row>
    <row r="37" spans="1:6" x14ac:dyDescent="0.2">
      <c r="A37">
        <v>24</v>
      </c>
      <c r="B37">
        <f t="shared" si="2"/>
        <v>2.7397260273972603E-3</v>
      </c>
      <c r="C37">
        <f t="shared" ca="1" si="3"/>
        <v>7.9865498887903286E-2</v>
      </c>
      <c r="D37">
        <f t="shared" ca="1" si="4"/>
        <v>0.62449925438344367</v>
      </c>
      <c r="E37">
        <f t="shared" ca="1" si="4"/>
        <v>-0.62283207043813316</v>
      </c>
      <c r="F37">
        <f t="shared" ca="1" si="1"/>
        <v>101.29159704421221</v>
      </c>
    </row>
    <row r="38" spans="1:6" x14ac:dyDescent="0.2">
      <c r="A38">
        <v>25</v>
      </c>
      <c r="B38">
        <f t="shared" si="2"/>
        <v>2.8538812785388126E-3</v>
      </c>
      <c r="C38">
        <f t="shared" ca="1" si="3"/>
        <v>0.50559257848664341</v>
      </c>
      <c r="D38">
        <f t="shared" ca="1" si="4"/>
        <v>0.1443065999435659</v>
      </c>
      <c r="E38">
        <f t="shared" ca="1" si="4"/>
        <v>1.2226950287185734</v>
      </c>
      <c r="F38">
        <f t="shared" ca="1" si="1"/>
        <v>101.68905855713437</v>
      </c>
    </row>
    <row r="39" spans="1:6" x14ac:dyDescent="0.2">
      <c r="A39">
        <v>26</v>
      </c>
      <c r="B39">
        <f t="shared" si="2"/>
        <v>2.9680365296803654E-3</v>
      </c>
      <c r="C39">
        <f t="shared" ca="1" si="3"/>
        <v>0.23530635091564089</v>
      </c>
      <c r="D39">
        <f t="shared" ca="1" si="4"/>
        <v>0.19520380187479369</v>
      </c>
      <c r="E39">
        <f t="shared" ca="1" si="4"/>
        <v>0.30667580023173729</v>
      </c>
      <c r="F39">
        <f t="shared" ca="1" si="1"/>
        <v>101.78877644685042</v>
      </c>
    </row>
    <row r="40" spans="1:6" x14ac:dyDescent="0.2">
      <c r="A40">
        <v>27</v>
      </c>
      <c r="B40">
        <f t="shared" si="2"/>
        <v>3.0821917808219177E-3</v>
      </c>
      <c r="C40">
        <f t="shared" ca="1" si="3"/>
        <v>0.5278153220900651</v>
      </c>
      <c r="D40">
        <f t="shared" ca="1" si="4"/>
        <v>-1.5210890286298484</v>
      </c>
      <c r="E40">
        <f t="shared" ca="1" si="4"/>
        <v>0.63583092174413813</v>
      </c>
      <c r="F40">
        <f t="shared" ca="1" si="1"/>
        <v>101.99614560954249</v>
      </c>
    </row>
    <row r="41" spans="1:6" x14ac:dyDescent="0.2">
      <c r="A41">
        <v>28</v>
      </c>
      <c r="B41">
        <f t="shared" si="2"/>
        <v>3.1963470319634701E-3</v>
      </c>
      <c r="C41">
        <f t="shared" ca="1" si="3"/>
        <v>0.76080530879169828</v>
      </c>
      <c r="D41">
        <f t="shared" ca="1" si="4"/>
        <v>-0.15291403141564539</v>
      </c>
      <c r="E41">
        <f t="shared" ca="1" si="4"/>
        <v>2.1258618580710502</v>
      </c>
      <c r="F41">
        <f t="shared" ca="1" si="1"/>
        <v>102.69323093285257</v>
      </c>
    </row>
    <row r="42" spans="1:6" x14ac:dyDescent="0.2">
      <c r="A42">
        <v>29</v>
      </c>
      <c r="B42">
        <f t="shared" si="2"/>
        <v>3.3105022831050228E-3</v>
      </c>
      <c r="C42">
        <f t="shared" ca="1" si="3"/>
        <v>3.747421599781342E-2</v>
      </c>
      <c r="D42">
        <f t="shared" ca="1" si="4"/>
        <v>-1.1654830252366577</v>
      </c>
      <c r="E42">
        <f t="shared" ca="1" si="4"/>
        <v>0.48557711498499578</v>
      </c>
      <c r="F42">
        <f t="shared" ca="1" si="1"/>
        <v>102.85289587435489</v>
      </c>
    </row>
    <row r="43" spans="1:6" x14ac:dyDescent="0.2">
      <c r="A43">
        <v>30</v>
      </c>
      <c r="B43">
        <f t="shared" si="2"/>
        <v>3.4246575342465752E-3</v>
      </c>
      <c r="C43">
        <f t="shared" ca="1" si="3"/>
        <v>0.7259338967098844</v>
      </c>
      <c r="D43">
        <f t="shared" ca="1" si="4"/>
        <v>-0.4574351860883395</v>
      </c>
      <c r="E43">
        <f t="shared" ca="1" si="4"/>
        <v>1.0343335982449569</v>
      </c>
      <c r="F43">
        <f t="shared" ca="1" si="1"/>
        <v>103.19416095446137</v>
      </c>
    </row>
    <row r="44" spans="1:6" x14ac:dyDescent="0.2">
      <c r="A44">
        <v>31</v>
      </c>
      <c r="B44">
        <f t="shared" si="2"/>
        <v>3.5388127853881279E-3</v>
      </c>
      <c r="C44">
        <f t="shared" ca="1" si="3"/>
        <v>0.38566563302225632</v>
      </c>
      <c r="D44">
        <f t="shared" ca="1" si="4"/>
        <v>0.58154662756704623</v>
      </c>
      <c r="E44">
        <f t="shared" ca="1" si="4"/>
        <v>0.86895748746764612</v>
      </c>
      <c r="F44">
        <f t="shared" ca="1" si="1"/>
        <v>103.48169016364319</v>
      </c>
    </row>
    <row r="45" spans="1:6" x14ac:dyDescent="0.2">
      <c r="A45">
        <v>32</v>
      </c>
      <c r="B45">
        <f t="shared" si="2"/>
        <v>3.6529680365296802E-3</v>
      </c>
      <c r="C45">
        <f t="shared" ca="1" si="3"/>
        <v>0.63676425333059294</v>
      </c>
      <c r="D45">
        <f t="shared" ca="1" si="4"/>
        <v>0.73462906432352737</v>
      </c>
      <c r="E45">
        <f t="shared" ca="1" si="4"/>
        <v>-1.1340258892071484</v>
      </c>
      <c r="F45">
        <f t="shared" ca="1" si="1"/>
        <v>103.10593336962815</v>
      </c>
    </row>
    <row r="46" spans="1:6" x14ac:dyDescent="0.2">
      <c r="A46">
        <v>33</v>
      </c>
      <c r="B46">
        <f t="shared" si="2"/>
        <v>3.7671232876712326E-3</v>
      </c>
      <c r="C46">
        <f t="shared" ca="1" si="3"/>
        <v>0.33463909034576034</v>
      </c>
      <c r="D46">
        <f t="shared" ca="1" si="4"/>
        <v>-0.90374373837145161</v>
      </c>
      <c r="E46">
        <f t="shared" ca="1" si="4"/>
        <v>-0.58297151193445595</v>
      </c>
      <c r="F46">
        <f t="shared" ca="1" si="1"/>
        <v>102.91315572984354</v>
      </c>
    </row>
    <row r="47" spans="1:6" x14ac:dyDescent="0.2">
      <c r="A47">
        <v>34</v>
      </c>
      <c r="B47">
        <f t="shared" si="2"/>
        <v>3.8812785388127853E-3</v>
      </c>
      <c r="C47">
        <f t="shared" ca="1" si="3"/>
        <v>0.96847236482126031</v>
      </c>
      <c r="D47">
        <f t="shared" ca="1" si="4"/>
        <v>-1.5092830382652993</v>
      </c>
      <c r="E47">
        <f t="shared" ca="1" si="4"/>
        <v>0.33465447816594784</v>
      </c>
      <c r="F47">
        <f t="shared" ca="1" si="1"/>
        <v>103.0233127217378</v>
      </c>
    </row>
    <row r="48" spans="1:6" x14ac:dyDescent="0.2">
      <c r="A48">
        <v>35</v>
      </c>
      <c r="B48">
        <f t="shared" si="2"/>
        <v>3.9954337899543377E-3</v>
      </c>
      <c r="C48">
        <f t="shared" ca="1" si="3"/>
        <v>0.29533876510339663</v>
      </c>
      <c r="D48">
        <f t="shared" ca="1" si="4"/>
        <v>0.61821235040177047</v>
      </c>
      <c r="E48">
        <f t="shared" ca="1" si="4"/>
        <v>-1.1808198077766665</v>
      </c>
      <c r="F48">
        <f t="shared" ca="1" si="1"/>
        <v>102.63382529044303</v>
      </c>
    </row>
    <row r="49" spans="1:6" x14ac:dyDescent="0.2">
      <c r="A49">
        <v>36</v>
      </c>
      <c r="B49">
        <f t="shared" si="2"/>
        <v>4.10958904109589E-3</v>
      </c>
      <c r="C49">
        <f t="shared" ca="1" si="3"/>
        <v>0.5913056897145289</v>
      </c>
      <c r="D49">
        <f t="shared" ca="1" si="4"/>
        <v>-0.32012807215745265</v>
      </c>
      <c r="E49">
        <f t="shared" ca="1" si="4"/>
        <v>1.1871834562211867</v>
      </c>
      <c r="F49">
        <f t="shared" ca="1" si="1"/>
        <v>103.02482611071534</v>
      </c>
    </row>
    <row r="50" spans="1:6" x14ac:dyDescent="0.2">
      <c r="A50">
        <v>37</v>
      </c>
      <c r="B50">
        <f t="shared" si="2"/>
        <v>4.2237442922374432E-3</v>
      </c>
      <c r="C50">
        <f t="shared" ca="1" si="3"/>
        <v>0.34411674262221192</v>
      </c>
      <c r="D50">
        <f t="shared" ca="1" si="4"/>
        <v>-1.6588180067122211E-3</v>
      </c>
      <c r="E50">
        <f t="shared" ca="1" si="4"/>
        <v>-0.19955009041650693</v>
      </c>
      <c r="F50">
        <f t="shared" ca="1" si="1"/>
        <v>102.95865674633687</v>
      </c>
    </row>
    <row r="51" spans="1:6" x14ac:dyDescent="0.2">
      <c r="A51">
        <v>38</v>
      </c>
      <c r="B51">
        <f t="shared" si="2"/>
        <v>4.3378995433789955E-3</v>
      </c>
      <c r="C51">
        <f t="shared" ca="1" si="3"/>
        <v>0.75694895618005487</v>
      </c>
      <c r="D51">
        <f t="shared" ca="1" si="4"/>
        <v>-9.0697935467209764E-2</v>
      </c>
      <c r="E51">
        <f t="shared" ca="1" si="4"/>
        <v>-1.6139799073693972</v>
      </c>
      <c r="F51">
        <f t="shared" ca="1" si="1"/>
        <v>102.42710419530718</v>
      </c>
    </row>
    <row r="52" spans="1:6" x14ac:dyDescent="0.2">
      <c r="A52">
        <v>39</v>
      </c>
      <c r="B52">
        <f t="shared" si="2"/>
        <v>4.4520547945205479E-3</v>
      </c>
      <c r="C52">
        <f t="shared" ca="1" si="3"/>
        <v>0.65637672402199521</v>
      </c>
      <c r="D52">
        <f t="shared" ca="1" si="4"/>
        <v>-0.18113719656950428</v>
      </c>
      <c r="E52">
        <f t="shared" ca="1" si="4"/>
        <v>0.19444581896741822</v>
      </c>
      <c r="F52">
        <f t="shared" ca="1" si="1"/>
        <v>102.49067010138081</v>
      </c>
    </row>
    <row r="53" spans="1:6" x14ac:dyDescent="0.2">
      <c r="A53">
        <v>40</v>
      </c>
      <c r="B53">
        <f t="shared" si="2"/>
        <v>4.5662100456621002E-3</v>
      </c>
      <c r="C53">
        <f t="shared" ca="1" si="3"/>
        <v>0.24290643417441826</v>
      </c>
      <c r="D53">
        <f t="shared" ca="1" si="4"/>
        <v>-0.14045282150064942</v>
      </c>
      <c r="E53">
        <f t="shared" ca="1" si="4"/>
        <v>-0.18803771343367617</v>
      </c>
      <c r="F53">
        <f t="shared" ca="1" si="1"/>
        <v>102.42862342203931</v>
      </c>
    </row>
    <row r="54" spans="1:6" x14ac:dyDescent="0.2">
      <c r="A54">
        <v>41</v>
      </c>
      <c r="B54">
        <f t="shared" si="2"/>
        <v>4.6803652968036525E-3</v>
      </c>
      <c r="C54">
        <f t="shared" ca="1" si="3"/>
        <v>0.53168420503569047</v>
      </c>
      <c r="D54">
        <f t="shared" ca="1" si="4"/>
        <v>-1.7730504571685892</v>
      </c>
      <c r="E54">
        <f t="shared" ca="1" si="4"/>
        <v>1.2906623405153288</v>
      </c>
      <c r="F54">
        <f t="shared" ca="1" si="1"/>
        <v>102.85295123117163</v>
      </c>
    </row>
    <row r="55" spans="1:6" x14ac:dyDescent="0.2">
      <c r="A55">
        <v>42</v>
      </c>
      <c r="B55">
        <f t="shared" si="2"/>
        <v>4.7945205479452057E-3</v>
      </c>
      <c r="C55">
        <f t="shared" ca="1" si="3"/>
        <v>0.26899503098566802</v>
      </c>
      <c r="D55">
        <f t="shared" ca="1" si="4"/>
        <v>2.1115036404729559</v>
      </c>
      <c r="E55">
        <f t="shared" ca="1" si="4"/>
        <v>-0.36290285004592998</v>
      </c>
      <c r="F55">
        <f t="shared" ca="1" si="1"/>
        <v>102.73308761739082</v>
      </c>
    </row>
    <row r="56" spans="1:6" x14ac:dyDescent="0.2">
      <c r="A56">
        <v>43</v>
      </c>
      <c r="B56">
        <f t="shared" si="2"/>
        <v>4.9086757990867581E-3</v>
      </c>
      <c r="C56">
        <f t="shared" ca="1" si="3"/>
        <v>0.25258711008241919</v>
      </c>
      <c r="D56">
        <f t="shared" ca="1" si="4"/>
        <v>9.6970672631047861E-2</v>
      </c>
      <c r="E56">
        <f t="shared" ca="1" si="4"/>
        <v>-1.6355624624165372</v>
      </c>
      <c r="F56">
        <f t="shared" ca="1" si="1"/>
        <v>102.19562962954652</v>
      </c>
    </row>
    <row r="57" spans="1:6" x14ac:dyDescent="0.2">
      <c r="A57">
        <v>44</v>
      </c>
      <c r="B57">
        <f t="shared" si="2"/>
        <v>5.0228310502283104E-3</v>
      </c>
      <c r="C57">
        <f t="shared" ca="1" si="3"/>
        <v>6.6301880633787502E-2</v>
      </c>
      <c r="D57">
        <f t="shared" ca="1" si="4"/>
        <v>-1.7023719985687014</v>
      </c>
      <c r="E57">
        <f t="shared" ca="1" si="4"/>
        <v>1.1940500130906677</v>
      </c>
      <c r="F57">
        <f t="shared" ca="1" si="1"/>
        <v>102.58721892813561</v>
      </c>
    </row>
    <row r="58" spans="1:6" x14ac:dyDescent="0.2">
      <c r="A58">
        <v>45</v>
      </c>
      <c r="B58">
        <f t="shared" si="2"/>
        <v>5.1369863013698627E-3</v>
      </c>
      <c r="C58">
        <f t="shared" ca="1" si="3"/>
        <v>3.1314400745537818E-2</v>
      </c>
      <c r="D58">
        <f t="shared" ca="1" si="4"/>
        <v>1.7541686113894217</v>
      </c>
      <c r="E58">
        <f t="shared" ca="1" si="4"/>
        <v>-1.2612490491190578</v>
      </c>
      <c r="F58">
        <f t="shared" ca="1" si="1"/>
        <v>102.17303656224149</v>
      </c>
    </row>
    <row r="59" spans="1:6" x14ac:dyDescent="0.2">
      <c r="A59">
        <v>46</v>
      </c>
      <c r="B59">
        <f t="shared" si="2"/>
        <v>5.2511415525114151E-3</v>
      </c>
      <c r="C59">
        <f t="shared" ca="1" si="3"/>
        <v>0.60563570725866189</v>
      </c>
      <c r="D59">
        <f t="shared" ca="1" si="4"/>
        <v>-0.39668423365204958</v>
      </c>
      <c r="E59">
        <f t="shared" ca="1" si="4"/>
        <v>-0.15826588620034407</v>
      </c>
      <c r="F59">
        <f t="shared" ca="1" si="1"/>
        <v>102.12092688009709</v>
      </c>
    </row>
    <row r="60" spans="1:6" x14ac:dyDescent="0.2">
      <c r="A60">
        <v>47</v>
      </c>
      <c r="B60">
        <f t="shared" si="2"/>
        <v>5.3652968036529683E-3</v>
      </c>
      <c r="C60">
        <f t="shared" ca="1" si="3"/>
        <v>0.31138990083388662</v>
      </c>
      <c r="D60">
        <f t="shared" ca="1" si="4"/>
        <v>-1.5895506063709832</v>
      </c>
      <c r="E60">
        <f t="shared" ca="1" si="4"/>
        <v>-1.4511234291513604</v>
      </c>
      <c r="F60">
        <f t="shared" ca="1" si="1"/>
        <v>101.646745552704</v>
      </c>
    </row>
    <row r="61" spans="1:6" x14ac:dyDescent="0.2">
      <c r="A61">
        <v>48</v>
      </c>
      <c r="B61">
        <f t="shared" si="2"/>
        <v>5.4794520547945206E-3</v>
      </c>
      <c r="C61">
        <f t="shared" ca="1" si="3"/>
        <v>0.35079072447189141</v>
      </c>
      <c r="D61">
        <f t="shared" ca="1" si="4"/>
        <v>6.4357364029013583E-2</v>
      </c>
      <c r="E61">
        <f t="shared" ca="1" si="4"/>
        <v>6.6917193844334324E-2</v>
      </c>
      <c r="F61">
        <f t="shared" ca="1" si="1"/>
        <v>101.66825994557112</v>
      </c>
    </row>
    <row r="62" spans="1:6" x14ac:dyDescent="0.2">
      <c r="A62">
        <v>49</v>
      </c>
      <c r="B62">
        <f t="shared" si="2"/>
        <v>5.5936073059360729E-3</v>
      </c>
      <c r="C62">
        <f t="shared" ca="1" si="3"/>
        <v>0.60010395588131316</v>
      </c>
      <c r="D62">
        <f t="shared" ca="1" si="4"/>
        <v>-1.1008498122261405</v>
      </c>
      <c r="E62">
        <f t="shared" ca="1" si="4"/>
        <v>0.69924987982058628</v>
      </c>
      <c r="F62">
        <f t="shared" ca="1" si="1"/>
        <v>101.89609461629973</v>
      </c>
    </row>
    <row r="63" spans="1:6" x14ac:dyDescent="0.2">
      <c r="A63">
        <v>50</v>
      </c>
      <c r="B63">
        <f t="shared" si="2"/>
        <v>5.7077625570776253E-3</v>
      </c>
      <c r="C63">
        <f t="shared" ca="1" si="3"/>
        <v>9.1913488009249367E-2</v>
      </c>
      <c r="D63">
        <f t="shared" ca="1" si="4"/>
        <v>-6.2901399806474093E-2</v>
      </c>
      <c r="E63">
        <f t="shared" ca="1" si="4"/>
        <v>0.82957663348832633</v>
      </c>
      <c r="F63">
        <f t="shared" ca="1" si="1"/>
        <v>102.16710990857548</v>
      </c>
    </row>
    <row r="64" spans="1:6" x14ac:dyDescent="0.2">
      <c r="A64">
        <v>51</v>
      </c>
      <c r="B64">
        <f t="shared" si="2"/>
        <v>5.8219178082191776E-3</v>
      </c>
      <c r="C64">
        <f t="shared" ca="1" si="3"/>
        <v>0.23297501180473923</v>
      </c>
      <c r="D64">
        <f t="shared" ca="1" si="4"/>
        <v>-1.2852409224483987</v>
      </c>
      <c r="E64">
        <f t="shared" ca="1" si="4"/>
        <v>0.35654488634160081</v>
      </c>
      <c r="F64">
        <f t="shared" ca="1" si="1"/>
        <v>102.28364486408842</v>
      </c>
    </row>
    <row r="65" spans="1:6" x14ac:dyDescent="0.2">
      <c r="A65">
        <v>52</v>
      </c>
      <c r="B65">
        <f t="shared" si="2"/>
        <v>5.9360730593607308E-3</v>
      </c>
      <c r="C65">
        <f t="shared" ca="1" si="3"/>
        <v>8.0191434590428323E-2</v>
      </c>
      <c r="D65">
        <f t="shared" ca="1" si="4"/>
        <v>1.3700434456932091</v>
      </c>
      <c r="E65">
        <f t="shared" ca="1" si="4"/>
        <v>1.888134065677062</v>
      </c>
      <c r="F65">
        <f t="shared" ca="1" si="1"/>
        <v>102.90425320669931</v>
      </c>
    </row>
    <row r="66" spans="1:6" x14ac:dyDescent="0.2">
      <c r="A66">
        <v>53</v>
      </c>
      <c r="B66">
        <f t="shared" si="2"/>
        <v>6.0502283105022831E-3</v>
      </c>
      <c r="C66">
        <f t="shared" ca="1" si="3"/>
        <v>3.3818466239294187E-2</v>
      </c>
      <c r="D66">
        <f t="shared" ca="1" si="4"/>
        <v>-0.76171935513647759</v>
      </c>
      <c r="E66">
        <f t="shared" ca="1" si="4"/>
        <v>1.0528067760708444</v>
      </c>
      <c r="F66">
        <f t="shared" ca="1" si="1"/>
        <v>103.25180226996797</v>
      </c>
    </row>
    <row r="67" spans="1:6" x14ac:dyDescent="0.2">
      <c r="A67">
        <v>54</v>
      </c>
      <c r="B67">
        <f t="shared" si="2"/>
        <v>6.1643835616438354E-3</v>
      </c>
      <c r="C67">
        <f t="shared" ca="1" si="3"/>
        <v>0.85749337959498018</v>
      </c>
      <c r="D67">
        <f t="shared" ca="1" si="4"/>
        <v>1.2650535978357749</v>
      </c>
      <c r="E67">
        <f t="shared" ca="1" si="4"/>
        <v>-4.5582107657042181E-2</v>
      </c>
      <c r="F67">
        <f t="shared" ca="1" si="1"/>
        <v>103.23642319367755</v>
      </c>
    </row>
    <row r="68" spans="1:6" x14ac:dyDescent="0.2">
      <c r="A68">
        <v>55</v>
      </c>
      <c r="B68">
        <f t="shared" si="2"/>
        <v>6.2785388127853878E-3</v>
      </c>
      <c r="C68">
        <f t="shared" ca="1" si="3"/>
        <v>0.82506303662637659</v>
      </c>
      <c r="D68">
        <f t="shared" ca="1" si="4"/>
        <v>1.5698459800139837</v>
      </c>
      <c r="E68">
        <f t="shared" ca="1" si="4"/>
        <v>0.18334451426943282</v>
      </c>
      <c r="F68">
        <f t="shared" ca="1" si="1"/>
        <v>103.29681567871127</v>
      </c>
    </row>
    <row r="69" spans="1:6" x14ac:dyDescent="0.2">
      <c r="A69">
        <v>56</v>
      </c>
      <c r="B69">
        <f t="shared" si="2"/>
        <v>6.3926940639269401E-3</v>
      </c>
      <c r="C69">
        <f t="shared" ca="1" si="3"/>
        <v>0.55864328734060276</v>
      </c>
      <c r="D69">
        <f t="shared" ca="1" si="4"/>
        <v>1.0176903118858536</v>
      </c>
      <c r="E69">
        <f t="shared" ca="1" si="4"/>
        <v>0.10788118491467699</v>
      </c>
      <c r="F69">
        <f t="shared" ca="1" si="1"/>
        <v>103.33224616660289</v>
      </c>
    </row>
    <row r="70" spans="1:6" x14ac:dyDescent="0.2">
      <c r="A70">
        <v>57</v>
      </c>
      <c r="B70">
        <f t="shared" si="2"/>
        <v>6.5068493150684933E-3</v>
      </c>
      <c r="C70">
        <f t="shared" ca="1" si="3"/>
        <v>0.99774848580968301</v>
      </c>
      <c r="D70">
        <f t="shared" ca="1" si="4"/>
        <v>-1.1349372375992828</v>
      </c>
      <c r="E70">
        <f t="shared" ca="1" si="4"/>
        <v>0.2863754509018151</v>
      </c>
      <c r="F70">
        <f t="shared" ca="1" si="1"/>
        <v>103.42684531356652</v>
      </c>
    </row>
    <row r="71" spans="1:6" x14ac:dyDescent="0.2">
      <c r="A71">
        <v>58</v>
      </c>
      <c r="B71">
        <f t="shared" si="2"/>
        <v>6.6210045662100456E-3</v>
      </c>
      <c r="C71">
        <f t="shared" ca="1" si="3"/>
        <v>0.48793599303206214</v>
      </c>
      <c r="D71">
        <f t="shared" ca="1" si="4"/>
        <v>-2.7330430299530901</v>
      </c>
      <c r="E71">
        <f t="shared" ca="1" si="4"/>
        <v>-0.52616914496510092</v>
      </c>
      <c r="F71">
        <f t="shared" ca="1" si="1"/>
        <v>103.25226497251293</v>
      </c>
    </row>
    <row r="72" spans="1:6" x14ac:dyDescent="0.2">
      <c r="A72">
        <v>59</v>
      </c>
      <c r="B72">
        <f t="shared" si="2"/>
        <v>6.735159817351598E-3</v>
      </c>
      <c r="C72">
        <f t="shared" ca="1" si="3"/>
        <v>0.75752362733087864</v>
      </c>
      <c r="D72">
        <f t="shared" ca="1" si="4"/>
        <v>-1.7826015923365131</v>
      </c>
      <c r="E72">
        <f t="shared" ca="1" si="4"/>
        <v>0.39837883495233206</v>
      </c>
      <c r="F72">
        <f t="shared" ca="1" si="1"/>
        <v>103.38389956033596</v>
      </c>
    </row>
    <row r="73" spans="1:6" x14ac:dyDescent="0.2">
      <c r="A73">
        <v>60</v>
      </c>
      <c r="B73">
        <f t="shared" si="2"/>
        <v>6.8493150684931503E-3</v>
      </c>
      <c r="C73">
        <f t="shared" ca="1" si="3"/>
        <v>5.3515591774045967E-3</v>
      </c>
      <c r="D73">
        <f t="shared" ca="1" si="4"/>
        <v>1.9747440215689216</v>
      </c>
      <c r="E73">
        <f t="shared" ca="1" si="4"/>
        <v>-0.3715536505604668</v>
      </c>
      <c r="F73">
        <f t="shared" ca="1" si="1"/>
        <v>107.42042317525636</v>
      </c>
    </row>
    <row r="74" spans="1:6" x14ac:dyDescent="0.2">
      <c r="A74">
        <v>61</v>
      </c>
      <c r="B74">
        <f t="shared" si="2"/>
        <v>6.9634703196347026E-3</v>
      </c>
      <c r="C74">
        <f t="shared" ca="1" si="3"/>
        <v>0.11767073724874522</v>
      </c>
      <c r="D74">
        <f t="shared" ca="1" si="4"/>
        <v>0.6276770401645958</v>
      </c>
      <c r="E74">
        <f t="shared" ca="1" si="4"/>
        <v>1.0913317110084322</v>
      </c>
      <c r="F74">
        <f t="shared" ca="1" si="1"/>
        <v>107.79653550008052</v>
      </c>
    </row>
    <row r="75" spans="1:6" x14ac:dyDescent="0.2">
      <c r="A75">
        <v>62</v>
      </c>
      <c r="B75">
        <f t="shared" si="2"/>
        <v>7.0776255707762558E-3</v>
      </c>
      <c r="C75">
        <f t="shared" ca="1" si="3"/>
        <v>0.92545295555584894</v>
      </c>
      <c r="D75">
        <f t="shared" ca="1" si="4"/>
        <v>1.8549328053215346</v>
      </c>
      <c r="E75">
        <f t="shared" ca="1" si="4"/>
        <v>2.1333213035484313</v>
      </c>
      <c r="F75">
        <f t="shared" ca="1" si="1"/>
        <v>108.53585820948771</v>
      </c>
    </row>
    <row r="76" spans="1:6" x14ac:dyDescent="0.2">
      <c r="A76">
        <v>63</v>
      </c>
      <c r="B76">
        <f t="shared" si="2"/>
        <v>7.1917808219178082E-3</v>
      </c>
      <c r="C76">
        <f t="shared" ca="1" si="3"/>
        <v>0.66724851203158964</v>
      </c>
      <c r="D76">
        <f t="shared" ca="1" si="4"/>
        <v>0.7001932898054819</v>
      </c>
      <c r="E76">
        <f t="shared" ca="1" si="4"/>
        <v>-5.3393206009188406E-2</v>
      </c>
      <c r="F76">
        <f t="shared" ca="1" si="1"/>
        <v>108.51697511999907</v>
      </c>
    </row>
    <row r="77" spans="1:6" x14ac:dyDescent="0.2">
      <c r="A77">
        <v>64</v>
      </c>
      <c r="B77">
        <f t="shared" si="2"/>
        <v>7.3059360730593605E-3</v>
      </c>
      <c r="C77">
        <f t="shared" ca="1" si="3"/>
        <v>0.93681119014952041</v>
      </c>
      <c r="D77">
        <f t="shared" ca="1" si="4"/>
        <v>-2.8633536922290905</v>
      </c>
      <c r="E77">
        <f t="shared" ca="1" si="4"/>
        <v>-0.25459590449872599</v>
      </c>
      <c r="F77">
        <f t="shared" ca="1" si="1"/>
        <v>108.42814574036943</v>
      </c>
    </row>
    <row r="78" spans="1:6" x14ac:dyDescent="0.2">
      <c r="A78">
        <v>65</v>
      </c>
      <c r="B78">
        <f t="shared" si="2"/>
        <v>7.4200913242009128E-3</v>
      </c>
      <c r="C78">
        <f t="shared" ca="1" si="3"/>
        <v>0.86841895982697559</v>
      </c>
      <c r="D78">
        <f t="shared" ca="1" si="4"/>
        <v>-0.2896365085068579</v>
      </c>
      <c r="E78">
        <f t="shared" ca="1" si="4"/>
        <v>-0.29489632693000734</v>
      </c>
      <c r="F78">
        <f t="shared" ca="1" si="1"/>
        <v>108.32539522696233</v>
      </c>
    </row>
    <row r="79" spans="1:6" x14ac:dyDescent="0.2">
      <c r="A79">
        <v>66</v>
      </c>
      <c r="B79">
        <f t="shared" si="2"/>
        <v>7.5342465753424652E-3</v>
      </c>
      <c r="C79">
        <f t="shared" ca="1" si="3"/>
        <v>0.25360360188451636</v>
      </c>
      <c r="D79">
        <f t="shared" ca="1" si="4"/>
        <v>-1.0599837060192059</v>
      </c>
      <c r="E79">
        <f t="shared" ca="1" si="4"/>
        <v>0.6407964338924258</v>
      </c>
      <c r="F79">
        <f t="shared" ref="F79:F142" ca="1" si="5">F78*EXP(($F$9-$E$9*$D$9-0.5*$C$9^2)*$G$9+$C$9*$G$9^0.5*E79+($D$9+$F$9*D79)*(IF(C79&lt;$E$9*$G$9,1,0)))</f>
        <v>108.54780874531346</v>
      </c>
    </row>
    <row r="80" spans="1:6" x14ac:dyDescent="0.2">
      <c r="A80">
        <v>67</v>
      </c>
      <c r="B80">
        <f t="shared" ref="B80:B143" si="6">A80*$G$9</f>
        <v>7.6484018264840184E-3</v>
      </c>
      <c r="C80">
        <f t="shared" ref="C80:C143" ca="1" si="7">RAND()</f>
        <v>0.16074150250033259</v>
      </c>
      <c r="D80">
        <f t="shared" ref="D80:E143" ca="1" si="8">NORMINV(RAND(),0,1)</f>
        <v>1.0654920588839061</v>
      </c>
      <c r="E80">
        <f t="shared" ca="1" si="8"/>
        <v>-0.39851535322134451</v>
      </c>
      <c r="F80">
        <f t="shared" ca="1" si="5"/>
        <v>108.40893294593782</v>
      </c>
    </row>
    <row r="81" spans="1:6" x14ac:dyDescent="0.2">
      <c r="A81">
        <v>68</v>
      </c>
      <c r="B81">
        <f t="shared" si="6"/>
        <v>7.7625570776255707E-3</v>
      </c>
      <c r="C81">
        <f t="shared" ca="1" si="7"/>
        <v>0.87371869594692053</v>
      </c>
      <c r="D81">
        <f t="shared" ca="1" si="8"/>
        <v>-0.68915974261236013</v>
      </c>
      <c r="E81">
        <f t="shared" ca="1" si="8"/>
        <v>2.2325585231532439</v>
      </c>
      <c r="F81">
        <f t="shared" ca="1" si="5"/>
        <v>109.18718111358142</v>
      </c>
    </row>
    <row r="82" spans="1:6" x14ac:dyDescent="0.2">
      <c r="A82">
        <v>69</v>
      </c>
      <c r="B82">
        <f t="shared" si="6"/>
        <v>7.8767123287671239E-3</v>
      </c>
      <c r="C82">
        <f t="shared" ca="1" si="7"/>
        <v>0.75210282275543805</v>
      </c>
      <c r="D82">
        <f t="shared" ca="1" si="8"/>
        <v>-0.10196727931018013</v>
      </c>
      <c r="E82">
        <f t="shared" ca="1" si="8"/>
        <v>0.39269658068816554</v>
      </c>
      <c r="F82">
        <f t="shared" ca="1" si="5"/>
        <v>109.32439084518077</v>
      </c>
    </row>
    <row r="83" spans="1:6" x14ac:dyDescent="0.2">
      <c r="A83">
        <v>70</v>
      </c>
      <c r="B83">
        <f t="shared" si="6"/>
        <v>7.9908675799086754E-3</v>
      </c>
      <c r="C83">
        <f t="shared" ca="1" si="7"/>
        <v>0.35318960322346482</v>
      </c>
      <c r="D83">
        <f t="shared" ca="1" si="8"/>
        <v>-0.30543116266662956</v>
      </c>
      <c r="E83">
        <f t="shared" ca="1" si="8"/>
        <v>0.63603797237731252</v>
      </c>
      <c r="F83">
        <f t="shared" ca="1" si="5"/>
        <v>109.54718463874877</v>
      </c>
    </row>
    <row r="84" spans="1:6" x14ac:dyDescent="0.2">
      <c r="A84">
        <v>71</v>
      </c>
      <c r="B84">
        <f t="shared" si="6"/>
        <v>8.1050228310502286E-3</v>
      </c>
      <c r="C84">
        <f t="shared" ca="1" si="7"/>
        <v>0.86292705270522096</v>
      </c>
      <c r="D84">
        <f t="shared" ca="1" si="8"/>
        <v>1.7595193022715696</v>
      </c>
      <c r="E84">
        <f t="shared" ca="1" si="8"/>
        <v>0.11317831145027023</v>
      </c>
      <c r="F84">
        <f t="shared" ca="1" si="5"/>
        <v>109.58661962829123</v>
      </c>
    </row>
    <row r="85" spans="1:6" x14ac:dyDescent="0.2">
      <c r="A85">
        <v>72</v>
      </c>
      <c r="B85">
        <f t="shared" si="6"/>
        <v>8.21917808219178E-3</v>
      </c>
      <c r="C85">
        <f t="shared" ca="1" si="7"/>
        <v>0.55448104986896241</v>
      </c>
      <c r="D85">
        <f t="shared" ca="1" si="8"/>
        <v>4.3453888172376345E-2</v>
      </c>
      <c r="E85">
        <f t="shared" ca="1" si="8"/>
        <v>-0.29221781616304787</v>
      </c>
      <c r="F85">
        <f t="shared" ca="1" si="5"/>
        <v>109.48371126415115</v>
      </c>
    </row>
    <row r="86" spans="1:6" x14ac:dyDescent="0.2">
      <c r="A86">
        <v>73</v>
      </c>
      <c r="B86">
        <f t="shared" si="6"/>
        <v>8.3333333333333332E-3</v>
      </c>
      <c r="C86">
        <f t="shared" ca="1" si="7"/>
        <v>0.34888765188996806</v>
      </c>
      <c r="D86">
        <f t="shared" ca="1" si="8"/>
        <v>-2.2679089845331516E-2</v>
      </c>
      <c r="E86">
        <f t="shared" ca="1" si="8"/>
        <v>-3.5823278942183186E-2</v>
      </c>
      <c r="F86">
        <f t="shared" ca="1" si="5"/>
        <v>109.4708281570489</v>
      </c>
    </row>
    <row r="87" spans="1:6" x14ac:dyDescent="0.2">
      <c r="A87">
        <v>74</v>
      </c>
      <c r="B87">
        <f t="shared" si="6"/>
        <v>8.4474885844748864E-3</v>
      </c>
      <c r="C87">
        <f t="shared" ca="1" si="7"/>
        <v>0.80967645594516302</v>
      </c>
      <c r="D87">
        <f t="shared" ca="1" si="8"/>
        <v>2.4133050450649889</v>
      </c>
      <c r="E87">
        <f t="shared" ca="1" si="8"/>
        <v>-1.2917765709758722</v>
      </c>
      <c r="F87">
        <f t="shared" ca="1" si="5"/>
        <v>109.01818617725776</v>
      </c>
    </row>
    <row r="88" spans="1:6" x14ac:dyDescent="0.2">
      <c r="A88">
        <v>75</v>
      </c>
      <c r="B88">
        <f t="shared" si="6"/>
        <v>8.5616438356164379E-3</v>
      </c>
      <c r="C88">
        <f t="shared" ca="1" si="7"/>
        <v>0.7664057037553671</v>
      </c>
      <c r="D88">
        <f t="shared" ca="1" si="8"/>
        <v>-1.1964245776780493</v>
      </c>
      <c r="E88">
        <f t="shared" ca="1" si="8"/>
        <v>-0.52894874504095424</v>
      </c>
      <c r="F88">
        <f t="shared" ca="1" si="5"/>
        <v>108.83319822882198</v>
      </c>
    </row>
    <row r="89" spans="1:6" x14ac:dyDescent="0.2">
      <c r="A89">
        <v>76</v>
      </c>
      <c r="B89">
        <f t="shared" si="6"/>
        <v>8.6757990867579911E-3</v>
      </c>
      <c r="C89">
        <f t="shared" ca="1" si="7"/>
        <v>0.27223524697907531</v>
      </c>
      <c r="D89">
        <f t="shared" ca="1" si="8"/>
        <v>-0.72344616953150198</v>
      </c>
      <c r="E89">
        <f t="shared" ca="1" si="8"/>
        <v>-2.5212913844245919</v>
      </c>
      <c r="F89">
        <f t="shared" ca="1" si="5"/>
        <v>107.95689853858671</v>
      </c>
    </row>
    <row r="90" spans="1:6" x14ac:dyDescent="0.2">
      <c r="A90">
        <v>77</v>
      </c>
      <c r="B90">
        <f t="shared" si="6"/>
        <v>8.7899543378995425E-3</v>
      </c>
      <c r="C90">
        <f t="shared" ca="1" si="7"/>
        <v>4.7248873842480776E-2</v>
      </c>
      <c r="D90">
        <f t="shared" ca="1" si="8"/>
        <v>0.57765873230607057</v>
      </c>
      <c r="E90">
        <f t="shared" ca="1" si="8"/>
        <v>0.42683465961007322</v>
      </c>
      <c r="F90">
        <f t="shared" ca="1" si="5"/>
        <v>108.10439068979385</v>
      </c>
    </row>
    <row r="91" spans="1:6" x14ac:dyDescent="0.2">
      <c r="A91">
        <v>78</v>
      </c>
      <c r="B91">
        <f t="shared" si="6"/>
        <v>8.9041095890410957E-3</v>
      </c>
      <c r="C91">
        <f t="shared" ca="1" si="7"/>
        <v>0.51660850346806031</v>
      </c>
      <c r="D91">
        <f t="shared" ca="1" si="8"/>
        <v>-0.34749013887979724</v>
      </c>
      <c r="E91">
        <f t="shared" ca="1" si="8"/>
        <v>0.46932515109487755</v>
      </c>
      <c r="F91">
        <f t="shared" ca="1" si="5"/>
        <v>108.2668287363461</v>
      </c>
    </row>
    <row r="92" spans="1:6" x14ac:dyDescent="0.2">
      <c r="A92">
        <v>79</v>
      </c>
      <c r="B92">
        <f t="shared" si="6"/>
        <v>9.0182648401826489E-3</v>
      </c>
      <c r="C92">
        <f t="shared" ca="1" si="7"/>
        <v>0.75280587921915965</v>
      </c>
      <c r="D92">
        <f t="shared" ca="1" si="8"/>
        <v>-0.91380591030272185</v>
      </c>
      <c r="E92">
        <f t="shared" ca="1" si="8"/>
        <v>-0.99427319883524834</v>
      </c>
      <c r="F92">
        <f t="shared" ca="1" si="5"/>
        <v>107.92202924967476</v>
      </c>
    </row>
    <row r="93" spans="1:6" x14ac:dyDescent="0.2">
      <c r="A93">
        <v>80</v>
      </c>
      <c r="B93">
        <f t="shared" si="6"/>
        <v>9.1324200913242004E-3</v>
      </c>
      <c r="C93">
        <f t="shared" ca="1" si="7"/>
        <v>0.16505992014084048</v>
      </c>
      <c r="D93">
        <f t="shared" ca="1" si="8"/>
        <v>-0.6364427331747412</v>
      </c>
      <c r="E93">
        <f t="shared" ca="1" si="8"/>
        <v>-0.40443546918041073</v>
      </c>
      <c r="F93">
        <f t="shared" ca="1" si="5"/>
        <v>107.78190880689439</v>
      </c>
    </row>
    <row r="94" spans="1:6" x14ac:dyDescent="0.2">
      <c r="A94">
        <v>81</v>
      </c>
      <c r="B94">
        <f t="shared" si="6"/>
        <v>9.2465753424657536E-3</v>
      </c>
      <c r="C94">
        <f t="shared" ca="1" si="7"/>
        <v>0.32094849358515642</v>
      </c>
      <c r="D94">
        <f t="shared" ca="1" si="8"/>
        <v>6.3793685803370456E-3</v>
      </c>
      <c r="E94">
        <f t="shared" ca="1" si="8"/>
        <v>-1.8308011883823516</v>
      </c>
      <c r="F94">
        <f t="shared" ca="1" si="5"/>
        <v>107.15096143042901</v>
      </c>
    </row>
    <row r="95" spans="1:6" x14ac:dyDescent="0.2">
      <c r="A95">
        <v>82</v>
      </c>
      <c r="B95">
        <f t="shared" si="6"/>
        <v>9.3607305936073051E-3</v>
      </c>
      <c r="C95">
        <f t="shared" ca="1" si="7"/>
        <v>0.29631004996088139</v>
      </c>
      <c r="D95">
        <f t="shared" ca="1" si="8"/>
        <v>-1.5511708824819452</v>
      </c>
      <c r="E95">
        <f t="shared" ca="1" si="8"/>
        <v>0.718659643442633</v>
      </c>
      <c r="F95">
        <f t="shared" ca="1" si="5"/>
        <v>107.39776408188838</v>
      </c>
    </row>
    <row r="96" spans="1:6" x14ac:dyDescent="0.2">
      <c r="A96">
        <v>83</v>
      </c>
      <c r="B96">
        <f t="shared" si="6"/>
        <v>9.4748858447488583E-3</v>
      </c>
      <c r="C96">
        <f t="shared" ca="1" si="7"/>
        <v>0.7965967425505498</v>
      </c>
      <c r="D96">
        <f t="shared" ca="1" si="8"/>
        <v>0.11213761518017802</v>
      </c>
      <c r="E96">
        <f t="shared" ca="1" si="8"/>
        <v>5.5128684215687403E-2</v>
      </c>
      <c r="F96">
        <f t="shared" ca="1" si="5"/>
        <v>107.41643683858999</v>
      </c>
    </row>
    <row r="97" spans="1:6" x14ac:dyDescent="0.2">
      <c r="A97">
        <v>84</v>
      </c>
      <c r="B97">
        <f t="shared" si="6"/>
        <v>9.5890410958904115E-3</v>
      </c>
      <c r="C97">
        <f t="shared" ca="1" si="7"/>
        <v>0.99874892388519354</v>
      </c>
      <c r="D97">
        <f t="shared" ca="1" si="8"/>
        <v>0.1778954135428911</v>
      </c>
      <c r="E97">
        <f t="shared" ca="1" si="8"/>
        <v>-1.9626188795622117</v>
      </c>
      <c r="F97">
        <f t="shared" ca="1" si="5"/>
        <v>106.74251898360318</v>
      </c>
    </row>
    <row r="98" spans="1:6" x14ac:dyDescent="0.2">
      <c r="A98">
        <v>85</v>
      </c>
      <c r="B98">
        <f t="shared" si="6"/>
        <v>9.7031963470319629E-3</v>
      </c>
      <c r="C98">
        <f t="shared" ca="1" si="7"/>
        <v>0.56861039741943198</v>
      </c>
      <c r="D98">
        <f t="shared" ca="1" si="8"/>
        <v>-0.89022241250446488</v>
      </c>
      <c r="E98">
        <f t="shared" ca="1" si="8"/>
        <v>-1.0790247936873671</v>
      </c>
      <c r="F98">
        <f t="shared" ca="1" si="5"/>
        <v>106.3736731718549</v>
      </c>
    </row>
    <row r="99" spans="1:6" x14ac:dyDescent="0.2">
      <c r="A99">
        <v>86</v>
      </c>
      <c r="B99">
        <f t="shared" si="6"/>
        <v>9.8173515981735161E-3</v>
      </c>
      <c r="C99">
        <f t="shared" ca="1" si="7"/>
        <v>0.31185236107127601</v>
      </c>
      <c r="D99">
        <f t="shared" ca="1" si="8"/>
        <v>0.16432269762200274</v>
      </c>
      <c r="E99">
        <f t="shared" ca="1" si="8"/>
        <v>-0.27046470107866954</v>
      </c>
      <c r="F99">
        <f t="shared" ca="1" si="5"/>
        <v>106.28119219007151</v>
      </c>
    </row>
    <row r="100" spans="1:6" x14ac:dyDescent="0.2">
      <c r="A100">
        <v>87</v>
      </c>
      <c r="B100">
        <f t="shared" si="6"/>
        <v>9.9315068493150676E-3</v>
      </c>
      <c r="C100">
        <f t="shared" ca="1" si="7"/>
        <v>0.99775220782367757</v>
      </c>
      <c r="D100">
        <f t="shared" ca="1" si="8"/>
        <v>0.45352524913360731</v>
      </c>
      <c r="E100">
        <f t="shared" ca="1" si="8"/>
        <v>2.1284131521521723E-2</v>
      </c>
      <c r="F100">
        <f t="shared" ca="1" si="5"/>
        <v>106.28813983022994</v>
      </c>
    </row>
    <row r="101" spans="1:6" x14ac:dyDescent="0.2">
      <c r="A101">
        <v>88</v>
      </c>
      <c r="B101">
        <f t="shared" si="6"/>
        <v>1.0045662100456621E-2</v>
      </c>
      <c r="C101">
        <f t="shared" ca="1" si="7"/>
        <v>0.39517289444604931</v>
      </c>
      <c r="D101">
        <f t="shared" ca="1" si="8"/>
        <v>2.003470451334552</v>
      </c>
      <c r="E101">
        <f t="shared" ca="1" si="8"/>
        <v>0.46281888526814119</v>
      </c>
      <c r="F101">
        <f t="shared" ca="1" si="5"/>
        <v>106.44562887193673</v>
      </c>
    </row>
    <row r="102" spans="1:6" x14ac:dyDescent="0.2">
      <c r="A102">
        <v>89</v>
      </c>
      <c r="B102">
        <f t="shared" si="6"/>
        <v>1.0159817351598174E-2</v>
      </c>
      <c r="C102">
        <f t="shared" ca="1" si="7"/>
        <v>0.19720470861273198</v>
      </c>
      <c r="D102">
        <f t="shared" ca="1" si="8"/>
        <v>1.1940141027455733</v>
      </c>
      <c r="E102">
        <f t="shared" ca="1" si="8"/>
        <v>1.2398444091360104</v>
      </c>
      <c r="F102">
        <f t="shared" ca="1" si="5"/>
        <v>106.86918879240062</v>
      </c>
    </row>
    <row r="103" spans="1:6" x14ac:dyDescent="0.2">
      <c r="A103">
        <v>90</v>
      </c>
      <c r="B103">
        <f t="shared" si="6"/>
        <v>1.0273972602739725E-2</v>
      </c>
      <c r="C103">
        <f t="shared" ca="1" si="7"/>
        <v>0.42800624362173278</v>
      </c>
      <c r="D103">
        <f t="shared" ca="1" si="8"/>
        <v>-2.3627729449159669</v>
      </c>
      <c r="E103">
        <f t="shared" ca="1" si="8"/>
        <v>0.62989186468916414</v>
      </c>
      <c r="F103">
        <f t="shared" ca="1" si="5"/>
        <v>107.08486948541491</v>
      </c>
    </row>
    <row r="104" spans="1:6" x14ac:dyDescent="0.2">
      <c r="A104">
        <v>91</v>
      </c>
      <c r="B104">
        <f t="shared" si="6"/>
        <v>1.0388127853881279E-2</v>
      </c>
      <c r="C104">
        <f t="shared" ca="1" si="7"/>
        <v>0.57955290281626715</v>
      </c>
      <c r="D104">
        <f t="shared" ca="1" si="8"/>
        <v>5.4542142323967625E-2</v>
      </c>
      <c r="E104">
        <f t="shared" ca="1" si="8"/>
        <v>0.67375186834098633</v>
      </c>
      <c r="F104">
        <f t="shared" ca="1" si="5"/>
        <v>107.31607139028254</v>
      </c>
    </row>
    <row r="105" spans="1:6" x14ac:dyDescent="0.2">
      <c r="A105">
        <v>92</v>
      </c>
      <c r="B105">
        <f t="shared" si="6"/>
        <v>1.050228310502283E-2</v>
      </c>
      <c r="C105">
        <f t="shared" ca="1" si="7"/>
        <v>0.68595107736617711</v>
      </c>
      <c r="D105">
        <f t="shared" ca="1" si="8"/>
        <v>-0.12190333983248519</v>
      </c>
      <c r="E105">
        <f t="shared" ca="1" si="8"/>
        <v>0.13915836159822698</v>
      </c>
      <c r="F105">
        <f t="shared" ca="1" si="5"/>
        <v>107.36364344259137</v>
      </c>
    </row>
    <row r="106" spans="1:6" x14ac:dyDescent="0.2">
      <c r="A106">
        <v>93</v>
      </c>
      <c r="B106">
        <f t="shared" si="6"/>
        <v>1.0616438356164383E-2</v>
      </c>
      <c r="C106">
        <f t="shared" ca="1" si="7"/>
        <v>0.79602495578484411</v>
      </c>
      <c r="D106">
        <f t="shared" ca="1" si="8"/>
        <v>0.76616812017206071</v>
      </c>
      <c r="E106">
        <f t="shared" ca="1" si="8"/>
        <v>1.0805071797181729</v>
      </c>
      <c r="F106">
        <f t="shared" ca="1" si="5"/>
        <v>107.73581890661552</v>
      </c>
    </row>
    <row r="107" spans="1:6" x14ac:dyDescent="0.2">
      <c r="A107">
        <v>94</v>
      </c>
      <c r="B107">
        <f t="shared" si="6"/>
        <v>1.0730593607305937E-2</v>
      </c>
      <c r="C107">
        <f t="shared" ca="1" si="7"/>
        <v>0.49927641132878431</v>
      </c>
      <c r="D107">
        <f t="shared" ca="1" si="8"/>
        <v>0.55871081253342159</v>
      </c>
      <c r="E107">
        <f t="shared" ca="1" si="8"/>
        <v>-0.13956781213922567</v>
      </c>
      <c r="F107">
        <f t="shared" ca="1" si="5"/>
        <v>107.68732595942735</v>
      </c>
    </row>
    <row r="108" spans="1:6" x14ac:dyDescent="0.2">
      <c r="A108">
        <v>95</v>
      </c>
      <c r="B108">
        <f t="shared" si="6"/>
        <v>1.0844748858447488E-2</v>
      </c>
      <c r="C108">
        <f t="shared" ca="1" si="7"/>
        <v>0.49056321593459395</v>
      </c>
      <c r="D108">
        <f t="shared" ca="1" si="8"/>
        <v>1.1083043565422297</v>
      </c>
      <c r="E108">
        <f t="shared" ca="1" si="8"/>
        <v>0.30144112571791326</v>
      </c>
      <c r="F108">
        <f t="shared" ca="1" si="5"/>
        <v>107.79111723208253</v>
      </c>
    </row>
    <row r="109" spans="1:6" x14ac:dyDescent="0.2">
      <c r="A109">
        <v>96</v>
      </c>
      <c r="B109">
        <f t="shared" si="6"/>
        <v>1.0958904109589041E-2</v>
      </c>
      <c r="C109">
        <f t="shared" ca="1" si="7"/>
        <v>0.18029190347183721</v>
      </c>
      <c r="D109">
        <f t="shared" ca="1" si="8"/>
        <v>-0.32426576531837148</v>
      </c>
      <c r="E109">
        <f t="shared" ca="1" si="8"/>
        <v>1.5359474482293993</v>
      </c>
      <c r="F109">
        <f t="shared" ca="1" si="5"/>
        <v>108.3227914227592</v>
      </c>
    </row>
    <row r="110" spans="1:6" x14ac:dyDescent="0.2">
      <c r="A110">
        <v>97</v>
      </c>
      <c r="B110">
        <f t="shared" si="6"/>
        <v>1.1073059360730593E-2</v>
      </c>
      <c r="C110">
        <f t="shared" ca="1" si="7"/>
        <v>0.10827570972583878</v>
      </c>
      <c r="D110">
        <f t="shared" ca="1" si="8"/>
        <v>1.3328062348186376</v>
      </c>
      <c r="E110">
        <f t="shared" ca="1" si="8"/>
        <v>1.0904557472715275</v>
      </c>
      <c r="F110">
        <f t="shared" ca="1" si="5"/>
        <v>108.7017580139786</v>
      </c>
    </row>
    <row r="111" spans="1:6" x14ac:dyDescent="0.2">
      <c r="A111">
        <v>98</v>
      </c>
      <c r="B111">
        <f t="shared" si="6"/>
        <v>1.1187214611872146E-2</v>
      </c>
      <c r="C111">
        <f t="shared" ca="1" si="7"/>
        <v>8.4499267563887814E-2</v>
      </c>
      <c r="D111">
        <f t="shared" ca="1" si="8"/>
        <v>0.18158946365480433</v>
      </c>
      <c r="E111">
        <f t="shared" ca="1" si="8"/>
        <v>-1.7351240540403909</v>
      </c>
      <c r="F111">
        <f t="shared" ca="1" si="5"/>
        <v>108.09857187725116</v>
      </c>
    </row>
    <row r="112" spans="1:6" x14ac:dyDescent="0.2">
      <c r="A112">
        <v>99</v>
      </c>
      <c r="B112">
        <f t="shared" si="6"/>
        <v>1.1301369863013699E-2</v>
      </c>
      <c r="C112">
        <f t="shared" ca="1" si="7"/>
        <v>0.4782237244084</v>
      </c>
      <c r="D112">
        <f t="shared" ca="1" si="8"/>
        <v>0.11657223079652408</v>
      </c>
      <c r="E112">
        <f t="shared" ca="1" si="8"/>
        <v>-0.57268996260521887</v>
      </c>
      <c r="F112">
        <f t="shared" ca="1" si="5"/>
        <v>107.90001531740816</v>
      </c>
    </row>
    <row r="113" spans="1:6" x14ac:dyDescent="0.2">
      <c r="A113">
        <v>100</v>
      </c>
      <c r="B113">
        <f t="shared" si="6"/>
        <v>1.1415525114155251E-2</v>
      </c>
      <c r="C113">
        <f t="shared" ca="1" si="7"/>
        <v>0.38037227629153059</v>
      </c>
      <c r="D113">
        <f t="shared" ca="1" si="8"/>
        <v>1.2388647090496372</v>
      </c>
      <c r="E113">
        <f t="shared" ca="1" si="8"/>
        <v>0.9917265888158282</v>
      </c>
      <c r="F113">
        <f t="shared" ca="1" si="5"/>
        <v>108.24324308208401</v>
      </c>
    </row>
    <row r="114" spans="1:6" x14ac:dyDescent="0.2">
      <c r="A114">
        <v>101</v>
      </c>
      <c r="B114">
        <f t="shared" si="6"/>
        <v>1.1529680365296804E-2</v>
      </c>
      <c r="C114">
        <f t="shared" ca="1" si="7"/>
        <v>0.81262426446146319</v>
      </c>
      <c r="D114">
        <f t="shared" ca="1" si="8"/>
        <v>-0.88894451917935224</v>
      </c>
      <c r="E114">
        <f t="shared" ca="1" si="8"/>
        <v>1.6512212385583276</v>
      </c>
      <c r="F114">
        <f t="shared" ca="1" si="5"/>
        <v>108.81734658507681</v>
      </c>
    </row>
    <row r="115" spans="1:6" x14ac:dyDescent="0.2">
      <c r="A115">
        <v>102</v>
      </c>
      <c r="B115">
        <f t="shared" si="6"/>
        <v>1.1643835616438355E-2</v>
      </c>
      <c r="C115">
        <f t="shared" ca="1" si="7"/>
        <v>0.2332314373275457</v>
      </c>
      <c r="D115">
        <f t="shared" ca="1" si="8"/>
        <v>-1.85817557115395</v>
      </c>
      <c r="E115">
        <f t="shared" ca="1" si="8"/>
        <v>1.48518382126297</v>
      </c>
      <c r="F115">
        <f t="shared" ca="1" si="5"/>
        <v>109.33629073306383</v>
      </c>
    </row>
    <row r="116" spans="1:6" x14ac:dyDescent="0.2">
      <c r="A116">
        <v>103</v>
      </c>
      <c r="B116">
        <f t="shared" si="6"/>
        <v>1.1757990867579908E-2</v>
      </c>
      <c r="C116">
        <f t="shared" ca="1" si="7"/>
        <v>0.65303656673579225</v>
      </c>
      <c r="D116">
        <f t="shared" ca="1" si="8"/>
        <v>-1.4074685252632644</v>
      </c>
      <c r="E116">
        <f t="shared" ca="1" si="8"/>
        <v>0.2676060833009421</v>
      </c>
      <c r="F116">
        <f t="shared" ca="1" si="5"/>
        <v>109.42980283231428</v>
      </c>
    </row>
    <row r="117" spans="1:6" x14ac:dyDescent="0.2">
      <c r="A117">
        <v>104</v>
      </c>
      <c r="B117">
        <f t="shared" si="6"/>
        <v>1.1872146118721462E-2</v>
      </c>
      <c r="C117">
        <f t="shared" ca="1" si="7"/>
        <v>0.94392127538605364</v>
      </c>
      <c r="D117">
        <f t="shared" ca="1" si="8"/>
        <v>-1.0782547636546251</v>
      </c>
      <c r="E117">
        <f t="shared" ca="1" si="8"/>
        <v>5.7621189640969767E-2</v>
      </c>
      <c r="F117">
        <f t="shared" ca="1" si="5"/>
        <v>109.44970330641924</v>
      </c>
    </row>
    <row r="118" spans="1:6" x14ac:dyDescent="0.2">
      <c r="A118">
        <v>105</v>
      </c>
      <c r="B118">
        <f t="shared" si="6"/>
        <v>1.1986301369863013E-2</v>
      </c>
      <c r="C118">
        <f t="shared" ca="1" si="7"/>
        <v>0.95880245454150592</v>
      </c>
      <c r="D118">
        <f t="shared" ca="1" si="8"/>
        <v>-0.68209892854887755</v>
      </c>
      <c r="E118">
        <f t="shared" ca="1" si="8"/>
        <v>-0.28578819694313384</v>
      </c>
      <c r="F118">
        <f t="shared" ca="1" si="5"/>
        <v>109.34917705604411</v>
      </c>
    </row>
    <row r="119" spans="1:6" x14ac:dyDescent="0.2">
      <c r="A119">
        <v>106</v>
      </c>
      <c r="B119">
        <f t="shared" si="6"/>
        <v>1.2100456621004566E-2</v>
      </c>
      <c r="C119">
        <f t="shared" ca="1" si="7"/>
        <v>0.39681026012363663</v>
      </c>
      <c r="D119">
        <f t="shared" ca="1" si="8"/>
        <v>2.445841805938886</v>
      </c>
      <c r="E119">
        <f t="shared" ca="1" si="8"/>
        <v>0.93613624471241264</v>
      </c>
      <c r="F119">
        <f t="shared" ca="1" si="5"/>
        <v>109.67747006964807</v>
      </c>
    </row>
    <row r="120" spans="1:6" x14ac:dyDescent="0.2">
      <c r="A120">
        <v>107</v>
      </c>
      <c r="B120">
        <f t="shared" si="6"/>
        <v>1.2214611872146118E-2</v>
      </c>
      <c r="C120">
        <f t="shared" ca="1" si="7"/>
        <v>0.5677516548416891</v>
      </c>
      <c r="D120">
        <f t="shared" ca="1" si="8"/>
        <v>-0.13756443980663854</v>
      </c>
      <c r="E120">
        <f t="shared" ca="1" si="8"/>
        <v>-0.76704490445495954</v>
      </c>
      <c r="F120">
        <f t="shared" ca="1" si="5"/>
        <v>109.40783470819264</v>
      </c>
    </row>
    <row r="121" spans="1:6" x14ac:dyDescent="0.2">
      <c r="A121">
        <v>108</v>
      </c>
      <c r="B121">
        <f t="shared" si="6"/>
        <v>1.2328767123287671E-2</v>
      </c>
      <c r="C121">
        <f t="shared" ca="1" si="7"/>
        <v>0.99560067917836204</v>
      </c>
      <c r="D121">
        <f t="shared" ca="1" si="8"/>
        <v>0.29583106933645409</v>
      </c>
      <c r="E121">
        <f t="shared" ca="1" si="8"/>
        <v>0.7164721753805724</v>
      </c>
      <c r="F121">
        <f t="shared" ca="1" si="5"/>
        <v>109.65906677745576</v>
      </c>
    </row>
    <row r="122" spans="1:6" x14ac:dyDescent="0.2">
      <c r="A122">
        <v>109</v>
      </c>
      <c r="B122">
        <f t="shared" si="6"/>
        <v>1.2442922374429224E-2</v>
      </c>
      <c r="C122">
        <f t="shared" ca="1" si="7"/>
        <v>0.12779778370078287</v>
      </c>
      <c r="D122">
        <f t="shared" ca="1" si="8"/>
        <v>0.21379598744407113</v>
      </c>
      <c r="E122">
        <f t="shared" ca="1" si="8"/>
        <v>-0.21798935626640034</v>
      </c>
      <c r="F122">
        <f t="shared" ca="1" si="5"/>
        <v>109.58215958946403</v>
      </c>
    </row>
    <row r="123" spans="1:6" x14ac:dyDescent="0.2">
      <c r="A123">
        <v>110</v>
      </c>
      <c r="B123">
        <f t="shared" si="6"/>
        <v>1.2557077625570776E-2</v>
      </c>
      <c r="C123">
        <f t="shared" ca="1" si="7"/>
        <v>0.94756412672605772</v>
      </c>
      <c r="D123">
        <f t="shared" ca="1" si="8"/>
        <v>-0.16487229838303527</v>
      </c>
      <c r="E123">
        <f t="shared" ca="1" si="8"/>
        <v>-0.53258650253590401</v>
      </c>
      <c r="F123">
        <f t="shared" ca="1" si="5"/>
        <v>109.39493909513557</v>
      </c>
    </row>
    <row r="124" spans="1:6" x14ac:dyDescent="0.2">
      <c r="A124">
        <v>111</v>
      </c>
      <c r="B124">
        <f t="shared" si="6"/>
        <v>1.2671232876712329E-2</v>
      </c>
      <c r="C124">
        <f t="shared" ca="1" si="7"/>
        <v>0.37134441040398747</v>
      </c>
      <c r="D124">
        <f t="shared" ca="1" si="8"/>
        <v>-0.46077491201321624</v>
      </c>
      <c r="E124">
        <f t="shared" ca="1" si="8"/>
        <v>-0.78484931144584169</v>
      </c>
      <c r="F124">
        <f t="shared" ca="1" si="5"/>
        <v>109.11977083579895</v>
      </c>
    </row>
    <row r="125" spans="1:6" x14ac:dyDescent="0.2">
      <c r="A125">
        <v>112</v>
      </c>
      <c r="B125">
        <f t="shared" si="6"/>
        <v>1.278538812785388E-2</v>
      </c>
      <c r="C125">
        <f t="shared" ca="1" si="7"/>
        <v>9.4747196019372981E-2</v>
      </c>
      <c r="D125">
        <f t="shared" ca="1" si="8"/>
        <v>-0.68424087011380952</v>
      </c>
      <c r="E125">
        <f t="shared" ca="1" si="8"/>
        <v>-0.58053963337264836</v>
      </c>
      <c r="F125">
        <f t="shared" ca="1" si="5"/>
        <v>108.91659808806368</v>
      </c>
    </row>
    <row r="126" spans="1:6" x14ac:dyDescent="0.2">
      <c r="A126">
        <v>113</v>
      </c>
      <c r="B126">
        <f t="shared" si="6"/>
        <v>1.2899543378995433E-2</v>
      </c>
      <c r="C126">
        <f t="shared" ca="1" si="7"/>
        <v>0.10759717783119116</v>
      </c>
      <c r="D126">
        <f t="shared" ca="1" si="8"/>
        <v>-0.70636779890136037</v>
      </c>
      <c r="E126">
        <f t="shared" ca="1" si="8"/>
        <v>-0.25829888663090267</v>
      </c>
      <c r="F126">
        <f t="shared" ca="1" si="5"/>
        <v>108.8261499015759</v>
      </c>
    </row>
    <row r="127" spans="1:6" x14ac:dyDescent="0.2">
      <c r="A127">
        <v>114</v>
      </c>
      <c r="B127">
        <f t="shared" si="6"/>
        <v>1.3013698630136987E-2</v>
      </c>
      <c r="C127">
        <f t="shared" ca="1" si="7"/>
        <v>0.46718328897135497</v>
      </c>
      <c r="D127">
        <f t="shared" ca="1" si="8"/>
        <v>0.47513726116561888</v>
      </c>
      <c r="E127">
        <f t="shared" ca="1" si="8"/>
        <v>2.321387748769865E-3</v>
      </c>
      <c r="F127">
        <f t="shared" ca="1" si="5"/>
        <v>108.82664907431325</v>
      </c>
    </row>
    <row r="128" spans="1:6" x14ac:dyDescent="0.2">
      <c r="A128">
        <v>115</v>
      </c>
      <c r="B128">
        <f t="shared" si="6"/>
        <v>1.3127853881278538E-2</v>
      </c>
      <c r="C128">
        <f t="shared" ca="1" si="7"/>
        <v>0.55473768683768099</v>
      </c>
      <c r="D128">
        <f t="shared" ca="1" si="8"/>
        <v>8.405474294825117E-3</v>
      </c>
      <c r="E128">
        <f t="shared" ca="1" si="8"/>
        <v>1.3991056816302532</v>
      </c>
      <c r="F128">
        <f t="shared" ca="1" si="5"/>
        <v>109.31547256492341</v>
      </c>
    </row>
    <row r="129" spans="1:6" x14ac:dyDescent="0.2">
      <c r="A129">
        <v>116</v>
      </c>
      <c r="B129">
        <f t="shared" si="6"/>
        <v>1.3242009132420091E-2</v>
      </c>
      <c r="C129">
        <f t="shared" ca="1" si="7"/>
        <v>0.56601678185117454</v>
      </c>
      <c r="D129">
        <f t="shared" ca="1" si="8"/>
        <v>-0.56348560653310154</v>
      </c>
      <c r="E129">
        <f t="shared" ca="1" si="8"/>
        <v>-1.7221351302030954</v>
      </c>
      <c r="F129">
        <f t="shared" ca="1" si="5"/>
        <v>108.71340694536765</v>
      </c>
    </row>
    <row r="130" spans="1:6" x14ac:dyDescent="0.2">
      <c r="A130">
        <v>117</v>
      </c>
      <c r="B130">
        <f t="shared" si="6"/>
        <v>1.3356164383561643E-2</v>
      </c>
      <c r="C130">
        <f t="shared" ca="1" si="7"/>
        <v>0.35552335749815622</v>
      </c>
      <c r="D130">
        <f t="shared" ca="1" si="8"/>
        <v>-0.33618573309854188</v>
      </c>
      <c r="E130">
        <f t="shared" ca="1" si="8"/>
        <v>-1.7394494985135149</v>
      </c>
      <c r="F130">
        <f t="shared" ca="1" si="5"/>
        <v>108.10865730057586</v>
      </c>
    </row>
    <row r="131" spans="1:6" x14ac:dyDescent="0.2">
      <c r="A131">
        <v>118</v>
      </c>
      <c r="B131">
        <f t="shared" si="6"/>
        <v>1.3470319634703196E-2</v>
      </c>
      <c r="C131">
        <f t="shared" ca="1" si="7"/>
        <v>0.52733447203675965</v>
      </c>
      <c r="D131">
        <f t="shared" ca="1" si="8"/>
        <v>-1.0518198232651979</v>
      </c>
      <c r="E131">
        <f t="shared" ca="1" si="8"/>
        <v>1.4397057280826624</v>
      </c>
      <c r="F131">
        <f t="shared" ca="1" si="5"/>
        <v>108.60838862808896</v>
      </c>
    </row>
    <row r="132" spans="1:6" x14ac:dyDescent="0.2">
      <c r="A132">
        <v>119</v>
      </c>
      <c r="B132">
        <f t="shared" si="6"/>
        <v>1.3584474885844749E-2</v>
      </c>
      <c r="C132">
        <f t="shared" ca="1" si="7"/>
        <v>4.6934490767520542E-2</v>
      </c>
      <c r="D132">
        <f t="shared" ca="1" si="8"/>
        <v>9.7434080155194992E-3</v>
      </c>
      <c r="E132">
        <f t="shared" ca="1" si="8"/>
        <v>-1.5603780965215146</v>
      </c>
      <c r="F132">
        <f t="shared" ca="1" si="5"/>
        <v>108.06623304735893</v>
      </c>
    </row>
    <row r="133" spans="1:6" x14ac:dyDescent="0.2">
      <c r="A133">
        <v>120</v>
      </c>
      <c r="B133">
        <f t="shared" si="6"/>
        <v>1.3698630136986301E-2</v>
      </c>
      <c r="C133">
        <f t="shared" ca="1" si="7"/>
        <v>0.72286332728451541</v>
      </c>
      <c r="D133">
        <f t="shared" ca="1" si="8"/>
        <v>-0.59000995624481978</v>
      </c>
      <c r="E133">
        <f t="shared" ca="1" si="8"/>
        <v>-0.44698201783879199</v>
      </c>
      <c r="F133">
        <f t="shared" ca="1" si="5"/>
        <v>107.91120802476981</v>
      </c>
    </row>
    <row r="134" spans="1:6" x14ac:dyDescent="0.2">
      <c r="A134">
        <v>121</v>
      </c>
      <c r="B134">
        <f t="shared" si="6"/>
        <v>1.3812785388127854E-2</v>
      </c>
      <c r="C134">
        <f t="shared" ca="1" si="7"/>
        <v>0.16975630586205259</v>
      </c>
      <c r="D134">
        <f t="shared" ca="1" si="8"/>
        <v>-0.58321971366232828</v>
      </c>
      <c r="E134">
        <f t="shared" ca="1" si="8"/>
        <v>-0.36289049177279153</v>
      </c>
      <c r="F134">
        <f t="shared" ca="1" si="5"/>
        <v>107.78545384790304</v>
      </c>
    </row>
    <row r="135" spans="1:6" x14ac:dyDescent="0.2">
      <c r="A135">
        <v>122</v>
      </c>
      <c r="B135">
        <f t="shared" si="6"/>
        <v>1.3926940639269405E-2</v>
      </c>
      <c r="C135">
        <f t="shared" ca="1" si="7"/>
        <v>7.3354421761417488E-2</v>
      </c>
      <c r="D135">
        <f t="shared" ca="1" si="8"/>
        <v>1.0974567688681784</v>
      </c>
      <c r="E135">
        <f t="shared" ca="1" si="8"/>
        <v>0.88599936086886755</v>
      </c>
      <c r="F135">
        <f t="shared" ca="1" si="5"/>
        <v>108.09168002611139</v>
      </c>
    </row>
    <row r="136" spans="1:6" x14ac:dyDescent="0.2">
      <c r="A136">
        <v>123</v>
      </c>
      <c r="B136">
        <f t="shared" si="6"/>
        <v>1.4041095890410958E-2</v>
      </c>
      <c r="C136">
        <f t="shared" ca="1" si="7"/>
        <v>1.3297172372271904E-2</v>
      </c>
      <c r="D136">
        <f t="shared" ca="1" si="8"/>
        <v>0.76120128939386766</v>
      </c>
      <c r="E136">
        <f t="shared" ca="1" si="8"/>
        <v>0.22066617853334486</v>
      </c>
      <c r="F136">
        <f t="shared" ca="1" si="5"/>
        <v>108.16785184892264</v>
      </c>
    </row>
    <row r="137" spans="1:6" x14ac:dyDescent="0.2">
      <c r="A137">
        <v>124</v>
      </c>
      <c r="B137">
        <f t="shared" si="6"/>
        <v>1.4155251141552512E-2</v>
      </c>
      <c r="C137">
        <f t="shared" ca="1" si="7"/>
        <v>0.56923271474332271</v>
      </c>
      <c r="D137">
        <f t="shared" ca="1" si="8"/>
        <v>0.87234625397804222</v>
      </c>
      <c r="E137">
        <f t="shared" ca="1" si="8"/>
        <v>0.329529309958765</v>
      </c>
      <c r="F137">
        <f t="shared" ca="1" si="5"/>
        <v>108.28185456498389</v>
      </c>
    </row>
    <row r="138" spans="1:6" x14ac:dyDescent="0.2">
      <c r="A138">
        <v>125</v>
      </c>
      <c r="B138">
        <f t="shared" si="6"/>
        <v>1.4269406392694063E-2</v>
      </c>
      <c r="C138">
        <f t="shared" ca="1" si="7"/>
        <v>0.62018949682485347</v>
      </c>
      <c r="D138">
        <f t="shared" ca="1" si="8"/>
        <v>0.72559404660733551</v>
      </c>
      <c r="E138">
        <f t="shared" ca="1" si="8"/>
        <v>-0.24532848965172294</v>
      </c>
      <c r="F138">
        <f t="shared" ca="1" si="5"/>
        <v>108.19643156368004</v>
      </c>
    </row>
    <row r="139" spans="1:6" x14ac:dyDescent="0.2">
      <c r="A139">
        <v>126</v>
      </c>
      <c r="B139">
        <f t="shared" si="6"/>
        <v>1.4383561643835616E-2</v>
      </c>
      <c r="C139">
        <f t="shared" ca="1" si="7"/>
        <v>0.29348191446713634</v>
      </c>
      <c r="D139">
        <f t="shared" ca="1" si="8"/>
        <v>0.53583882886636236</v>
      </c>
      <c r="E139">
        <f t="shared" ca="1" si="8"/>
        <v>0.17377859178311547</v>
      </c>
      <c r="F139">
        <f t="shared" ca="1" si="5"/>
        <v>108.25640623905903</v>
      </c>
    </row>
    <row r="140" spans="1:6" x14ac:dyDescent="0.2">
      <c r="A140">
        <v>127</v>
      </c>
      <c r="B140">
        <f t="shared" si="6"/>
        <v>1.4497716894977168E-2</v>
      </c>
      <c r="C140">
        <f t="shared" ca="1" si="7"/>
        <v>0.5334118866525982</v>
      </c>
      <c r="D140">
        <f t="shared" ca="1" si="8"/>
        <v>-0.67810725859121779</v>
      </c>
      <c r="E140">
        <f t="shared" ca="1" si="8"/>
        <v>-0.11309937793722523</v>
      </c>
      <c r="F140">
        <f t="shared" ca="1" si="5"/>
        <v>108.21685963152576</v>
      </c>
    </row>
    <row r="141" spans="1:6" x14ac:dyDescent="0.2">
      <c r="A141">
        <v>128</v>
      </c>
      <c r="B141">
        <f t="shared" si="6"/>
        <v>1.4611872146118721E-2</v>
      </c>
      <c r="C141">
        <f t="shared" ca="1" si="7"/>
        <v>0.86802161975828818</v>
      </c>
      <c r="D141">
        <f t="shared" ca="1" si="8"/>
        <v>-0.34838143161497731</v>
      </c>
      <c r="E141">
        <f t="shared" ca="1" si="8"/>
        <v>-1.8521319828466341</v>
      </c>
      <c r="F141">
        <f t="shared" ca="1" si="5"/>
        <v>107.57601068117506</v>
      </c>
    </row>
    <row r="142" spans="1:6" x14ac:dyDescent="0.2">
      <c r="A142">
        <v>129</v>
      </c>
      <c r="B142">
        <f t="shared" si="6"/>
        <v>1.4726027397260274E-2</v>
      </c>
      <c r="C142">
        <f t="shared" ca="1" si="7"/>
        <v>0.28384424357799709</v>
      </c>
      <c r="D142">
        <f t="shared" ca="1" si="8"/>
        <v>4.2790599850356222E-2</v>
      </c>
      <c r="E142">
        <f t="shared" ca="1" si="8"/>
        <v>0.61328417753938125</v>
      </c>
      <c r="F142">
        <f t="shared" ca="1" si="5"/>
        <v>107.78737990008119</v>
      </c>
    </row>
    <row r="143" spans="1:6" x14ac:dyDescent="0.2">
      <c r="A143">
        <v>130</v>
      </c>
      <c r="B143">
        <f t="shared" si="6"/>
        <v>1.4840182648401826E-2</v>
      </c>
      <c r="C143">
        <f t="shared" ca="1" si="7"/>
        <v>0.49895362180450309</v>
      </c>
      <c r="D143">
        <f t="shared" ca="1" si="8"/>
        <v>-0.50170309596852714</v>
      </c>
      <c r="E143">
        <f t="shared" ca="1" si="8"/>
        <v>-2.8692783434429083</v>
      </c>
      <c r="F143">
        <f t="shared" ref="F143:F206" ca="1" si="9">F142*EXP(($F$9-$E$9*$D$9-0.5*$C$9^2)*$G$9+$C$9*$G$9^0.5*E143+($D$9+$F$9*D143)*(IF(C143&lt;$E$9*$G$9,1,0)))</f>
        <v>106.80030895106913</v>
      </c>
    </row>
    <row r="144" spans="1:6" x14ac:dyDescent="0.2">
      <c r="A144">
        <v>131</v>
      </c>
      <c r="B144">
        <f t="shared" ref="B144:B207" si="10">A144*$G$9</f>
        <v>1.4954337899543379E-2</v>
      </c>
      <c r="C144">
        <f t="shared" ref="C144:C207" ca="1" si="11">RAND()</f>
        <v>0.73548481335961846</v>
      </c>
      <c r="D144">
        <f t="shared" ref="D144:E207" ca="1" si="12">NORMINV(RAND(),0,1)</f>
        <v>-6.8760310424922907E-2</v>
      </c>
      <c r="E144">
        <f t="shared" ca="1" si="12"/>
        <v>0.35459030920727791</v>
      </c>
      <c r="F144">
        <f t="shared" ca="1" si="9"/>
        <v>106.92145880976986</v>
      </c>
    </row>
    <row r="145" spans="1:6" x14ac:dyDescent="0.2">
      <c r="A145">
        <v>132</v>
      </c>
      <c r="B145">
        <f t="shared" si="10"/>
        <v>1.506849315068493E-2</v>
      </c>
      <c r="C145">
        <f t="shared" ca="1" si="11"/>
        <v>0.6435592588720731</v>
      </c>
      <c r="D145">
        <f t="shared" ca="1" si="12"/>
        <v>1.2045123603365342</v>
      </c>
      <c r="E145">
        <f t="shared" ca="1" si="12"/>
        <v>-9.4705917140043144E-2</v>
      </c>
      <c r="F145">
        <f t="shared" ca="1" si="9"/>
        <v>106.8887014771058</v>
      </c>
    </row>
    <row r="146" spans="1:6" x14ac:dyDescent="0.2">
      <c r="A146">
        <v>133</v>
      </c>
      <c r="B146">
        <f t="shared" si="10"/>
        <v>1.5182648401826484E-2</v>
      </c>
      <c r="C146">
        <f t="shared" ca="1" si="11"/>
        <v>0.94056584206137051</v>
      </c>
      <c r="D146">
        <f t="shared" ca="1" si="12"/>
        <v>0.83853843380590642</v>
      </c>
      <c r="E146">
        <f t="shared" ca="1" si="12"/>
        <v>-0.22641058935553893</v>
      </c>
      <c r="F146">
        <f t="shared" ca="1" si="9"/>
        <v>106.81085408656986</v>
      </c>
    </row>
    <row r="147" spans="1:6" x14ac:dyDescent="0.2">
      <c r="A147">
        <v>134</v>
      </c>
      <c r="B147">
        <f t="shared" si="10"/>
        <v>1.5296803652968037E-2</v>
      </c>
      <c r="C147">
        <f t="shared" ca="1" si="11"/>
        <v>7.5575116701092071E-2</v>
      </c>
      <c r="D147">
        <f t="shared" ca="1" si="12"/>
        <v>1.6702135500911783</v>
      </c>
      <c r="E147">
        <f t="shared" ca="1" si="12"/>
        <v>-0.15945438531816913</v>
      </c>
      <c r="F147">
        <f t="shared" ca="1" si="9"/>
        <v>106.75597236468579</v>
      </c>
    </row>
    <row r="148" spans="1:6" x14ac:dyDescent="0.2">
      <c r="A148">
        <v>135</v>
      </c>
      <c r="B148">
        <f t="shared" si="10"/>
        <v>1.5410958904109588E-2</v>
      </c>
      <c r="C148">
        <f t="shared" ca="1" si="11"/>
        <v>0.58883910745010426</v>
      </c>
      <c r="D148">
        <f t="shared" ca="1" si="12"/>
        <v>-1.3928880136471293</v>
      </c>
      <c r="E148">
        <f t="shared" ca="1" si="12"/>
        <v>6.7549721177530997E-2</v>
      </c>
      <c r="F148">
        <f t="shared" ca="1" si="9"/>
        <v>106.77878465619662</v>
      </c>
    </row>
    <row r="149" spans="1:6" x14ac:dyDescent="0.2">
      <c r="A149">
        <v>136</v>
      </c>
      <c r="B149">
        <f t="shared" si="10"/>
        <v>1.5525114155251141E-2</v>
      </c>
      <c r="C149">
        <f t="shared" ca="1" si="11"/>
        <v>0.10935795904078016</v>
      </c>
      <c r="D149">
        <f t="shared" ca="1" si="12"/>
        <v>-0.68681752579681565</v>
      </c>
      <c r="E149">
        <f t="shared" ca="1" si="12"/>
        <v>-0.32393395862150515</v>
      </c>
      <c r="F149">
        <f t="shared" ca="1" si="9"/>
        <v>106.66766864353939</v>
      </c>
    </row>
    <row r="150" spans="1:6" x14ac:dyDescent="0.2">
      <c r="A150">
        <v>137</v>
      </c>
      <c r="B150">
        <f t="shared" si="10"/>
        <v>1.5639269406392695E-2</v>
      </c>
      <c r="C150">
        <f t="shared" ca="1" si="11"/>
        <v>0.62927211123883542</v>
      </c>
      <c r="D150">
        <f t="shared" ca="1" si="12"/>
        <v>-1.3472651194968237</v>
      </c>
      <c r="E150">
        <f t="shared" ca="1" si="12"/>
        <v>-0.12286721098949693</v>
      </c>
      <c r="F150">
        <f t="shared" ca="1" si="9"/>
        <v>106.62536403760677</v>
      </c>
    </row>
    <row r="151" spans="1:6" x14ac:dyDescent="0.2">
      <c r="A151">
        <v>138</v>
      </c>
      <c r="B151">
        <f t="shared" si="10"/>
        <v>1.5753424657534248E-2</v>
      </c>
      <c r="C151">
        <f t="shared" ca="1" si="11"/>
        <v>0.27176433768325203</v>
      </c>
      <c r="D151">
        <f t="shared" ca="1" si="12"/>
        <v>-1.0177214216154746</v>
      </c>
      <c r="E151">
        <f t="shared" ca="1" si="12"/>
        <v>-1.749834461139063</v>
      </c>
      <c r="F151">
        <f t="shared" ca="1" si="9"/>
        <v>106.02870030113108</v>
      </c>
    </row>
    <row r="152" spans="1:6" x14ac:dyDescent="0.2">
      <c r="A152">
        <v>139</v>
      </c>
      <c r="B152">
        <f t="shared" si="10"/>
        <v>1.5867579908675798E-2</v>
      </c>
      <c r="C152">
        <f t="shared" ca="1" si="11"/>
        <v>0.97701060509908721</v>
      </c>
      <c r="D152">
        <f t="shared" ca="1" si="12"/>
        <v>-0.70694300088437023</v>
      </c>
      <c r="E152">
        <f t="shared" ca="1" si="12"/>
        <v>-0.65224914426366976</v>
      </c>
      <c r="F152">
        <f t="shared" ca="1" si="9"/>
        <v>105.80696028617632</v>
      </c>
    </row>
    <row r="153" spans="1:6" x14ac:dyDescent="0.2">
      <c r="A153">
        <v>140</v>
      </c>
      <c r="B153">
        <f t="shared" si="10"/>
        <v>1.5981735159817351E-2</v>
      </c>
      <c r="C153">
        <f t="shared" ca="1" si="11"/>
        <v>0.44723723703505225</v>
      </c>
      <c r="D153">
        <f t="shared" ca="1" si="12"/>
        <v>4.9961075477668619E-3</v>
      </c>
      <c r="E153">
        <f t="shared" ca="1" si="12"/>
        <v>-0.71844332492817553</v>
      </c>
      <c r="F153">
        <f t="shared" ca="1" si="9"/>
        <v>105.56328400276158</v>
      </c>
    </row>
    <row r="154" spans="1:6" x14ac:dyDescent="0.2">
      <c r="A154">
        <v>141</v>
      </c>
      <c r="B154">
        <f t="shared" si="10"/>
        <v>1.6095890410958904E-2</v>
      </c>
      <c r="C154">
        <f t="shared" ca="1" si="11"/>
        <v>0.74146828355260186</v>
      </c>
      <c r="D154">
        <f t="shared" ca="1" si="12"/>
        <v>8.2499037827534205E-2</v>
      </c>
      <c r="E154">
        <f t="shared" ca="1" si="12"/>
        <v>0.81463348242266054</v>
      </c>
      <c r="F154">
        <f t="shared" ca="1" si="9"/>
        <v>105.83898347249942</v>
      </c>
    </row>
    <row r="155" spans="1:6" x14ac:dyDescent="0.2">
      <c r="A155">
        <v>142</v>
      </c>
      <c r="B155">
        <f t="shared" si="10"/>
        <v>1.6210045662100457E-2</v>
      </c>
      <c r="C155">
        <f t="shared" ca="1" si="11"/>
        <v>0.84411096163959765</v>
      </c>
      <c r="D155">
        <f t="shared" ca="1" si="12"/>
        <v>-0.32933962604353367</v>
      </c>
      <c r="E155">
        <f t="shared" ca="1" si="12"/>
        <v>-2.6305418824028138E-2</v>
      </c>
      <c r="F155">
        <f t="shared" ca="1" si="9"/>
        <v>105.82975781201202</v>
      </c>
    </row>
    <row r="156" spans="1:6" x14ac:dyDescent="0.2">
      <c r="A156">
        <v>143</v>
      </c>
      <c r="B156">
        <f t="shared" si="10"/>
        <v>1.632420091324201E-2</v>
      </c>
      <c r="C156">
        <f t="shared" ca="1" si="11"/>
        <v>0.74305224436926343</v>
      </c>
      <c r="D156">
        <f t="shared" ca="1" si="12"/>
        <v>-0.83965091129012293</v>
      </c>
      <c r="E156">
        <f t="shared" ca="1" si="12"/>
        <v>3.306390601368796</v>
      </c>
      <c r="F156">
        <f t="shared" ca="1" si="9"/>
        <v>106.95699921544069</v>
      </c>
    </row>
    <row r="157" spans="1:6" x14ac:dyDescent="0.2">
      <c r="A157">
        <v>144</v>
      </c>
      <c r="B157">
        <f t="shared" si="10"/>
        <v>1.643835616438356E-2</v>
      </c>
      <c r="C157">
        <f t="shared" ca="1" si="11"/>
        <v>0.45018773692795078</v>
      </c>
      <c r="D157">
        <f t="shared" ca="1" si="12"/>
        <v>-1.8368525787464867</v>
      </c>
      <c r="E157">
        <f t="shared" ca="1" si="12"/>
        <v>-0.44619262654333758</v>
      </c>
      <c r="F157">
        <f t="shared" ca="1" si="9"/>
        <v>106.80383566883864</v>
      </c>
    </row>
    <row r="158" spans="1:6" x14ac:dyDescent="0.2">
      <c r="A158">
        <v>145</v>
      </c>
      <c r="B158">
        <f t="shared" si="10"/>
        <v>1.6552511415525113E-2</v>
      </c>
      <c r="C158">
        <f t="shared" ca="1" si="11"/>
        <v>0.98251859839656674</v>
      </c>
      <c r="D158">
        <f t="shared" ca="1" si="12"/>
        <v>1.5135984478677391</v>
      </c>
      <c r="E158">
        <f t="shared" ca="1" si="12"/>
        <v>-1.3054428517193049</v>
      </c>
      <c r="F158">
        <f t="shared" ca="1" si="9"/>
        <v>106.3575621677131</v>
      </c>
    </row>
    <row r="159" spans="1:6" x14ac:dyDescent="0.2">
      <c r="A159">
        <v>146</v>
      </c>
      <c r="B159">
        <f t="shared" si="10"/>
        <v>1.6666666666666666E-2</v>
      </c>
      <c r="C159">
        <f t="shared" ca="1" si="11"/>
        <v>3.9630920885628584E-2</v>
      </c>
      <c r="D159">
        <f t="shared" ca="1" si="12"/>
        <v>-0.96097650182982208</v>
      </c>
      <c r="E159">
        <f t="shared" ca="1" si="12"/>
        <v>0.44360485848464482</v>
      </c>
      <c r="F159">
        <f t="shared" ca="1" si="9"/>
        <v>106.5085943489392</v>
      </c>
    </row>
    <row r="160" spans="1:6" x14ac:dyDescent="0.2">
      <c r="A160">
        <v>147</v>
      </c>
      <c r="B160">
        <f t="shared" si="10"/>
        <v>1.678082191780822E-2</v>
      </c>
      <c r="C160">
        <f t="shared" ca="1" si="11"/>
        <v>0.11587667661013978</v>
      </c>
      <c r="D160">
        <f t="shared" ca="1" si="12"/>
        <v>-0.93053050273481108</v>
      </c>
      <c r="E160">
        <f t="shared" ca="1" si="12"/>
        <v>-0.95771358215413527</v>
      </c>
      <c r="F160">
        <f t="shared" ca="1" si="9"/>
        <v>106.18183650111638</v>
      </c>
    </row>
    <row r="161" spans="1:6" x14ac:dyDescent="0.2">
      <c r="A161">
        <v>148</v>
      </c>
      <c r="B161">
        <f t="shared" si="10"/>
        <v>1.6894977168949773E-2</v>
      </c>
      <c r="C161">
        <f t="shared" ca="1" si="11"/>
        <v>0.6599759592833585</v>
      </c>
      <c r="D161">
        <f t="shared" ca="1" si="12"/>
        <v>-2.8879392225485239</v>
      </c>
      <c r="E161">
        <f t="shared" ca="1" si="12"/>
        <v>-0.24588288235515082</v>
      </c>
      <c r="F161">
        <f t="shared" ca="1" si="9"/>
        <v>106.09788165753298</v>
      </c>
    </row>
    <row r="162" spans="1:6" x14ac:dyDescent="0.2">
      <c r="A162">
        <v>149</v>
      </c>
      <c r="B162">
        <f t="shared" si="10"/>
        <v>1.7009132420091323E-2</v>
      </c>
      <c r="C162">
        <f t="shared" ca="1" si="11"/>
        <v>0.68325387587824971</v>
      </c>
      <c r="D162">
        <f t="shared" ca="1" si="12"/>
        <v>0.8642016464471094</v>
      </c>
      <c r="E162">
        <f t="shared" ca="1" si="12"/>
        <v>1.523571549218552</v>
      </c>
      <c r="F162">
        <f t="shared" ca="1" si="9"/>
        <v>106.6169746289616</v>
      </c>
    </row>
    <row r="163" spans="1:6" x14ac:dyDescent="0.2">
      <c r="A163">
        <v>150</v>
      </c>
      <c r="B163">
        <f t="shared" si="10"/>
        <v>1.7123287671232876E-2</v>
      </c>
      <c r="C163">
        <f t="shared" ca="1" si="11"/>
        <v>0.72886804625916046</v>
      </c>
      <c r="D163">
        <f t="shared" ca="1" si="12"/>
        <v>0.41587711884793049</v>
      </c>
      <c r="E163">
        <f t="shared" ca="1" si="12"/>
        <v>1.0969689872663502</v>
      </c>
      <c r="F163">
        <f t="shared" ca="1" si="9"/>
        <v>106.9922070747551</v>
      </c>
    </row>
    <row r="164" spans="1:6" x14ac:dyDescent="0.2">
      <c r="A164">
        <v>151</v>
      </c>
      <c r="B164">
        <f t="shared" si="10"/>
        <v>1.7237442922374429E-2</v>
      </c>
      <c r="C164">
        <f t="shared" ca="1" si="11"/>
        <v>1.0860207715822745E-2</v>
      </c>
      <c r="D164">
        <f t="shared" ca="1" si="12"/>
        <v>-0.55189735884018409</v>
      </c>
      <c r="E164">
        <f t="shared" ca="1" si="12"/>
        <v>1.3559753055669488</v>
      </c>
      <c r="F164">
        <f t="shared" ca="1" si="9"/>
        <v>106.27834115375944</v>
      </c>
    </row>
    <row r="165" spans="1:6" x14ac:dyDescent="0.2">
      <c r="A165">
        <v>152</v>
      </c>
      <c r="B165">
        <f t="shared" si="10"/>
        <v>1.7351598173515982E-2</v>
      </c>
      <c r="C165">
        <f t="shared" ca="1" si="11"/>
        <v>0.29201247420648269</v>
      </c>
      <c r="D165">
        <f t="shared" ca="1" si="12"/>
        <v>-2.4222788876761054</v>
      </c>
      <c r="E165">
        <f t="shared" ca="1" si="12"/>
        <v>0.54087572227755654</v>
      </c>
      <c r="F165">
        <f t="shared" ca="1" si="9"/>
        <v>106.46244881057153</v>
      </c>
    </row>
    <row r="166" spans="1:6" x14ac:dyDescent="0.2">
      <c r="A166">
        <v>153</v>
      </c>
      <c r="B166">
        <f t="shared" si="10"/>
        <v>1.7465753424657535E-2</v>
      </c>
      <c r="C166">
        <f t="shared" ca="1" si="11"/>
        <v>0.718266722789207</v>
      </c>
      <c r="D166">
        <f t="shared" ca="1" si="12"/>
        <v>-0.91327864035817086</v>
      </c>
      <c r="E166">
        <f t="shared" ca="1" si="12"/>
        <v>0.46935854261524579</v>
      </c>
      <c r="F166">
        <f t="shared" ca="1" si="9"/>
        <v>106.62243108114095</v>
      </c>
    </row>
    <row r="167" spans="1:6" x14ac:dyDescent="0.2">
      <c r="A167">
        <v>154</v>
      </c>
      <c r="B167">
        <f t="shared" si="10"/>
        <v>1.7579908675799085E-2</v>
      </c>
      <c r="C167">
        <f t="shared" ca="1" si="11"/>
        <v>0.11315416365154163</v>
      </c>
      <c r="D167">
        <f t="shared" ca="1" si="12"/>
        <v>-0.98205015303250165</v>
      </c>
      <c r="E167">
        <f t="shared" ca="1" si="12"/>
        <v>-1.3743799476639085</v>
      </c>
      <c r="F167">
        <f t="shared" ca="1" si="9"/>
        <v>106.15345684842796</v>
      </c>
    </row>
    <row r="168" spans="1:6" x14ac:dyDescent="0.2">
      <c r="A168">
        <v>155</v>
      </c>
      <c r="B168">
        <f t="shared" si="10"/>
        <v>1.7694063926940638E-2</v>
      </c>
      <c r="C168">
        <f t="shared" ca="1" si="11"/>
        <v>0.63680094340716853</v>
      </c>
      <c r="D168">
        <f t="shared" ca="1" si="12"/>
        <v>-0.2109128344086911</v>
      </c>
      <c r="E168">
        <f t="shared" ca="1" si="12"/>
        <v>0.42664793946161339</v>
      </c>
      <c r="F168">
        <f t="shared" ca="1" si="9"/>
        <v>106.29842149453009</v>
      </c>
    </row>
    <row r="169" spans="1:6" x14ac:dyDescent="0.2">
      <c r="A169">
        <v>156</v>
      </c>
      <c r="B169">
        <f t="shared" si="10"/>
        <v>1.7808219178082191E-2</v>
      </c>
      <c r="C169">
        <f t="shared" ca="1" si="11"/>
        <v>0.46656562181032724</v>
      </c>
      <c r="D169">
        <f t="shared" ca="1" si="12"/>
        <v>0.46734989696850837</v>
      </c>
      <c r="E169">
        <f t="shared" ca="1" si="12"/>
        <v>1.4950387760013406</v>
      </c>
      <c r="F169">
        <f t="shared" ca="1" si="9"/>
        <v>106.80872685654046</v>
      </c>
    </row>
    <row r="170" spans="1:6" x14ac:dyDescent="0.2">
      <c r="A170">
        <v>157</v>
      </c>
      <c r="B170">
        <f t="shared" si="10"/>
        <v>1.7922374429223745E-2</v>
      </c>
      <c r="C170">
        <f t="shared" ca="1" si="11"/>
        <v>0.65246899945752657</v>
      </c>
      <c r="D170">
        <f t="shared" ca="1" si="12"/>
        <v>1.0612094466161073</v>
      </c>
      <c r="E170">
        <f t="shared" ca="1" si="12"/>
        <v>-2.0553532197771953</v>
      </c>
      <c r="F170">
        <f t="shared" ca="1" si="9"/>
        <v>106.10707756142456</v>
      </c>
    </row>
    <row r="171" spans="1:6" x14ac:dyDescent="0.2">
      <c r="A171">
        <v>158</v>
      </c>
      <c r="B171">
        <f t="shared" si="10"/>
        <v>1.8036529680365298E-2</v>
      </c>
      <c r="C171">
        <f t="shared" ca="1" si="11"/>
        <v>0.18554431939194704</v>
      </c>
      <c r="D171">
        <f t="shared" ca="1" si="12"/>
        <v>-1.1026758545080548</v>
      </c>
      <c r="E171">
        <f t="shared" ca="1" si="12"/>
        <v>-1.3654408202901267</v>
      </c>
      <c r="F171">
        <f t="shared" ca="1" si="9"/>
        <v>105.64339700592626</v>
      </c>
    </row>
    <row r="172" spans="1:6" x14ac:dyDescent="0.2">
      <c r="A172">
        <v>159</v>
      </c>
      <c r="B172">
        <f t="shared" si="10"/>
        <v>1.8150684931506848E-2</v>
      </c>
      <c r="C172">
        <f t="shared" ca="1" si="11"/>
        <v>0.6649475838773089</v>
      </c>
      <c r="D172">
        <f t="shared" ca="1" si="12"/>
        <v>-2.0812311976586977</v>
      </c>
      <c r="E172">
        <f t="shared" ca="1" si="12"/>
        <v>-4.9348434961083307E-2</v>
      </c>
      <c r="F172">
        <f t="shared" ca="1" si="9"/>
        <v>105.62638655505476</v>
      </c>
    </row>
    <row r="173" spans="1:6" x14ac:dyDescent="0.2">
      <c r="A173">
        <v>160</v>
      </c>
      <c r="B173">
        <f t="shared" si="10"/>
        <v>1.8264840182648401E-2</v>
      </c>
      <c r="C173">
        <f t="shared" ca="1" si="11"/>
        <v>0.20484379435684263</v>
      </c>
      <c r="D173">
        <f t="shared" ca="1" si="12"/>
        <v>1.3400168943431923</v>
      </c>
      <c r="E173">
        <f t="shared" ca="1" si="12"/>
        <v>-0.31638608225203785</v>
      </c>
      <c r="F173">
        <f t="shared" ca="1" si="9"/>
        <v>105.51902256538634</v>
      </c>
    </row>
    <row r="174" spans="1:6" x14ac:dyDescent="0.2">
      <c r="A174">
        <v>161</v>
      </c>
      <c r="B174">
        <f t="shared" si="10"/>
        <v>1.8378995433789954E-2</v>
      </c>
      <c r="C174">
        <f t="shared" ca="1" si="11"/>
        <v>7.5667081155777582E-2</v>
      </c>
      <c r="D174">
        <f t="shared" ca="1" si="12"/>
        <v>-1.4165417880798294</v>
      </c>
      <c r="E174">
        <f t="shared" ca="1" si="12"/>
        <v>-1.1070357628035816</v>
      </c>
      <c r="F174">
        <f t="shared" ca="1" si="9"/>
        <v>105.14496378739443</v>
      </c>
    </row>
    <row r="175" spans="1:6" x14ac:dyDescent="0.2">
      <c r="A175">
        <v>162</v>
      </c>
      <c r="B175">
        <f t="shared" si="10"/>
        <v>1.8493150684931507E-2</v>
      </c>
      <c r="C175">
        <f t="shared" ca="1" si="11"/>
        <v>8.5663517958893154E-2</v>
      </c>
      <c r="D175">
        <f t="shared" ca="1" si="12"/>
        <v>1.6321830361214242</v>
      </c>
      <c r="E175">
        <f t="shared" ca="1" si="12"/>
        <v>-0.71501478400125862</v>
      </c>
      <c r="F175">
        <f t="shared" ca="1" si="9"/>
        <v>104.90396493716972</v>
      </c>
    </row>
    <row r="176" spans="1:6" x14ac:dyDescent="0.2">
      <c r="A176">
        <v>163</v>
      </c>
      <c r="B176">
        <f t="shared" si="10"/>
        <v>1.860730593607306E-2</v>
      </c>
      <c r="C176">
        <f t="shared" ca="1" si="11"/>
        <v>0.43477721018802284</v>
      </c>
      <c r="D176">
        <f t="shared" ca="1" si="12"/>
        <v>6.5416741717222466E-3</v>
      </c>
      <c r="E176">
        <f t="shared" ca="1" si="12"/>
        <v>-0.56621512433954158</v>
      </c>
      <c r="F176">
        <f t="shared" ca="1" si="9"/>
        <v>104.71344944588515</v>
      </c>
    </row>
    <row r="177" spans="1:6" x14ac:dyDescent="0.2">
      <c r="A177">
        <v>164</v>
      </c>
      <c r="B177">
        <f t="shared" si="10"/>
        <v>1.872146118721461E-2</v>
      </c>
      <c r="C177">
        <f t="shared" ca="1" si="11"/>
        <v>0.3406133784635279</v>
      </c>
      <c r="D177">
        <f t="shared" ca="1" si="12"/>
        <v>0.77504610571879917</v>
      </c>
      <c r="E177">
        <f t="shared" ca="1" si="12"/>
        <v>0.79790810701811499</v>
      </c>
      <c r="F177">
        <f t="shared" ca="1" si="9"/>
        <v>104.98130121504721</v>
      </c>
    </row>
    <row r="178" spans="1:6" x14ac:dyDescent="0.2">
      <c r="A178">
        <v>165</v>
      </c>
      <c r="B178">
        <f t="shared" si="10"/>
        <v>1.8835616438356163E-2</v>
      </c>
      <c r="C178">
        <f t="shared" ca="1" si="11"/>
        <v>0.44797198683074979</v>
      </c>
      <c r="D178">
        <f t="shared" ca="1" si="12"/>
        <v>2.622375793364395</v>
      </c>
      <c r="E178">
        <f t="shared" ca="1" si="12"/>
        <v>-1.3979007430287675</v>
      </c>
      <c r="F178">
        <f t="shared" ca="1" si="9"/>
        <v>104.51166585543181</v>
      </c>
    </row>
    <row r="179" spans="1:6" x14ac:dyDescent="0.2">
      <c r="A179">
        <v>166</v>
      </c>
      <c r="B179">
        <f t="shared" si="10"/>
        <v>1.8949771689497717E-2</v>
      </c>
      <c r="C179">
        <f t="shared" ca="1" si="11"/>
        <v>0.25204317505348994</v>
      </c>
      <c r="D179">
        <f t="shared" ca="1" si="12"/>
        <v>-3.9236314634344925E-3</v>
      </c>
      <c r="E179">
        <f t="shared" ca="1" si="12"/>
        <v>-1.223395641072307</v>
      </c>
      <c r="F179">
        <f t="shared" ca="1" si="9"/>
        <v>104.10234393426641</v>
      </c>
    </row>
    <row r="180" spans="1:6" x14ac:dyDescent="0.2">
      <c r="A180">
        <v>167</v>
      </c>
      <c r="B180">
        <f t="shared" si="10"/>
        <v>1.906392694063927E-2</v>
      </c>
      <c r="C180">
        <f t="shared" ca="1" si="11"/>
        <v>0.42920749179838014</v>
      </c>
      <c r="D180">
        <f t="shared" ca="1" si="12"/>
        <v>1.301746427192084</v>
      </c>
      <c r="E180">
        <f t="shared" ca="1" si="12"/>
        <v>0.39244248588943503</v>
      </c>
      <c r="F180">
        <f t="shared" ca="1" si="9"/>
        <v>104.23307892826402</v>
      </c>
    </row>
    <row r="181" spans="1:6" x14ac:dyDescent="0.2">
      <c r="A181">
        <v>168</v>
      </c>
      <c r="B181">
        <f t="shared" si="10"/>
        <v>1.9178082191780823E-2</v>
      </c>
      <c r="C181">
        <f t="shared" ca="1" si="11"/>
        <v>8.3683746944228199E-2</v>
      </c>
      <c r="D181">
        <f t="shared" ca="1" si="12"/>
        <v>1.9455888227693297</v>
      </c>
      <c r="E181">
        <f t="shared" ca="1" si="12"/>
        <v>2.7096129688581848E-2</v>
      </c>
      <c r="F181">
        <f t="shared" ca="1" si="9"/>
        <v>104.24183460849063</v>
      </c>
    </row>
    <row r="182" spans="1:6" x14ac:dyDescent="0.2">
      <c r="A182">
        <v>169</v>
      </c>
      <c r="B182">
        <f t="shared" si="10"/>
        <v>1.9292237442922373E-2</v>
      </c>
      <c r="C182">
        <f t="shared" ca="1" si="11"/>
        <v>0.77050122027567436</v>
      </c>
      <c r="D182">
        <f t="shared" ca="1" si="12"/>
        <v>1.1386036091803164</v>
      </c>
      <c r="E182">
        <f t="shared" ca="1" si="12"/>
        <v>1.3548983300437853</v>
      </c>
      <c r="F182">
        <f t="shared" ca="1" si="9"/>
        <v>104.69522804537857</v>
      </c>
    </row>
    <row r="183" spans="1:6" x14ac:dyDescent="0.2">
      <c r="A183">
        <v>170</v>
      </c>
      <c r="B183">
        <f t="shared" si="10"/>
        <v>1.9406392694063926E-2</v>
      </c>
      <c r="C183">
        <f t="shared" ca="1" si="11"/>
        <v>0.51760677395327614</v>
      </c>
      <c r="D183">
        <f t="shared" ca="1" si="12"/>
        <v>-0.1615289242604708</v>
      </c>
      <c r="E183">
        <f t="shared" ca="1" si="12"/>
        <v>1.2799356045525023</v>
      </c>
      <c r="F183">
        <f t="shared" ca="1" si="9"/>
        <v>105.12533111723825</v>
      </c>
    </row>
    <row r="184" spans="1:6" x14ac:dyDescent="0.2">
      <c r="A184">
        <v>171</v>
      </c>
      <c r="B184">
        <f t="shared" si="10"/>
        <v>1.9520547945205479E-2</v>
      </c>
      <c r="C184">
        <f t="shared" ca="1" si="11"/>
        <v>0.66649600255691688</v>
      </c>
      <c r="D184">
        <f t="shared" ca="1" si="12"/>
        <v>5.7433748288846814E-2</v>
      </c>
      <c r="E184">
        <f t="shared" ca="1" si="12"/>
        <v>-0.69164450007497036</v>
      </c>
      <c r="F184">
        <f t="shared" ca="1" si="9"/>
        <v>104.89223432978089</v>
      </c>
    </row>
    <row r="185" spans="1:6" x14ac:dyDescent="0.2">
      <c r="A185">
        <v>172</v>
      </c>
      <c r="B185">
        <f t="shared" si="10"/>
        <v>1.9634703196347032E-2</v>
      </c>
      <c r="C185">
        <f t="shared" ca="1" si="11"/>
        <v>0.47556463385301773</v>
      </c>
      <c r="D185">
        <f t="shared" ca="1" si="12"/>
        <v>-0.26385321234490466</v>
      </c>
      <c r="E185">
        <f t="shared" ca="1" si="12"/>
        <v>-0.56193838626957771</v>
      </c>
      <c r="F185">
        <f t="shared" ca="1" si="9"/>
        <v>104.70317542931716</v>
      </c>
    </row>
    <row r="186" spans="1:6" x14ac:dyDescent="0.2">
      <c r="A186">
        <v>173</v>
      </c>
      <c r="B186">
        <f t="shared" si="10"/>
        <v>1.9748858447488585E-2</v>
      </c>
      <c r="C186">
        <f t="shared" ca="1" si="11"/>
        <v>0.98151480711822703</v>
      </c>
      <c r="D186">
        <f t="shared" ca="1" si="12"/>
        <v>-0.18887461190903956</v>
      </c>
      <c r="E186">
        <f t="shared" ca="1" si="12"/>
        <v>0.90154715782248351</v>
      </c>
      <c r="F186">
        <f t="shared" ca="1" si="9"/>
        <v>105.00587751512015</v>
      </c>
    </row>
    <row r="187" spans="1:6" x14ac:dyDescent="0.2">
      <c r="A187">
        <v>174</v>
      </c>
      <c r="B187">
        <f t="shared" si="10"/>
        <v>1.9863013698630135E-2</v>
      </c>
      <c r="C187">
        <f t="shared" ca="1" si="11"/>
        <v>0.67323622631643365</v>
      </c>
      <c r="D187">
        <f t="shared" ca="1" si="12"/>
        <v>-1.4526138995782114</v>
      </c>
      <c r="E187">
        <f t="shared" ca="1" si="12"/>
        <v>-1.1575090691857428</v>
      </c>
      <c r="F187">
        <f t="shared" ca="1" si="9"/>
        <v>104.61671130693777</v>
      </c>
    </row>
    <row r="188" spans="1:6" x14ac:dyDescent="0.2">
      <c r="A188">
        <v>175</v>
      </c>
      <c r="B188">
        <f t="shared" si="10"/>
        <v>1.9977168949771688E-2</v>
      </c>
      <c r="C188">
        <f t="shared" ca="1" si="11"/>
        <v>0.80275335459556851</v>
      </c>
      <c r="D188">
        <f t="shared" ca="1" si="12"/>
        <v>0.8036252048524396</v>
      </c>
      <c r="E188">
        <f t="shared" ca="1" si="12"/>
        <v>2.1391879280930097</v>
      </c>
      <c r="F188">
        <f t="shared" ca="1" si="9"/>
        <v>105.33620594355919</v>
      </c>
    </row>
    <row r="189" spans="1:6" x14ac:dyDescent="0.2">
      <c r="A189">
        <v>176</v>
      </c>
      <c r="B189">
        <f t="shared" si="10"/>
        <v>2.0091324200913242E-2</v>
      </c>
      <c r="C189">
        <f t="shared" ca="1" si="11"/>
        <v>0.77406442709085999</v>
      </c>
      <c r="D189">
        <f t="shared" ca="1" si="12"/>
        <v>0.43363835458033595</v>
      </c>
      <c r="E189">
        <f t="shared" ca="1" si="12"/>
        <v>0.21356255007750599</v>
      </c>
      <c r="F189">
        <f t="shared" ca="1" si="9"/>
        <v>105.40803590038273</v>
      </c>
    </row>
    <row r="190" spans="1:6" x14ac:dyDescent="0.2">
      <c r="A190">
        <v>177</v>
      </c>
      <c r="B190">
        <f t="shared" si="10"/>
        <v>2.0205479452054795E-2</v>
      </c>
      <c r="C190">
        <f t="shared" ca="1" si="11"/>
        <v>0.47770079559947309</v>
      </c>
      <c r="D190">
        <f t="shared" ca="1" si="12"/>
        <v>-0.47037400783990391</v>
      </c>
      <c r="E190">
        <f t="shared" ca="1" si="12"/>
        <v>1.6636229511615355</v>
      </c>
      <c r="F190">
        <f t="shared" ca="1" si="9"/>
        <v>105.97131436240845</v>
      </c>
    </row>
    <row r="191" spans="1:6" x14ac:dyDescent="0.2">
      <c r="A191">
        <v>178</v>
      </c>
      <c r="B191">
        <f t="shared" si="10"/>
        <v>2.0319634703196348E-2</v>
      </c>
      <c r="C191">
        <f t="shared" ca="1" si="11"/>
        <v>0.52142638482043002</v>
      </c>
      <c r="D191">
        <f t="shared" ca="1" si="12"/>
        <v>-0.8505820154796897</v>
      </c>
      <c r="E191">
        <f t="shared" ca="1" si="12"/>
        <v>-1.9057877847816735</v>
      </c>
      <c r="F191">
        <f t="shared" ca="1" si="9"/>
        <v>105.32564750272974</v>
      </c>
    </row>
    <row r="192" spans="1:6" x14ac:dyDescent="0.2">
      <c r="A192">
        <v>179</v>
      </c>
      <c r="B192">
        <f t="shared" si="10"/>
        <v>2.0433789954337898E-2</v>
      </c>
      <c r="C192">
        <f t="shared" ca="1" si="11"/>
        <v>0.56734137664743789</v>
      </c>
      <c r="D192">
        <f t="shared" ca="1" si="12"/>
        <v>-0.84410871201204285</v>
      </c>
      <c r="E192">
        <f t="shared" ca="1" si="12"/>
        <v>-1.026887030121413</v>
      </c>
      <c r="F192">
        <f t="shared" ca="1" si="9"/>
        <v>104.97924004000582</v>
      </c>
    </row>
    <row r="193" spans="1:6" x14ac:dyDescent="0.2">
      <c r="A193">
        <v>180</v>
      </c>
      <c r="B193">
        <f t="shared" si="10"/>
        <v>2.0547945205479451E-2</v>
      </c>
      <c r="C193">
        <f t="shared" ca="1" si="11"/>
        <v>0.49128473475145429</v>
      </c>
      <c r="D193">
        <f t="shared" ca="1" si="12"/>
        <v>0.80685937392168916</v>
      </c>
      <c r="E193">
        <f t="shared" ca="1" si="12"/>
        <v>-0.79311945669365513</v>
      </c>
      <c r="F193">
        <f t="shared" ca="1" si="9"/>
        <v>104.71240309034182</v>
      </c>
    </row>
    <row r="194" spans="1:6" x14ac:dyDescent="0.2">
      <c r="A194">
        <v>181</v>
      </c>
      <c r="B194">
        <f t="shared" si="10"/>
        <v>2.0662100456621004E-2</v>
      </c>
      <c r="C194">
        <f t="shared" ca="1" si="11"/>
        <v>0.17009223266508378</v>
      </c>
      <c r="D194">
        <f t="shared" ca="1" si="12"/>
        <v>0.3659519165712164</v>
      </c>
      <c r="E194">
        <f t="shared" ca="1" si="12"/>
        <v>-1.2482211736164033</v>
      </c>
      <c r="F194">
        <f t="shared" ca="1" si="9"/>
        <v>104.29399562262945</v>
      </c>
    </row>
    <row r="195" spans="1:6" x14ac:dyDescent="0.2">
      <c r="A195">
        <v>182</v>
      </c>
      <c r="B195">
        <f t="shared" si="10"/>
        <v>2.0776255707762557E-2</v>
      </c>
      <c r="C195">
        <f t="shared" ca="1" si="11"/>
        <v>0.62803161964651744</v>
      </c>
      <c r="D195">
        <f t="shared" ca="1" si="12"/>
        <v>-0.1528853115442142</v>
      </c>
      <c r="E195">
        <f t="shared" ca="1" si="12"/>
        <v>-1.5650452681525739</v>
      </c>
      <c r="F195">
        <f t="shared" ca="1" si="9"/>
        <v>103.77182438950176</v>
      </c>
    </row>
    <row r="196" spans="1:6" x14ac:dyDescent="0.2">
      <c r="A196">
        <v>183</v>
      </c>
      <c r="B196">
        <f t="shared" si="10"/>
        <v>2.0890410958904111E-2</v>
      </c>
      <c r="C196">
        <f t="shared" ca="1" si="11"/>
        <v>0.84515308916309806</v>
      </c>
      <c r="D196">
        <f t="shared" ca="1" si="12"/>
        <v>-0.15385582468381714</v>
      </c>
      <c r="E196">
        <f t="shared" ca="1" si="12"/>
        <v>1.8136219102105706</v>
      </c>
      <c r="F196">
        <f t="shared" ca="1" si="9"/>
        <v>104.37653064367289</v>
      </c>
    </row>
    <row r="197" spans="1:6" x14ac:dyDescent="0.2">
      <c r="A197">
        <v>184</v>
      </c>
      <c r="B197">
        <f t="shared" si="10"/>
        <v>2.100456621004566E-2</v>
      </c>
      <c r="C197">
        <f t="shared" ca="1" si="11"/>
        <v>0.79233821648362601</v>
      </c>
      <c r="D197">
        <f t="shared" ca="1" si="12"/>
        <v>-0.21345274842641268</v>
      </c>
      <c r="E197">
        <f t="shared" ca="1" si="12"/>
        <v>-0.67035126405475665</v>
      </c>
      <c r="F197">
        <f t="shared" ca="1" si="9"/>
        <v>104.15220246821939</v>
      </c>
    </row>
    <row r="198" spans="1:6" x14ac:dyDescent="0.2">
      <c r="A198">
        <v>185</v>
      </c>
      <c r="B198">
        <f t="shared" si="10"/>
        <v>2.1118721461187213E-2</v>
      </c>
      <c r="C198">
        <f t="shared" ca="1" si="11"/>
        <v>0.25553404817401337</v>
      </c>
      <c r="D198">
        <f t="shared" ca="1" si="12"/>
        <v>-1.8331535726597958</v>
      </c>
      <c r="E198">
        <f t="shared" ca="1" si="12"/>
        <v>-1.3134983824621287</v>
      </c>
      <c r="F198">
        <f t="shared" ca="1" si="9"/>
        <v>103.7143306768473</v>
      </c>
    </row>
    <row r="199" spans="1:6" x14ac:dyDescent="0.2">
      <c r="A199">
        <v>186</v>
      </c>
      <c r="B199">
        <f t="shared" si="10"/>
        <v>2.1232876712328767E-2</v>
      </c>
      <c r="C199">
        <f t="shared" ca="1" si="11"/>
        <v>0.38833162093737239</v>
      </c>
      <c r="D199">
        <f t="shared" ca="1" si="12"/>
        <v>0.27293359786429033</v>
      </c>
      <c r="E199">
        <f t="shared" ca="1" si="12"/>
        <v>1.5134496608336363</v>
      </c>
      <c r="F199">
        <f t="shared" ca="1" si="9"/>
        <v>104.21838063339681</v>
      </c>
    </row>
    <row r="200" spans="1:6" x14ac:dyDescent="0.2">
      <c r="A200">
        <v>187</v>
      </c>
      <c r="B200">
        <f t="shared" si="10"/>
        <v>2.134703196347032E-2</v>
      </c>
      <c r="C200">
        <f t="shared" ca="1" si="11"/>
        <v>0.94521297860423259</v>
      </c>
      <c r="D200">
        <f t="shared" ca="1" si="12"/>
        <v>-1.0853131479988516</v>
      </c>
      <c r="E200">
        <f t="shared" ca="1" si="12"/>
        <v>-9.8556817402363189E-2</v>
      </c>
      <c r="F200">
        <f t="shared" ca="1" si="9"/>
        <v>104.18516544062695</v>
      </c>
    </row>
    <row r="201" spans="1:6" x14ac:dyDescent="0.2">
      <c r="A201">
        <v>188</v>
      </c>
      <c r="B201">
        <f t="shared" si="10"/>
        <v>2.1461187214611873E-2</v>
      </c>
      <c r="C201">
        <f t="shared" ca="1" si="11"/>
        <v>0.54908610020804371</v>
      </c>
      <c r="D201">
        <f t="shared" ca="1" si="12"/>
        <v>-1.785754847004962</v>
      </c>
      <c r="E201">
        <f t="shared" ca="1" si="12"/>
        <v>5.3169678540519016E-2</v>
      </c>
      <c r="F201">
        <f t="shared" ca="1" si="9"/>
        <v>104.20262532548357</v>
      </c>
    </row>
    <row r="202" spans="1:6" x14ac:dyDescent="0.2">
      <c r="A202">
        <v>189</v>
      </c>
      <c r="B202">
        <f t="shared" si="10"/>
        <v>2.1575342465753423E-2</v>
      </c>
      <c r="C202">
        <f t="shared" ca="1" si="11"/>
        <v>0.81251658471120625</v>
      </c>
      <c r="D202">
        <f t="shared" ca="1" si="12"/>
        <v>-0.52318113288846035</v>
      </c>
      <c r="E202">
        <f t="shared" ca="1" si="12"/>
        <v>-0.49831029159261764</v>
      </c>
      <c r="F202">
        <f t="shared" ca="1" si="9"/>
        <v>104.03602509448947</v>
      </c>
    </row>
    <row r="203" spans="1:6" x14ac:dyDescent="0.2">
      <c r="A203">
        <v>190</v>
      </c>
      <c r="B203">
        <f t="shared" si="10"/>
        <v>2.1689497716894976E-2</v>
      </c>
      <c r="C203">
        <f t="shared" ca="1" si="11"/>
        <v>0.78359790953877784</v>
      </c>
      <c r="D203">
        <f t="shared" ca="1" si="12"/>
        <v>-1.5665478614810704</v>
      </c>
      <c r="E203">
        <f t="shared" ca="1" si="12"/>
        <v>0.59097590088453855</v>
      </c>
      <c r="F203">
        <f t="shared" ca="1" si="9"/>
        <v>104.23298539654864</v>
      </c>
    </row>
    <row r="204" spans="1:6" x14ac:dyDescent="0.2">
      <c r="A204">
        <v>191</v>
      </c>
      <c r="B204">
        <f t="shared" si="10"/>
        <v>2.1803652968036529E-2</v>
      </c>
      <c r="C204">
        <f t="shared" ca="1" si="11"/>
        <v>0.41992504180744106</v>
      </c>
      <c r="D204">
        <f t="shared" ca="1" si="12"/>
        <v>1.3757958585650107</v>
      </c>
      <c r="E204">
        <f t="shared" ca="1" si="12"/>
        <v>-1.5961118089708124</v>
      </c>
      <c r="F204">
        <f t="shared" ca="1" si="9"/>
        <v>103.70079282396976</v>
      </c>
    </row>
    <row r="205" spans="1:6" x14ac:dyDescent="0.2">
      <c r="A205">
        <v>192</v>
      </c>
      <c r="B205">
        <f t="shared" si="10"/>
        <v>2.1917808219178082E-2</v>
      </c>
      <c r="C205">
        <f t="shared" ca="1" si="11"/>
        <v>0.49034692750519981</v>
      </c>
      <c r="D205">
        <f t="shared" ca="1" si="12"/>
        <v>0.71282528983332893</v>
      </c>
      <c r="E205">
        <f t="shared" ca="1" si="12"/>
        <v>-1.8591830868013166</v>
      </c>
      <c r="F205">
        <f t="shared" ca="1" si="9"/>
        <v>103.08435772127437</v>
      </c>
    </row>
    <row r="206" spans="1:6" x14ac:dyDescent="0.2">
      <c r="A206">
        <v>193</v>
      </c>
      <c r="B206">
        <f t="shared" si="10"/>
        <v>2.2031963470319636E-2</v>
      </c>
      <c r="C206">
        <f t="shared" ca="1" si="11"/>
        <v>0.784328664816761</v>
      </c>
      <c r="D206">
        <f t="shared" ca="1" si="12"/>
        <v>0.20902938147835196</v>
      </c>
      <c r="E206">
        <f t="shared" ca="1" si="12"/>
        <v>-0.19496208342821397</v>
      </c>
      <c r="F206">
        <f t="shared" ca="1" si="9"/>
        <v>103.01966511331206</v>
      </c>
    </row>
    <row r="207" spans="1:6" x14ac:dyDescent="0.2">
      <c r="A207">
        <v>194</v>
      </c>
      <c r="B207">
        <f t="shared" si="10"/>
        <v>2.2146118721461185E-2</v>
      </c>
      <c r="C207">
        <f t="shared" ca="1" si="11"/>
        <v>1.3645784631944879E-2</v>
      </c>
      <c r="D207">
        <f t="shared" ca="1" si="12"/>
        <v>0.78088591990280798</v>
      </c>
      <c r="E207">
        <f t="shared" ca="1" si="12"/>
        <v>-2.2185474765621045</v>
      </c>
      <c r="F207">
        <f t="shared" ref="F207:F270" ca="1" si="13">F206*EXP(($F$9-$E$9*$D$9-0.5*$C$9^2)*$G$9+$C$9*$G$9^0.5*E207+($D$9+$F$9*D207)*(IF(C207&lt;$E$9*$G$9,1,0)))</f>
        <v>102.28938670948355</v>
      </c>
    </row>
    <row r="208" spans="1:6" x14ac:dyDescent="0.2">
      <c r="A208">
        <v>195</v>
      </c>
      <c r="B208">
        <f t="shared" ref="B208:B271" si="14">A208*$G$9</f>
        <v>2.2260273972602738E-2</v>
      </c>
      <c r="C208">
        <f t="shared" ref="C208:C271" ca="1" si="15">RAND()</f>
        <v>0.51219838519317495</v>
      </c>
      <c r="D208">
        <f t="shared" ref="D208:E271" ca="1" si="16">NORMINV(RAND(),0,1)</f>
        <v>-0.33409370328130839</v>
      </c>
      <c r="E208">
        <f t="shared" ca="1" si="16"/>
        <v>-1.4798649293552724</v>
      </c>
      <c r="F208">
        <f t="shared" ca="1" si="13"/>
        <v>101.80504392105853</v>
      </c>
    </row>
    <row r="209" spans="1:6" x14ac:dyDescent="0.2">
      <c r="A209">
        <v>196</v>
      </c>
      <c r="B209">
        <f t="shared" si="14"/>
        <v>2.2374429223744292E-2</v>
      </c>
      <c r="C209">
        <f t="shared" ca="1" si="15"/>
        <v>0.32117169965464054</v>
      </c>
      <c r="D209">
        <f t="shared" ca="1" si="16"/>
        <v>0.43148038544399858</v>
      </c>
      <c r="E209">
        <f t="shared" ca="1" si="16"/>
        <v>1.8077926018913777</v>
      </c>
      <c r="F209">
        <f t="shared" ca="1" si="13"/>
        <v>102.39637595403961</v>
      </c>
    </row>
    <row r="210" spans="1:6" x14ac:dyDescent="0.2">
      <c r="A210">
        <v>197</v>
      </c>
      <c r="B210">
        <f t="shared" si="14"/>
        <v>2.2488584474885845E-2</v>
      </c>
      <c r="C210">
        <f t="shared" ca="1" si="15"/>
        <v>0.23550207321480121</v>
      </c>
      <c r="D210">
        <f t="shared" ca="1" si="16"/>
        <v>-0.20505598886062065</v>
      </c>
      <c r="E210">
        <f t="shared" ca="1" si="16"/>
        <v>-0.28386259057719282</v>
      </c>
      <c r="F210">
        <f t="shared" ca="1" si="13"/>
        <v>102.30295939965278</v>
      </c>
    </row>
    <row r="211" spans="1:6" x14ac:dyDescent="0.2">
      <c r="A211">
        <v>198</v>
      </c>
      <c r="B211">
        <f t="shared" si="14"/>
        <v>2.2602739726027398E-2</v>
      </c>
      <c r="C211">
        <f t="shared" ca="1" si="15"/>
        <v>0.43368776596790037</v>
      </c>
      <c r="D211">
        <f t="shared" ca="1" si="16"/>
        <v>-0.97074682674466894</v>
      </c>
      <c r="E211">
        <f t="shared" ca="1" si="16"/>
        <v>-0.10443063593666423</v>
      </c>
      <c r="F211">
        <f t="shared" ca="1" si="13"/>
        <v>102.26842920224961</v>
      </c>
    </row>
    <row r="212" spans="1:6" x14ac:dyDescent="0.2">
      <c r="A212">
        <v>199</v>
      </c>
      <c r="B212">
        <f t="shared" si="14"/>
        <v>2.2716894977168948E-2</v>
      </c>
      <c r="C212">
        <f t="shared" ca="1" si="15"/>
        <v>0.96553390413604334</v>
      </c>
      <c r="D212">
        <f t="shared" ca="1" si="16"/>
        <v>0.14003837841420494</v>
      </c>
      <c r="E212">
        <f t="shared" ca="1" si="16"/>
        <v>-0.81861201630475999</v>
      </c>
      <c r="F212">
        <f t="shared" ca="1" si="13"/>
        <v>102.00014769482613</v>
      </c>
    </row>
    <row r="213" spans="1:6" x14ac:dyDescent="0.2">
      <c r="A213">
        <v>200</v>
      </c>
      <c r="B213">
        <f t="shared" si="14"/>
        <v>2.2831050228310501E-2</v>
      </c>
      <c r="C213">
        <f t="shared" ca="1" si="15"/>
        <v>0.26558230956369899</v>
      </c>
      <c r="D213">
        <f t="shared" ca="1" si="16"/>
        <v>-1.5778410110647241</v>
      </c>
      <c r="E213">
        <f t="shared" ca="1" si="16"/>
        <v>-0.99896822211127123</v>
      </c>
      <c r="F213">
        <f t="shared" ca="1" si="13"/>
        <v>101.67377573208478</v>
      </c>
    </row>
    <row r="214" spans="1:6" x14ac:dyDescent="0.2">
      <c r="A214">
        <v>201</v>
      </c>
      <c r="B214">
        <f t="shared" si="14"/>
        <v>2.2945205479452054E-2</v>
      </c>
      <c r="C214">
        <f t="shared" ca="1" si="15"/>
        <v>0.88397737665644771</v>
      </c>
      <c r="D214">
        <f t="shared" ca="1" si="16"/>
        <v>1.5382094412396856</v>
      </c>
      <c r="E214">
        <f t="shared" ca="1" si="16"/>
        <v>0.32631297014282407</v>
      </c>
      <c r="F214">
        <f t="shared" ca="1" si="13"/>
        <v>101.77988477464734</v>
      </c>
    </row>
    <row r="215" spans="1:6" x14ac:dyDescent="0.2">
      <c r="A215">
        <v>202</v>
      </c>
      <c r="B215">
        <f t="shared" si="14"/>
        <v>2.3059360730593607E-2</v>
      </c>
      <c r="C215">
        <f t="shared" ca="1" si="15"/>
        <v>4.0577164885759243E-2</v>
      </c>
      <c r="D215">
        <f t="shared" ca="1" si="16"/>
        <v>0.51006012168175296</v>
      </c>
      <c r="E215">
        <f t="shared" ca="1" si="16"/>
        <v>-2.0812311456593357E-2</v>
      </c>
      <c r="F215">
        <f t="shared" ca="1" si="13"/>
        <v>101.77280483932186</v>
      </c>
    </row>
    <row r="216" spans="1:6" x14ac:dyDescent="0.2">
      <c r="A216">
        <v>203</v>
      </c>
      <c r="B216">
        <f t="shared" si="14"/>
        <v>2.3173515981735161E-2</v>
      </c>
      <c r="C216">
        <f t="shared" ca="1" si="15"/>
        <v>0.11669675558239123</v>
      </c>
      <c r="D216">
        <f t="shared" ca="1" si="16"/>
        <v>1.6169836787757466</v>
      </c>
      <c r="E216">
        <f t="shared" ca="1" si="16"/>
        <v>-0.38640389016139892</v>
      </c>
      <c r="F216">
        <f t="shared" ca="1" si="13"/>
        <v>101.64654289887157</v>
      </c>
    </row>
    <row r="217" spans="1:6" x14ac:dyDescent="0.2">
      <c r="A217">
        <v>204</v>
      </c>
      <c r="B217">
        <f t="shared" si="14"/>
        <v>2.328767123287671E-2</v>
      </c>
      <c r="C217">
        <f t="shared" ca="1" si="15"/>
        <v>0.49566259825594805</v>
      </c>
      <c r="D217">
        <f t="shared" ca="1" si="16"/>
        <v>0.67338942959062797</v>
      </c>
      <c r="E217">
        <f t="shared" ca="1" si="16"/>
        <v>0.27280556940643547</v>
      </c>
      <c r="F217">
        <f t="shared" ca="1" si="13"/>
        <v>101.7351736814129</v>
      </c>
    </row>
    <row r="218" spans="1:6" x14ac:dyDescent="0.2">
      <c r="A218">
        <v>205</v>
      </c>
      <c r="B218">
        <f t="shared" si="14"/>
        <v>2.3401826484018264E-2</v>
      </c>
      <c r="C218">
        <f t="shared" ca="1" si="15"/>
        <v>0.32173764897276724</v>
      </c>
      <c r="D218">
        <f t="shared" ca="1" si="16"/>
        <v>-0.55536643266678976</v>
      </c>
      <c r="E218">
        <f t="shared" ca="1" si="16"/>
        <v>1.2134690689721301</v>
      </c>
      <c r="F218">
        <f t="shared" ca="1" si="13"/>
        <v>102.13135548614203</v>
      </c>
    </row>
    <row r="219" spans="1:6" x14ac:dyDescent="0.2">
      <c r="A219">
        <v>206</v>
      </c>
      <c r="B219">
        <f t="shared" si="14"/>
        <v>2.3515981735159817E-2</v>
      </c>
      <c r="C219">
        <f t="shared" ca="1" si="15"/>
        <v>0.65990271571532744</v>
      </c>
      <c r="D219">
        <f t="shared" ca="1" si="16"/>
        <v>0.1998740043280611</v>
      </c>
      <c r="E219">
        <f t="shared" ca="1" si="16"/>
        <v>-0.62014388675467014</v>
      </c>
      <c r="F219">
        <f t="shared" ca="1" si="13"/>
        <v>101.9282546709311</v>
      </c>
    </row>
    <row r="220" spans="1:6" x14ac:dyDescent="0.2">
      <c r="A220">
        <v>207</v>
      </c>
      <c r="B220">
        <f t="shared" si="14"/>
        <v>2.363013698630137E-2</v>
      </c>
      <c r="C220">
        <f t="shared" ca="1" si="15"/>
        <v>0.3937846594992952</v>
      </c>
      <c r="D220">
        <f t="shared" ca="1" si="16"/>
        <v>0.53678680781473287</v>
      </c>
      <c r="E220">
        <f t="shared" ca="1" si="16"/>
        <v>-1.4570569070651989</v>
      </c>
      <c r="F220">
        <f t="shared" ca="1" si="13"/>
        <v>101.4530384714469</v>
      </c>
    </row>
    <row r="221" spans="1:6" x14ac:dyDescent="0.2">
      <c r="A221">
        <v>208</v>
      </c>
      <c r="B221">
        <f t="shared" si="14"/>
        <v>2.3744292237442923E-2</v>
      </c>
      <c r="C221">
        <f t="shared" ca="1" si="15"/>
        <v>5.91305010911094E-2</v>
      </c>
      <c r="D221">
        <f t="shared" ca="1" si="16"/>
        <v>0.18198225262872245</v>
      </c>
      <c r="E221">
        <f t="shared" ca="1" si="16"/>
        <v>-0.39123100980225839</v>
      </c>
      <c r="F221">
        <f t="shared" ca="1" si="13"/>
        <v>101.32560548040668</v>
      </c>
    </row>
    <row r="222" spans="1:6" x14ac:dyDescent="0.2">
      <c r="A222">
        <v>209</v>
      </c>
      <c r="B222">
        <f t="shared" si="14"/>
        <v>2.3858447488584473E-2</v>
      </c>
      <c r="C222">
        <f t="shared" ca="1" si="15"/>
        <v>0.68916372887579713</v>
      </c>
      <c r="D222">
        <f t="shared" ca="1" si="16"/>
        <v>0.67389164332478191</v>
      </c>
      <c r="E222">
        <f t="shared" ca="1" si="16"/>
        <v>-0.3365185474236807</v>
      </c>
      <c r="F222">
        <f t="shared" ca="1" si="13"/>
        <v>101.21608126961618</v>
      </c>
    </row>
    <row r="223" spans="1:6" x14ac:dyDescent="0.2">
      <c r="A223">
        <v>210</v>
      </c>
      <c r="B223">
        <f t="shared" si="14"/>
        <v>2.3972602739726026E-2</v>
      </c>
      <c r="C223">
        <f t="shared" ca="1" si="15"/>
        <v>0.14202516682932453</v>
      </c>
      <c r="D223">
        <f t="shared" ca="1" si="16"/>
        <v>1.0475413654128796</v>
      </c>
      <c r="E223">
        <f t="shared" ca="1" si="16"/>
        <v>-0.17144415098829865</v>
      </c>
      <c r="F223">
        <f t="shared" ca="1" si="13"/>
        <v>101.16018651692116</v>
      </c>
    </row>
    <row r="224" spans="1:6" x14ac:dyDescent="0.2">
      <c r="A224">
        <v>211</v>
      </c>
      <c r="B224">
        <f t="shared" si="14"/>
        <v>2.4086757990867579E-2</v>
      </c>
      <c r="C224">
        <f t="shared" ca="1" si="15"/>
        <v>0.6295203130168544</v>
      </c>
      <c r="D224">
        <f t="shared" ca="1" si="16"/>
        <v>-0.54393461372878238</v>
      </c>
      <c r="E224">
        <f t="shared" ca="1" si="16"/>
        <v>-0.44592428109898719</v>
      </c>
      <c r="F224">
        <f t="shared" ca="1" si="13"/>
        <v>101.01541095322122</v>
      </c>
    </row>
    <row r="225" spans="1:6" x14ac:dyDescent="0.2">
      <c r="A225">
        <v>212</v>
      </c>
      <c r="B225">
        <f t="shared" si="14"/>
        <v>2.4200913242009132E-2</v>
      </c>
      <c r="C225">
        <f t="shared" ca="1" si="15"/>
        <v>0.89482685632286318</v>
      </c>
      <c r="D225">
        <f t="shared" ca="1" si="16"/>
        <v>-0.55560125062425536</v>
      </c>
      <c r="E225">
        <f t="shared" ca="1" si="16"/>
        <v>-1.3639743714490322</v>
      </c>
      <c r="F225">
        <f t="shared" ca="1" si="13"/>
        <v>100.5744533674432</v>
      </c>
    </row>
    <row r="226" spans="1:6" x14ac:dyDescent="0.2">
      <c r="A226">
        <v>213</v>
      </c>
      <c r="B226">
        <f t="shared" si="14"/>
        <v>2.4315068493150686E-2</v>
      </c>
      <c r="C226">
        <f t="shared" ca="1" si="15"/>
        <v>0.59644758703059841</v>
      </c>
      <c r="D226">
        <f t="shared" ca="1" si="16"/>
        <v>-1.1769334812438397</v>
      </c>
      <c r="E226">
        <f t="shared" ca="1" si="16"/>
        <v>-1.3983427686201235</v>
      </c>
      <c r="F226">
        <f t="shared" ca="1" si="13"/>
        <v>100.12439024603081</v>
      </c>
    </row>
    <row r="227" spans="1:6" x14ac:dyDescent="0.2">
      <c r="A227">
        <v>214</v>
      </c>
      <c r="B227">
        <f t="shared" si="14"/>
        <v>2.4429223744292235E-2</v>
      </c>
      <c r="C227">
        <f t="shared" ca="1" si="15"/>
        <v>0.33934077510972083</v>
      </c>
      <c r="D227">
        <f t="shared" ca="1" si="16"/>
        <v>0.12821964776945499</v>
      </c>
      <c r="E227">
        <f t="shared" ca="1" si="16"/>
        <v>0.47410384674088146</v>
      </c>
      <c r="F227">
        <f t="shared" ca="1" si="13"/>
        <v>100.27637345383283</v>
      </c>
    </row>
    <row r="228" spans="1:6" x14ac:dyDescent="0.2">
      <c r="A228">
        <v>215</v>
      </c>
      <c r="B228">
        <f t="shared" si="14"/>
        <v>2.4543378995433789E-2</v>
      </c>
      <c r="C228">
        <f t="shared" ca="1" si="15"/>
        <v>0.11165753556897651</v>
      </c>
      <c r="D228">
        <f t="shared" ca="1" si="16"/>
        <v>-1.7728659389855761</v>
      </c>
      <c r="E228">
        <f t="shared" ca="1" si="16"/>
        <v>1.0918846702082419</v>
      </c>
      <c r="F228">
        <f t="shared" ca="1" si="13"/>
        <v>100.62765059026461</v>
      </c>
    </row>
    <row r="229" spans="1:6" x14ac:dyDescent="0.2">
      <c r="A229">
        <v>216</v>
      </c>
      <c r="B229">
        <f t="shared" si="14"/>
        <v>2.4657534246575342E-2</v>
      </c>
      <c r="C229">
        <f t="shared" ca="1" si="15"/>
        <v>0.9962965557104424</v>
      </c>
      <c r="D229">
        <f t="shared" ca="1" si="16"/>
        <v>8.0752638946353497E-2</v>
      </c>
      <c r="E229">
        <f t="shared" ca="1" si="16"/>
        <v>0.13267322358924555</v>
      </c>
      <c r="F229">
        <f t="shared" ca="1" si="13"/>
        <v>100.67016510193395</v>
      </c>
    </row>
    <row r="230" spans="1:6" x14ac:dyDescent="0.2">
      <c r="A230">
        <v>217</v>
      </c>
      <c r="B230">
        <f t="shared" si="14"/>
        <v>2.4771689497716895E-2</v>
      </c>
      <c r="C230">
        <f t="shared" ca="1" si="15"/>
        <v>0.1148491745496365</v>
      </c>
      <c r="D230">
        <f t="shared" ca="1" si="16"/>
        <v>0.68080226478792627</v>
      </c>
      <c r="E230">
        <f t="shared" ca="1" si="16"/>
        <v>-0.55538846172288858</v>
      </c>
      <c r="F230">
        <f t="shared" ca="1" si="13"/>
        <v>100.49082583714001</v>
      </c>
    </row>
    <row r="231" spans="1:6" x14ac:dyDescent="0.2">
      <c r="A231">
        <v>218</v>
      </c>
      <c r="B231">
        <f t="shared" si="14"/>
        <v>2.4885844748858448E-2</v>
      </c>
      <c r="C231">
        <f t="shared" ca="1" si="15"/>
        <v>0.5822070197632031</v>
      </c>
      <c r="D231">
        <f t="shared" ca="1" si="16"/>
        <v>9.4342982345689153E-3</v>
      </c>
      <c r="E231">
        <f t="shared" ca="1" si="16"/>
        <v>1.3491607427566561</v>
      </c>
      <c r="F231">
        <f t="shared" ca="1" si="13"/>
        <v>100.92604837368887</v>
      </c>
    </row>
    <row r="232" spans="1:6" x14ac:dyDescent="0.2">
      <c r="A232">
        <v>219</v>
      </c>
      <c r="B232">
        <f t="shared" si="14"/>
        <v>2.4999999999999998E-2</v>
      </c>
      <c r="C232">
        <f t="shared" ca="1" si="15"/>
        <v>0.11697721840508057</v>
      </c>
      <c r="D232">
        <f t="shared" ca="1" si="16"/>
        <v>0.92091979901901122</v>
      </c>
      <c r="E232">
        <f t="shared" ca="1" si="16"/>
        <v>0.15853029999416129</v>
      </c>
      <c r="F232">
        <f t="shared" ca="1" si="13"/>
        <v>100.97705756654287</v>
      </c>
    </row>
    <row r="233" spans="1:6" x14ac:dyDescent="0.2">
      <c r="A233">
        <v>220</v>
      </c>
      <c r="B233">
        <f t="shared" si="14"/>
        <v>2.5114155251141551E-2</v>
      </c>
      <c r="C233">
        <f t="shared" ca="1" si="15"/>
        <v>0.79309807305411295</v>
      </c>
      <c r="D233">
        <f t="shared" ca="1" si="16"/>
        <v>0.54917737521664567</v>
      </c>
      <c r="E233">
        <f t="shared" ca="1" si="16"/>
        <v>2.8915480373628379</v>
      </c>
      <c r="F233">
        <f t="shared" ca="1" si="13"/>
        <v>101.91700181324566</v>
      </c>
    </row>
    <row r="234" spans="1:6" x14ac:dyDescent="0.2">
      <c r="A234">
        <v>221</v>
      </c>
      <c r="B234">
        <f t="shared" si="14"/>
        <v>2.5228310502283104E-2</v>
      </c>
      <c r="C234">
        <f t="shared" ca="1" si="15"/>
        <v>0.83120378146548313</v>
      </c>
      <c r="D234">
        <f t="shared" ca="1" si="16"/>
        <v>0.94322767635523463</v>
      </c>
      <c r="E234">
        <f t="shared" ca="1" si="16"/>
        <v>0.57954561394032122</v>
      </c>
      <c r="F234">
        <f t="shared" ca="1" si="13"/>
        <v>102.1062094055884</v>
      </c>
    </row>
    <row r="235" spans="1:6" x14ac:dyDescent="0.2">
      <c r="A235">
        <v>222</v>
      </c>
      <c r="B235">
        <f t="shared" si="14"/>
        <v>2.5342465753424658E-2</v>
      </c>
      <c r="C235">
        <f t="shared" ca="1" si="15"/>
        <v>0.25028668309233504</v>
      </c>
      <c r="D235">
        <f t="shared" ca="1" si="16"/>
        <v>0.45641022495670014</v>
      </c>
      <c r="E235">
        <f t="shared" ca="1" si="16"/>
        <v>0.47020675440857695</v>
      </c>
      <c r="F235">
        <f t="shared" ca="1" si="13"/>
        <v>102.25992352969917</v>
      </c>
    </row>
    <row r="236" spans="1:6" x14ac:dyDescent="0.2">
      <c r="A236">
        <v>223</v>
      </c>
      <c r="B236">
        <f t="shared" si="14"/>
        <v>2.5456621004566211E-2</v>
      </c>
      <c r="C236">
        <f t="shared" ca="1" si="15"/>
        <v>0.13652614276503527</v>
      </c>
      <c r="D236">
        <f t="shared" ca="1" si="16"/>
        <v>-0.73641429059442709</v>
      </c>
      <c r="E236">
        <f t="shared" ca="1" si="16"/>
        <v>0.33172719664609546</v>
      </c>
      <c r="F236">
        <f t="shared" ca="1" si="13"/>
        <v>102.36842080012782</v>
      </c>
    </row>
    <row r="237" spans="1:6" x14ac:dyDescent="0.2">
      <c r="A237">
        <v>224</v>
      </c>
      <c r="B237">
        <f t="shared" si="14"/>
        <v>2.557077625570776E-2</v>
      </c>
      <c r="C237">
        <f t="shared" ca="1" si="15"/>
        <v>0.67957529355395241</v>
      </c>
      <c r="D237">
        <f t="shared" ca="1" si="16"/>
        <v>0.4253326207530676</v>
      </c>
      <c r="E237">
        <f t="shared" ca="1" si="16"/>
        <v>-0.57731937572126291</v>
      </c>
      <c r="F237">
        <f t="shared" ca="1" si="13"/>
        <v>102.17887322985428</v>
      </c>
    </row>
    <row r="238" spans="1:6" x14ac:dyDescent="0.2">
      <c r="A238">
        <v>225</v>
      </c>
      <c r="B238">
        <f t="shared" si="14"/>
        <v>2.5684931506849314E-2</v>
      </c>
      <c r="C238">
        <f t="shared" ca="1" si="15"/>
        <v>7.0605894745216613E-2</v>
      </c>
      <c r="D238">
        <f t="shared" ca="1" si="16"/>
        <v>0.51861668492243307</v>
      </c>
      <c r="E238">
        <f t="shared" ca="1" si="16"/>
        <v>-2.268982224101312</v>
      </c>
      <c r="F238">
        <f t="shared" ca="1" si="13"/>
        <v>101.43815528639651</v>
      </c>
    </row>
    <row r="239" spans="1:6" x14ac:dyDescent="0.2">
      <c r="A239">
        <v>226</v>
      </c>
      <c r="B239">
        <f t="shared" si="14"/>
        <v>2.5799086757990867E-2</v>
      </c>
      <c r="C239">
        <f t="shared" ca="1" si="15"/>
        <v>2.4983049743435015E-2</v>
      </c>
      <c r="D239">
        <f t="shared" ca="1" si="16"/>
        <v>0.55614461199569054</v>
      </c>
      <c r="E239">
        <f t="shared" ca="1" si="16"/>
        <v>0.25048147615848926</v>
      </c>
      <c r="F239">
        <f t="shared" ca="1" si="13"/>
        <v>101.51933983802191</v>
      </c>
    </row>
    <row r="240" spans="1:6" x14ac:dyDescent="0.2">
      <c r="A240">
        <v>227</v>
      </c>
      <c r="B240">
        <f t="shared" si="14"/>
        <v>2.591324200913242E-2</v>
      </c>
      <c r="C240">
        <f t="shared" ca="1" si="15"/>
        <v>3.3809500686494687E-3</v>
      </c>
      <c r="D240">
        <f t="shared" ca="1" si="16"/>
        <v>0.37053806152810681</v>
      </c>
      <c r="E240">
        <f t="shared" ca="1" si="16"/>
        <v>-1.2149508867058076</v>
      </c>
      <c r="F240">
        <f t="shared" ca="1" si="13"/>
        <v>101.87666767406822</v>
      </c>
    </row>
    <row r="241" spans="1:6" x14ac:dyDescent="0.2">
      <c r="A241">
        <v>228</v>
      </c>
      <c r="B241">
        <f t="shared" si="14"/>
        <v>2.6027397260273973E-2</v>
      </c>
      <c r="C241">
        <f t="shared" ca="1" si="15"/>
        <v>0.80402284815269376</v>
      </c>
      <c r="D241">
        <f t="shared" ca="1" si="16"/>
        <v>-0.10520194267278604</v>
      </c>
      <c r="E241">
        <f t="shared" ca="1" si="16"/>
        <v>0.90758197167752164</v>
      </c>
      <c r="F241">
        <f t="shared" ca="1" si="13"/>
        <v>102.17317454411045</v>
      </c>
    </row>
    <row r="242" spans="1:6" x14ac:dyDescent="0.2">
      <c r="A242">
        <v>229</v>
      </c>
      <c r="B242">
        <f t="shared" si="14"/>
        <v>2.6141552511415523E-2</v>
      </c>
      <c r="C242">
        <f t="shared" ca="1" si="15"/>
        <v>0.20868796712144877</v>
      </c>
      <c r="D242">
        <f t="shared" ca="1" si="16"/>
        <v>-1.0766059562102199</v>
      </c>
      <c r="E242">
        <f t="shared" ca="1" si="16"/>
        <v>-0.67225856978370679</v>
      </c>
      <c r="F242">
        <f t="shared" ca="1" si="13"/>
        <v>101.95295857593099</v>
      </c>
    </row>
    <row r="243" spans="1:6" x14ac:dyDescent="0.2">
      <c r="A243">
        <v>230</v>
      </c>
      <c r="B243">
        <f t="shared" si="14"/>
        <v>2.6255707762557076E-2</v>
      </c>
      <c r="C243">
        <f t="shared" ca="1" si="15"/>
        <v>0.8522699921532525</v>
      </c>
      <c r="D243">
        <f t="shared" ca="1" si="16"/>
        <v>0.21529842858236389</v>
      </c>
      <c r="E243">
        <f t="shared" ca="1" si="16"/>
        <v>0.81852826638448395</v>
      </c>
      <c r="F243">
        <f t="shared" ca="1" si="13"/>
        <v>102.22050507352941</v>
      </c>
    </row>
    <row r="244" spans="1:6" x14ac:dyDescent="0.2">
      <c r="A244">
        <v>231</v>
      </c>
      <c r="B244">
        <f t="shared" si="14"/>
        <v>2.6369863013698629E-2</v>
      </c>
      <c r="C244">
        <f t="shared" ca="1" si="15"/>
        <v>0.75315811747498729</v>
      </c>
      <c r="D244">
        <f t="shared" ca="1" si="16"/>
        <v>-8.2400253701692933E-2</v>
      </c>
      <c r="E244">
        <f t="shared" ca="1" si="16"/>
        <v>5.4299576627092817E-2</v>
      </c>
      <c r="F244">
        <f t="shared" ca="1" si="13"/>
        <v>102.23800598182306</v>
      </c>
    </row>
    <row r="245" spans="1:6" x14ac:dyDescent="0.2">
      <c r="A245">
        <v>232</v>
      </c>
      <c r="B245">
        <f t="shared" si="14"/>
        <v>2.6484018264840183E-2</v>
      </c>
      <c r="C245">
        <f t="shared" ca="1" si="15"/>
        <v>0.56812754847301394</v>
      </c>
      <c r="D245">
        <f t="shared" ca="1" si="16"/>
        <v>0.36933974524071228</v>
      </c>
      <c r="E245">
        <f t="shared" ca="1" si="16"/>
        <v>-1.2780603693865535</v>
      </c>
      <c r="F245">
        <f t="shared" ca="1" si="13"/>
        <v>101.81974677263801</v>
      </c>
    </row>
    <row r="246" spans="1:6" x14ac:dyDescent="0.2">
      <c r="A246">
        <v>233</v>
      </c>
      <c r="B246">
        <f t="shared" si="14"/>
        <v>2.6598173515981736E-2</v>
      </c>
      <c r="C246">
        <f t="shared" ca="1" si="15"/>
        <v>0.15846508288552996</v>
      </c>
      <c r="D246">
        <f t="shared" ca="1" si="16"/>
        <v>-5.2672598405304874E-2</v>
      </c>
      <c r="E246">
        <f t="shared" ca="1" si="16"/>
        <v>-0.86789102246590799</v>
      </c>
      <c r="F246">
        <f t="shared" ca="1" si="13"/>
        <v>101.53660289880482</v>
      </c>
    </row>
    <row r="247" spans="1:6" x14ac:dyDescent="0.2">
      <c r="A247">
        <v>234</v>
      </c>
      <c r="B247">
        <f t="shared" si="14"/>
        <v>2.6712328767123285E-2</v>
      </c>
      <c r="C247">
        <f t="shared" ca="1" si="15"/>
        <v>0.5488392372758818</v>
      </c>
      <c r="D247">
        <f t="shared" ca="1" si="16"/>
        <v>0.15093198253262041</v>
      </c>
      <c r="E247">
        <f t="shared" ca="1" si="16"/>
        <v>1.0353786641134877</v>
      </c>
      <c r="F247">
        <f t="shared" ca="1" si="13"/>
        <v>101.8738417811194</v>
      </c>
    </row>
    <row r="248" spans="1:6" x14ac:dyDescent="0.2">
      <c r="A248">
        <v>235</v>
      </c>
      <c r="B248">
        <f t="shared" si="14"/>
        <v>2.6826484018264839E-2</v>
      </c>
      <c r="C248">
        <f t="shared" ca="1" si="15"/>
        <v>0.51894891813536781</v>
      </c>
      <c r="D248">
        <f t="shared" ca="1" si="16"/>
        <v>-0.94754302688267222</v>
      </c>
      <c r="E248">
        <f t="shared" ca="1" si="16"/>
        <v>1.6527814118682434E-2</v>
      </c>
      <c r="F248">
        <f t="shared" ca="1" si="13"/>
        <v>101.87894810970931</v>
      </c>
    </row>
    <row r="249" spans="1:6" x14ac:dyDescent="0.2">
      <c r="A249">
        <v>236</v>
      </c>
      <c r="B249">
        <f t="shared" si="14"/>
        <v>2.6940639269406392E-2</v>
      </c>
      <c r="C249">
        <f t="shared" ca="1" si="15"/>
        <v>0.81709513086287922</v>
      </c>
      <c r="D249">
        <f t="shared" ca="1" si="16"/>
        <v>1.0834234515463088</v>
      </c>
      <c r="E249">
        <f t="shared" ca="1" si="16"/>
        <v>0.69103368835753631</v>
      </c>
      <c r="F249">
        <f t="shared" ca="1" si="13"/>
        <v>102.10456592556879</v>
      </c>
    </row>
    <row r="250" spans="1:6" x14ac:dyDescent="0.2">
      <c r="A250">
        <v>237</v>
      </c>
      <c r="B250">
        <f t="shared" si="14"/>
        <v>2.7054794520547945E-2</v>
      </c>
      <c r="C250">
        <f t="shared" ca="1" si="15"/>
        <v>0.60097755165672662</v>
      </c>
      <c r="D250">
        <f t="shared" ca="1" si="16"/>
        <v>-0.92351839251506496</v>
      </c>
      <c r="E250">
        <f t="shared" ca="1" si="16"/>
        <v>1.5713101031923038</v>
      </c>
      <c r="F250">
        <f t="shared" ca="1" si="13"/>
        <v>102.61982258973386</v>
      </c>
    </row>
    <row r="251" spans="1:6" x14ac:dyDescent="0.2">
      <c r="A251">
        <v>238</v>
      </c>
      <c r="B251">
        <f t="shared" si="14"/>
        <v>2.7168949771689498E-2</v>
      </c>
      <c r="C251">
        <f t="shared" ca="1" si="15"/>
        <v>0.11768032716289356</v>
      </c>
      <c r="D251">
        <f t="shared" ca="1" si="16"/>
        <v>-2.0679951754634041</v>
      </c>
      <c r="E251">
        <f t="shared" ca="1" si="16"/>
        <v>0.5036757276419489</v>
      </c>
      <c r="F251">
        <f t="shared" ca="1" si="13"/>
        <v>102.785335961675</v>
      </c>
    </row>
    <row r="252" spans="1:6" x14ac:dyDescent="0.2">
      <c r="A252">
        <v>239</v>
      </c>
      <c r="B252">
        <f t="shared" si="14"/>
        <v>2.7283105022831048E-2</v>
      </c>
      <c r="C252">
        <f t="shared" ca="1" si="15"/>
        <v>0.29950190087177408</v>
      </c>
      <c r="D252">
        <f t="shared" ca="1" si="16"/>
        <v>1.1984092541652578</v>
      </c>
      <c r="E252">
        <f t="shared" ca="1" si="16"/>
        <v>-0.89748566029295096</v>
      </c>
      <c r="F252">
        <f t="shared" ca="1" si="13"/>
        <v>102.4897843218526</v>
      </c>
    </row>
    <row r="253" spans="1:6" x14ac:dyDescent="0.2">
      <c r="A253">
        <v>240</v>
      </c>
      <c r="B253">
        <f t="shared" si="14"/>
        <v>2.7397260273972601E-2</v>
      </c>
      <c r="C253">
        <f t="shared" ca="1" si="15"/>
        <v>0.72593712701530422</v>
      </c>
      <c r="D253">
        <f t="shared" ca="1" si="16"/>
        <v>0.78852462872864248</v>
      </c>
      <c r="E253">
        <f t="shared" ca="1" si="16"/>
        <v>1.0220713979423122</v>
      </c>
      <c r="F253">
        <f t="shared" ca="1" si="13"/>
        <v>102.82580304799438</v>
      </c>
    </row>
    <row r="254" spans="1:6" x14ac:dyDescent="0.2">
      <c r="A254">
        <v>241</v>
      </c>
      <c r="B254">
        <f t="shared" si="14"/>
        <v>2.7511415525114154E-2</v>
      </c>
      <c r="C254">
        <f t="shared" ca="1" si="15"/>
        <v>0.29207458701244116</v>
      </c>
      <c r="D254">
        <f t="shared" ca="1" si="16"/>
        <v>0.89815463365128534</v>
      </c>
      <c r="E254">
        <f t="shared" ca="1" si="16"/>
        <v>1.190003071120046</v>
      </c>
      <c r="F254">
        <f t="shared" ca="1" si="13"/>
        <v>103.21846809547191</v>
      </c>
    </row>
    <row r="255" spans="1:6" x14ac:dyDescent="0.2">
      <c r="A255">
        <v>242</v>
      </c>
      <c r="B255">
        <f t="shared" si="14"/>
        <v>2.7625570776255708E-2</v>
      </c>
      <c r="C255">
        <f t="shared" ca="1" si="15"/>
        <v>0.12420502453770588</v>
      </c>
      <c r="D255">
        <f t="shared" ca="1" si="16"/>
        <v>-0.95361776733603343</v>
      </c>
      <c r="E255">
        <f t="shared" ca="1" si="16"/>
        <v>-0.39898429230398247</v>
      </c>
      <c r="F255">
        <f t="shared" ca="1" si="13"/>
        <v>103.08625569314142</v>
      </c>
    </row>
    <row r="256" spans="1:6" x14ac:dyDescent="0.2">
      <c r="A256">
        <v>243</v>
      </c>
      <c r="B256">
        <f t="shared" si="14"/>
        <v>2.7739726027397261E-2</v>
      </c>
      <c r="C256">
        <f t="shared" ca="1" si="15"/>
        <v>0.8577133691943738</v>
      </c>
      <c r="D256">
        <f t="shared" ca="1" si="16"/>
        <v>0.19936888217519749</v>
      </c>
      <c r="E256">
        <f t="shared" ca="1" si="16"/>
        <v>-1.3619020175758598</v>
      </c>
      <c r="F256">
        <f t="shared" ca="1" si="13"/>
        <v>102.63694011712114</v>
      </c>
    </row>
    <row r="257" spans="1:6" x14ac:dyDescent="0.2">
      <c r="A257">
        <v>244</v>
      </c>
      <c r="B257">
        <f t="shared" si="14"/>
        <v>2.7853881278538811E-2</v>
      </c>
      <c r="C257">
        <f t="shared" ca="1" si="15"/>
        <v>0.36051847973034967</v>
      </c>
      <c r="D257">
        <f t="shared" ca="1" si="16"/>
        <v>-0.5333029656576046</v>
      </c>
      <c r="E257">
        <f t="shared" ca="1" si="16"/>
        <v>-0.36333500127142399</v>
      </c>
      <c r="F257">
        <f t="shared" ca="1" si="13"/>
        <v>102.51718623569789</v>
      </c>
    </row>
    <row r="258" spans="1:6" x14ac:dyDescent="0.2">
      <c r="A258">
        <v>245</v>
      </c>
      <c r="B258">
        <f t="shared" si="14"/>
        <v>2.7968036529680364E-2</v>
      </c>
      <c r="C258">
        <f t="shared" ca="1" si="15"/>
        <v>0.97452454830065327</v>
      </c>
      <c r="D258">
        <f t="shared" ca="1" si="16"/>
        <v>5.8914860570443851E-2</v>
      </c>
      <c r="E258">
        <f t="shared" ca="1" si="16"/>
        <v>0.88857343928252663</v>
      </c>
      <c r="F258">
        <f t="shared" ca="1" si="13"/>
        <v>102.80929313456056</v>
      </c>
    </row>
    <row r="259" spans="1:6" x14ac:dyDescent="0.2">
      <c r="A259">
        <v>246</v>
      </c>
      <c r="B259">
        <f t="shared" si="14"/>
        <v>2.8082191780821917E-2</v>
      </c>
      <c r="C259">
        <f t="shared" ca="1" si="15"/>
        <v>0.39611932756313317</v>
      </c>
      <c r="D259">
        <f t="shared" ca="1" si="16"/>
        <v>0.94292635870511099</v>
      </c>
      <c r="E259">
        <f t="shared" ca="1" si="16"/>
        <v>0.1890114947173071</v>
      </c>
      <c r="F259">
        <f t="shared" ca="1" si="13"/>
        <v>102.87130432985529</v>
      </c>
    </row>
    <row r="260" spans="1:6" x14ac:dyDescent="0.2">
      <c r="A260">
        <v>247</v>
      </c>
      <c r="B260">
        <f t="shared" si="14"/>
        <v>2.819634703196347E-2</v>
      </c>
      <c r="C260">
        <f t="shared" ca="1" si="15"/>
        <v>0.46859144876213488</v>
      </c>
      <c r="D260">
        <f t="shared" ca="1" si="16"/>
        <v>0.31299902365996124</v>
      </c>
      <c r="E260">
        <f t="shared" ca="1" si="16"/>
        <v>-0.62926792190634495</v>
      </c>
      <c r="F260">
        <f t="shared" ca="1" si="13"/>
        <v>102.66372955901065</v>
      </c>
    </row>
    <row r="261" spans="1:6" x14ac:dyDescent="0.2">
      <c r="A261">
        <v>248</v>
      </c>
      <c r="B261">
        <f t="shared" si="14"/>
        <v>2.8310502283105023E-2</v>
      </c>
      <c r="C261">
        <f t="shared" ca="1" si="15"/>
        <v>0.29728364841907906</v>
      </c>
      <c r="D261">
        <f t="shared" ca="1" si="16"/>
        <v>-0.31845776712946144</v>
      </c>
      <c r="E261">
        <f t="shared" ca="1" si="16"/>
        <v>0.76374926999346615</v>
      </c>
      <c r="F261">
        <f t="shared" ca="1" si="13"/>
        <v>102.91506951581937</v>
      </c>
    </row>
    <row r="262" spans="1:6" x14ac:dyDescent="0.2">
      <c r="A262">
        <v>249</v>
      </c>
      <c r="B262">
        <f t="shared" si="14"/>
        <v>2.8424657534246573E-2</v>
      </c>
      <c r="C262">
        <f t="shared" ca="1" si="15"/>
        <v>0.60904244988082057</v>
      </c>
      <c r="D262">
        <f t="shared" ca="1" si="16"/>
        <v>0.62199217474044588</v>
      </c>
      <c r="E262">
        <f t="shared" ca="1" si="16"/>
        <v>-1.2353438618841686</v>
      </c>
      <c r="F262">
        <f t="shared" ca="1" si="13"/>
        <v>102.50807479809204</v>
      </c>
    </row>
    <row r="263" spans="1:6" x14ac:dyDescent="0.2">
      <c r="A263">
        <v>250</v>
      </c>
      <c r="B263">
        <f t="shared" si="14"/>
        <v>2.8538812785388126E-2</v>
      </c>
      <c r="C263">
        <f t="shared" ca="1" si="15"/>
        <v>0.82675958428767626</v>
      </c>
      <c r="D263">
        <f t="shared" ca="1" si="16"/>
        <v>-0.42882685888421135</v>
      </c>
      <c r="E263">
        <f t="shared" ca="1" si="16"/>
        <v>-1.3989663309090712</v>
      </c>
      <c r="F263">
        <f t="shared" ca="1" si="13"/>
        <v>102.04915489955232</v>
      </c>
    </row>
    <row r="264" spans="1:6" x14ac:dyDescent="0.2">
      <c r="A264">
        <v>251</v>
      </c>
      <c r="B264">
        <f t="shared" si="14"/>
        <v>2.8652968036529679E-2</v>
      </c>
      <c r="C264">
        <f t="shared" ca="1" si="15"/>
        <v>0.2131394561457185</v>
      </c>
      <c r="D264">
        <f t="shared" ca="1" si="16"/>
        <v>-0.96000988227131667</v>
      </c>
      <c r="E264">
        <f t="shared" ca="1" si="16"/>
        <v>0.21972540428387585</v>
      </c>
      <c r="F264">
        <f t="shared" ca="1" si="13"/>
        <v>102.12076063410041</v>
      </c>
    </row>
    <row r="265" spans="1:6" x14ac:dyDescent="0.2">
      <c r="A265">
        <v>252</v>
      </c>
      <c r="B265">
        <f t="shared" si="14"/>
        <v>2.8767123287671233E-2</v>
      </c>
      <c r="C265">
        <f t="shared" ca="1" si="15"/>
        <v>1.7156438800358331E-2</v>
      </c>
      <c r="D265">
        <f t="shared" ca="1" si="16"/>
        <v>-1.7447796518727425</v>
      </c>
      <c r="E265">
        <f t="shared" ca="1" si="16"/>
        <v>-1.4183907115316539</v>
      </c>
      <c r="F265">
        <f t="shared" ca="1" si="13"/>
        <v>101.65724522500309</v>
      </c>
    </row>
    <row r="266" spans="1:6" x14ac:dyDescent="0.2">
      <c r="A266">
        <v>253</v>
      </c>
      <c r="B266">
        <f t="shared" si="14"/>
        <v>2.8881278538812786E-2</v>
      </c>
      <c r="C266">
        <f t="shared" ca="1" si="15"/>
        <v>0.85368382059467507</v>
      </c>
      <c r="D266">
        <f t="shared" ca="1" si="16"/>
        <v>-1.2658434641482395</v>
      </c>
      <c r="E266">
        <f t="shared" ca="1" si="16"/>
        <v>0.12790747423824309</v>
      </c>
      <c r="F266">
        <f t="shared" ca="1" si="13"/>
        <v>101.69864120632542</v>
      </c>
    </row>
    <row r="267" spans="1:6" x14ac:dyDescent="0.2">
      <c r="A267">
        <v>254</v>
      </c>
      <c r="B267">
        <f t="shared" si="14"/>
        <v>2.8995433789954336E-2</v>
      </c>
      <c r="C267">
        <f t="shared" ca="1" si="15"/>
        <v>0.77722878825530406</v>
      </c>
      <c r="D267">
        <f t="shared" ca="1" si="16"/>
        <v>0.25428905944154362</v>
      </c>
      <c r="E267">
        <f t="shared" ca="1" si="16"/>
        <v>-0.31053902575636227</v>
      </c>
      <c r="F267">
        <f t="shared" ca="1" si="13"/>
        <v>101.59717365023018</v>
      </c>
    </row>
    <row r="268" spans="1:6" x14ac:dyDescent="0.2">
      <c r="A268">
        <v>255</v>
      </c>
      <c r="B268">
        <f t="shared" si="14"/>
        <v>2.9109589041095889E-2</v>
      </c>
      <c r="C268">
        <f t="shared" ca="1" si="15"/>
        <v>0.95643190828904334</v>
      </c>
      <c r="D268">
        <f t="shared" ca="1" si="16"/>
        <v>-1.2944625934511038</v>
      </c>
      <c r="E268">
        <f t="shared" ca="1" si="16"/>
        <v>0.11066415202480046</v>
      </c>
      <c r="F268">
        <f t="shared" ca="1" si="13"/>
        <v>101.63292775377002</v>
      </c>
    </row>
    <row r="269" spans="1:6" x14ac:dyDescent="0.2">
      <c r="A269">
        <v>256</v>
      </c>
      <c r="B269">
        <f t="shared" si="14"/>
        <v>2.9223744292237442E-2</v>
      </c>
      <c r="C269">
        <f t="shared" ca="1" si="15"/>
        <v>0.53688440225215006</v>
      </c>
      <c r="D269">
        <f t="shared" ca="1" si="16"/>
        <v>1.0470615311190032</v>
      </c>
      <c r="E269">
        <f t="shared" ca="1" si="16"/>
        <v>-1.3289728601210233</v>
      </c>
      <c r="F269">
        <f t="shared" ca="1" si="13"/>
        <v>101.20062766232648</v>
      </c>
    </row>
    <row r="270" spans="1:6" x14ac:dyDescent="0.2">
      <c r="A270">
        <v>257</v>
      </c>
      <c r="B270">
        <f t="shared" si="14"/>
        <v>2.9337899543378995E-2</v>
      </c>
      <c r="C270">
        <f t="shared" ca="1" si="15"/>
        <v>0.67648931153509617</v>
      </c>
      <c r="D270">
        <f t="shared" ca="1" si="16"/>
        <v>1.058963108935806</v>
      </c>
      <c r="E270">
        <f t="shared" ca="1" si="16"/>
        <v>9.4954517299252459E-4</v>
      </c>
      <c r="F270">
        <f t="shared" ca="1" si="13"/>
        <v>101.20064686003629</v>
      </c>
    </row>
    <row r="271" spans="1:6" x14ac:dyDescent="0.2">
      <c r="A271">
        <v>258</v>
      </c>
      <c r="B271">
        <f t="shared" si="14"/>
        <v>2.9452054794520548E-2</v>
      </c>
      <c r="C271">
        <f t="shared" ca="1" si="15"/>
        <v>0.48602331378182939</v>
      </c>
      <c r="D271">
        <f t="shared" ca="1" si="16"/>
        <v>0.69262541558256618</v>
      </c>
      <c r="E271">
        <f t="shared" ca="1" si="16"/>
        <v>-1.1142277551307607</v>
      </c>
      <c r="F271">
        <f t="shared" ref="F271:F334" ca="1" si="17">F270*EXP(($F$9-$E$9*$D$9-0.5*$C$9^2)*$G$9+$C$9*$G$9^0.5*E271+($D$9+$F$9*D271)*(IF(C271&lt;$E$9*$G$9,1,0)))</f>
        <v>100.83957183885202</v>
      </c>
    </row>
    <row r="272" spans="1:6" x14ac:dyDescent="0.2">
      <c r="A272">
        <v>259</v>
      </c>
      <c r="B272">
        <f t="shared" ref="B272:B335" si="18">A272*$G$9</f>
        <v>2.9566210045662098E-2</v>
      </c>
      <c r="C272">
        <f t="shared" ref="C272:C335" ca="1" si="19">RAND()</f>
        <v>0.36637833963781452</v>
      </c>
      <c r="D272">
        <f t="shared" ref="D272:E335" ca="1" si="20">NORMINV(RAND(),0,1)</f>
        <v>-0.3717332946772729</v>
      </c>
      <c r="E272">
        <f t="shared" ca="1" si="20"/>
        <v>0.76807387371758007</v>
      </c>
      <c r="F272">
        <f t="shared" ca="1" si="17"/>
        <v>101.08784715390584</v>
      </c>
    </row>
    <row r="273" spans="1:6" x14ac:dyDescent="0.2">
      <c r="A273">
        <v>260</v>
      </c>
      <c r="B273">
        <f t="shared" si="18"/>
        <v>2.9680365296803651E-2</v>
      </c>
      <c r="C273">
        <f t="shared" ca="1" si="19"/>
        <v>0.72546496165347274</v>
      </c>
      <c r="D273">
        <f t="shared" ca="1" si="20"/>
        <v>-0.37338778735282385</v>
      </c>
      <c r="E273">
        <f t="shared" ca="1" si="20"/>
        <v>-0.444379496785478</v>
      </c>
      <c r="F273">
        <f t="shared" ca="1" si="17"/>
        <v>100.94367494048031</v>
      </c>
    </row>
    <row r="274" spans="1:6" x14ac:dyDescent="0.2">
      <c r="A274">
        <v>261</v>
      </c>
      <c r="B274">
        <f t="shared" si="18"/>
        <v>2.9794520547945205E-2</v>
      </c>
      <c r="C274">
        <f t="shared" ca="1" si="19"/>
        <v>7.9162057131479835E-2</v>
      </c>
      <c r="D274">
        <f t="shared" ca="1" si="20"/>
        <v>-1.2956206832560038</v>
      </c>
      <c r="E274">
        <f t="shared" ca="1" si="20"/>
        <v>-0.48776319618325159</v>
      </c>
      <c r="F274">
        <f t="shared" ca="1" si="17"/>
        <v>100.7856923214928</v>
      </c>
    </row>
    <row r="275" spans="1:6" x14ac:dyDescent="0.2">
      <c r="A275">
        <v>262</v>
      </c>
      <c r="B275">
        <f t="shared" si="18"/>
        <v>2.9908675799086758E-2</v>
      </c>
      <c r="C275">
        <f t="shared" ca="1" si="19"/>
        <v>0.54875712223914286</v>
      </c>
      <c r="D275">
        <f t="shared" ca="1" si="20"/>
        <v>0.86513368987013828</v>
      </c>
      <c r="E275">
        <f t="shared" ca="1" si="20"/>
        <v>0.82517886069151314</v>
      </c>
      <c r="F275">
        <f t="shared" ca="1" si="17"/>
        <v>101.05232978858723</v>
      </c>
    </row>
    <row r="276" spans="1:6" x14ac:dyDescent="0.2">
      <c r="A276">
        <v>263</v>
      </c>
      <c r="B276">
        <f t="shared" si="18"/>
        <v>3.0022831050228311E-2</v>
      </c>
      <c r="C276">
        <f t="shared" ca="1" si="19"/>
        <v>0.18911955443133899</v>
      </c>
      <c r="D276">
        <f t="shared" ca="1" si="20"/>
        <v>-4.9959369751913459E-2</v>
      </c>
      <c r="E276">
        <f t="shared" ca="1" si="20"/>
        <v>0.68957161226015584</v>
      </c>
      <c r="F276">
        <f t="shared" ca="1" si="17"/>
        <v>101.27564238321862</v>
      </c>
    </row>
    <row r="277" spans="1:6" x14ac:dyDescent="0.2">
      <c r="A277">
        <v>264</v>
      </c>
      <c r="B277">
        <f t="shared" si="18"/>
        <v>3.0136986301369861E-2</v>
      </c>
      <c r="C277">
        <f t="shared" ca="1" si="19"/>
        <v>0.51754922718822094</v>
      </c>
      <c r="D277">
        <f t="shared" ca="1" si="20"/>
        <v>0.9425048926381534</v>
      </c>
      <c r="E277">
        <f t="shared" ca="1" si="20"/>
        <v>-1.1192317411966972</v>
      </c>
      <c r="F277">
        <f t="shared" ca="1" si="17"/>
        <v>100.91268120328206</v>
      </c>
    </row>
    <row r="278" spans="1:6" x14ac:dyDescent="0.2">
      <c r="A278">
        <v>265</v>
      </c>
      <c r="B278">
        <f t="shared" si="18"/>
        <v>3.0251141552511414E-2</v>
      </c>
      <c r="C278">
        <f t="shared" ca="1" si="19"/>
        <v>0.4503055966093602</v>
      </c>
      <c r="D278">
        <f t="shared" ca="1" si="20"/>
        <v>0.20170662529537781</v>
      </c>
      <c r="E278">
        <f t="shared" ca="1" si="20"/>
        <v>-0.98711647768713517</v>
      </c>
      <c r="F278">
        <f t="shared" ca="1" si="17"/>
        <v>100.59361015127106</v>
      </c>
    </row>
    <row r="279" spans="1:6" x14ac:dyDescent="0.2">
      <c r="A279">
        <v>266</v>
      </c>
      <c r="B279">
        <f t="shared" si="18"/>
        <v>3.0365296803652967E-2</v>
      </c>
      <c r="C279">
        <f t="shared" ca="1" si="19"/>
        <v>0.44284741150251961</v>
      </c>
      <c r="D279">
        <f t="shared" ca="1" si="20"/>
        <v>-0.72561269457448563</v>
      </c>
      <c r="E279">
        <f t="shared" ca="1" si="20"/>
        <v>0.43695486534809685</v>
      </c>
      <c r="F279">
        <f t="shared" ca="1" si="17"/>
        <v>100.73431008012365</v>
      </c>
    </row>
    <row r="280" spans="1:6" x14ac:dyDescent="0.2">
      <c r="A280">
        <v>267</v>
      </c>
      <c r="B280">
        <f t="shared" si="18"/>
        <v>3.047945205479452E-2</v>
      </c>
      <c r="C280">
        <f t="shared" ca="1" si="19"/>
        <v>0.37769477636848336</v>
      </c>
      <c r="D280">
        <f t="shared" ca="1" si="20"/>
        <v>1.4986780167484672</v>
      </c>
      <c r="E280">
        <f t="shared" ca="1" si="20"/>
        <v>1.0880918189042835E-2</v>
      </c>
      <c r="F280">
        <f t="shared" ca="1" si="17"/>
        <v>100.7375359231544</v>
      </c>
    </row>
    <row r="281" spans="1:6" x14ac:dyDescent="0.2">
      <c r="A281">
        <v>268</v>
      </c>
      <c r="B281">
        <f t="shared" si="18"/>
        <v>3.0593607305936073E-2</v>
      </c>
      <c r="C281">
        <f t="shared" ca="1" si="19"/>
        <v>0.28780526552380981</v>
      </c>
      <c r="D281">
        <f t="shared" ca="1" si="20"/>
        <v>-1.5362180537848755</v>
      </c>
      <c r="E281">
        <f t="shared" ca="1" si="20"/>
        <v>1.9678653523810836</v>
      </c>
      <c r="F281">
        <f t="shared" ca="1" si="17"/>
        <v>101.37466751832089</v>
      </c>
    </row>
    <row r="282" spans="1:6" x14ac:dyDescent="0.2">
      <c r="A282">
        <v>269</v>
      </c>
      <c r="B282">
        <f t="shared" si="18"/>
        <v>3.0707762557077623E-2</v>
      </c>
      <c r="C282">
        <f t="shared" ca="1" si="19"/>
        <v>0.33741549861003517</v>
      </c>
      <c r="D282">
        <f t="shared" ca="1" si="20"/>
        <v>0.38961761364251363</v>
      </c>
      <c r="E282">
        <f t="shared" ca="1" si="20"/>
        <v>-0.67953554726323084</v>
      </c>
      <c r="F282">
        <f t="shared" ca="1" si="17"/>
        <v>101.15381315644751</v>
      </c>
    </row>
    <row r="283" spans="1:6" x14ac:dyDescent="0.2">
      <c r="A283">
        <v>270</v>
      </c>
      <c r="B283">
        <f t="shared" si="18"/>
        <v>3.0821917808219176E-2</v>
      </c>
      <c r="C283">
        <f t="shared" ca="1" si="19"/>
        <v>0.44139543490609789</v>
      </c>
      <c r="D283">
        <f t="shared" ca="1" si="20"/>
        <v>-0.65701790000414539</v>
      </c>
      <c r="E283">
        <f t="shared" ca="1" si="20"/>
        <v>1.9445269961605367</v>
      </c>
      <c r="F283">
        <f t="shared" ca="1" si="17"/>
        <v>101.78596302869653</v>
      </c>
    </row>
    <row r="284" spans="1:6" x14ac:dyDescent="0.2">
      <c r="A284">
        <v>271</v>
      </c>
      <c r="B284">
        <f t="shared" si="18"/>
        <v>3.093607305936073E-2</v>
      </c>
      <c r="C284">
        <f t="shared" ca="1" si="19"/>
        <v>0.486473189553422</v>
      </c>
      <c r="D284">
        <f t="shared" ca="1" si="20"/>
        <v>-0.52824797086186182</v>
      </c>
      <c r="E284">
        <f t="shared" ca="1" si="20"/>
        <v>-0.98770797729782989</v>
      </c>
      <c r="F284">
        <f t="shared" ca="1" si="17"/>
        <v>101.46393841871578</v>
      </c>
    </row>
    <row r="285" spans="1:6" x14ac:dyDescent="0.2">
      <c r="A285">
        <v>272</v>
      </c>
      <c r="B285">
        <f t="shared" si="18"/>
        <v>3.1050228310502283E-2</v>
      </c>
      <c r="C285">
        <f t="shared" ca="1" si="19"/>
        <v>0.59653184246587343</v>
      </c>
      <c r="D285">
        <f t="shared" ca="1" si="20"/>
        <v>0.83129728185524132</v>
      </c>
      <c r="E285">
        <f t="shared" ca="1" si="20"/>
        <v>8.8758113884285991E-2</v>
      </c>
      <c r="F285">
        <f t="shared" ca="1" si="17"/>
        <v>101.49251903511912</v>
      </c>
    </row>
    <row r="286" spans="1:6" x14ac:dyDescent="0.2">
      <c r="A286">
        <v>273</v>
      </c>
      <c r="B286">
        <f t="shared" si="18"/>
        <v>3.1164383561643836E-2</v>
      </c>
      <c r="C286">
        <f t="shared" ca="1" si="19"/>
        <v>0.70029607541565841</v>
      </c>
      <c r="D286">
        <f t="shared" ca="1" si="20"/>
        <v>0.26792552079829934</v>
      </c>
      <c r="E286">
        <f t="shared" ca="1" si="20"/>
        <v>-0.40901922112808625</v>
      </c>
      <c r="F286">
        <f t="shared" ca="1" si="17"/>
        <v>101.35925712620271</v>
      </c>
    </row>
    <row r="287" spans="1:6" x14ac:dyDescent="0.2">
      <c r="A287">
        <v>274</v>
      </c>
      <c r="B287">
        <f t="shared" si="18"/>
        <v>3.1278538812785389E-2</v>
      </c>
      <c r="C287">
        <f t="shared" ca="1" si="19"/>
        <v>0.9105624664320342</v>
      </c>
      <c r="D287">
        <f t="shared" ca="1" si="20"/>
        <v>-0.6879923082256032</v>
      </c>
      <c r="E287">
        <f t="shared" ca="1" si="20"/>
        <v>-1.8380149893189881</v>
      </c>
      <c r="F287">
        <f t="shared" ca="1" si="17"/>
        <v>100.76357755579318</v>
      </c>
    </row>
    <row r="288" spans="1:6" x14ac:dyDescent="0.2">
      <c r="A288">
        <v>275</v>
      </c>
      <c r="B288">
        <f t="shared" si="18"/>
        <v>3.1392694063926939E-2</v>
      </c>
      <c r="C288">
        <f t="shared" ca="1" si="19"/>
        <v>0.83932601471728319</v>
      </c>
      <c r="D288">
        <f t="shared" ca="1" si="20"/>
        <v>-1.7486423775256954</v>
      </c>
      <c r="E288">
        <f t="shared" ca="1" si="20"/>
        <v>4.896323018020219E-2</v>
      </c>
      <c r="F288">
        <f t="shared" ca="1" si="17"/>
        <v>100.77910522509278</v>
      </c>
    </row>
    <row r="289" spans="1:6" x14ac:dyDescent="0.2">
      <c r="A289">
        <v>276</v>
      </c>
      <c r="B289">
        <f t="shared" si="18"/>
        <v>3.1506849315068496E-2</v>
      </c>
      <c r="C289">
        <f t="shared" ca="1" si="19"/>
        <v>0.59111882926809978</v>
      </c>
      <c r="D289">
        <f t="shared" ca="1" si="20"/>
        <v>1.0509071553146503E-2</v>
      </c>
      <c r="E289">
        <f t="shared" ca="1" si="20"/>
        <v>0.45709605732245723</v>
      </c>
      <c r="F289">
        <f t="shared" ca="1" si="17"/>
        <v>100.92658007765012</v>
      </c>
    </row>
    <row r="290" spans="1:6" x14ac:dyDescent="0.2">
      <c r="A290">
        <v>277</v>
      </c>
      <c r="B290">
        <f t="shared" si="18"/>
        <v>3.1621004566210045E-2</v>
      </c>
      <c r="C290">
        <f t="shared" ca="1" si="19"/>
        <v>0.46501734982628229</v>
      </c>
      <c r="D290">
        <f t="shared" ca="1" si="20"/>
        <v>-0.15318423696669484</v>
      </c>
      <c r="E290">
        <f t="shared" ca="1" si="20"/>
        <v>-1.7745697095354649</v>
      </c>
      <c r="F290">
        <f t="shared" ca="1" si="17"/>
        <v>100.3538493368752</v>
      </c>
    </row>
    <row r="291" spans="1:6" x14ac:dyDescent="0.2">
      <c r="A291">
        <v>278</v>
      </c>
      <c r="B291">
        <f t="shared" si="18"/>
        <v>3.1735159817351595E-2</v>
      </c>
      <c r="C291">
        <f t="shared" ca="1" si="19"/>
        <v>0.42506639620641329</v>
      </c>
      <c r="D291">
        <f t="shared" ca="1" si="20"/>
        <v>-1.6627759049998918</v>
      </c>
      <c r="E291">
        <f t="shared" ca="1" si="20"/>
        <v>-1.6148707822877559</v>
      </c>
      <c r="F291">
        <f t="shared" ca="1" si="17"/>
        <v>99.835459741732578</v>
      </c>
    </row>
    <row r="292" spans="1:6" x14ac:dyDescent="0.2">
      <c r="A292">
        <v>279</v>
      </c>
      <c r="B292">
        <f t="shared" si="18"/>
        <v>3.1849315068493152E-2</v>
      </c>
      <c r="C292">
        <f t="shared" ca="1" si="19"/>
        <v>0.65372754776173481</v>
      </c>
      <c r="D292">
        <f t="shared" ca="1" si="20"/>
        <v>0.22966441231204685</v>
      </c>
      <c r="E292">
        <f t="shared" ca="1" si="20"/>
        <v>5.4440601305927898E-3</v>
      </c>
      <c r="F292">
        <f t="shared" ca="1" si="17"/>
        <v>99.836916949287513</v>
      </c>
    </row>
    <row r="293" spans="1:6" x14ac:dyDescent="0.2">
      <c r="A293">
        <v>280</v>
      </c>
      <c r="B293">
        <f t="shared" si="18"/>
        <v>3.1963470319634701E-2</v>
      </c>
      <c r="C293">
        <f t="shared" ca="1" si="19"/>
        <v>0.88684646989049154</v>
      </c>
      <c r="D293">
        <f t="shared" ca="1" si="20"/>
        <v>-2.2649675256690127</v>
      </c>
      <c r="E293">
        <f t="shared" ca="1" si="20"/>
        <v>4.2995710973607194E-2</v>
      </c>
      <c r="F293">
        <f t="shared" ca="1" si="17"/>
        <v>99.850391892350729</v>
      </c>
    </row>
    <row r="294" spans="1:6" x14ac:dyDescent="0.2">
      <c r="A294">
        <v>281</v>
      </c>
      <c r="B294">
        <f t="shared" si="18"/>
        <v>3.2077625570776258E-2</v>
      </c>
      <c r="C294">
        <f t="shared" ca="1" si="19"/>
        <v>0.17923249198289326</v>
      </c>
      <c r="D294">
        <f t="shared" ca="1" si="20"/>
        <v>-0.39569827295202908</v>
      </c>
      <c r="E294">
        <f t="shared" ca="1" si="20"/>
        <v>0.53086838729017394</v>
      </c>
      <c r="F294">
        <f t="shared" ca="1" si="17"/>
        <v>100.02015595775835</v>
      </c>
    </row>
    <row r="295" spans="1:6" x14ac:dyDescent="0.2">
      <c r="A295">
        <v>282</v>
      </c>
      <c r="B295">
        <f t="shared" si="18"/>
        <v>3.2191780821917808E-2</v>
      </c>
      <c r="C295">
        <f t="shared" ca="1" si="19"/>
        <v>7.985024060257806E-3</v>
      </c>
      <c r="D295">
        <f t="shared" ca="1" si="20"/>
        <v>-0.70762766295713064</v>
      </c>
      <c r="E295">
        <f t="shared" ca="1" si="20"/>
        <v>-0.33697845017325084</v>
      </c>
      <c r="F295">
        <f t="shared" ca="1" si="17"/>
        <v>98.507845997229765</v>
      </c>
    </row>
    <row r="296" spans="1:6" x14ac:dyDescent="0.2">
      <c r="A296">
        <v>283</v>
      </c>
      <c r="B296">
        <f t="shared" si="18"/>
        <v>3.2305936073059358E-2</v>
      </c>
      <c r="C296">
        <f t="shared" ca="1" si="19"/>
        <v>4.184178057222121E-2</v>
      </c>
      <c r="D296">
        <f t="shared" ca="1" si="20"/>
        <v>-0.84164248053877166</v>
      </c>
      <c r="E296">
        <f t="shared" ca="1" si="20"/>
        <v>8.0040796725503932E-2</v>
      </c>
      <c r="F296">
        <f t="shared" ca="1" si="17"/>
        <v>98.532840725497323</v>
      </c>
    </row>
    <row r="297" spans="1:6" x14ac:dyDescent="0.2">
      <c r="A297">
        <v>284</v>
      </c>
      <c r="B297">
        <f t="shared" si="18"/>
        <v>3.2420091324200914E-2</v>
      </c>
      <c r="C297">
        <f t="shared" ca="1" si="19"/>
        <v>9.7834830283027863E-3</v>
      </c>
      <c r="D297">
        <f t="shared" ca="1" si="20"/>
        <v>-1.2986151977839082</v>
      </c>
      <c r="E297">
        <f t="shared" ca="1" si="20"/>
        <v>-0.20693010610514379</v>
      </c>
      <c r="F297">
        <f t="shared" ca="1" si="17"/>
        <v>95.942731759548039</v>
      </c>
    </row>
    <row r="298" spans="1:6" x14ac:dyDescent="0.2">
      <c r="A298">
        <v>285</v>
      </c>
      <c r="B298">
        <f t="shared" si="18"/>
        <v>3.2534246575342464E-2</v>
      </c>
      <c r="C298">
        <f t="shared" ca="1" si="19"/>
        <v>0.13096675700788685</v>
      </c>
      <c r="D298">
        <f t="shared" ca="1" si="20"/>
        <v>1.2038854365294001</v>
      </c>
      <c r="E298">
        <f t="shared" ca="1" si="20"/>
        <v>-0.47439109701649645</v>
      </c>
      <c r="F298">
        <f t="shared" ca="1" si="17"/>
        <v>95.796681817334019</v>
      </c>
    </row>
    <row r="299" spans="1:6" x14ac:dyDescent="0.2">
      <c r="A299">
        <v>286</v>
      </c>
      <c r="B299">
        <f t="shared" si="18"/>
        <v>3.2648401826484021E-2</v>
      </c>
      <c r="C299">
        <f t="shared" ca="1" si="19"/>
        <v>6.0399769738503806E-2</v>
      </c>
      <c r="D299">
        <f t="shared" ca="1" si="20"/>
        <v>0.29254660758686007</v>
      </c>
      <c r="E299">
        <f t="shared" ca="1" si="20"/>
        <v>0.73387854863994406</v>
      </c>
      <c r="F299">
        <f t="shared" ca="1" si="17"/>
        <v>96.022015917732816</v>
      </c>
    </row>
    <row r="300" spans="1:6" x14ac:dyDescent="0.2">
      <c r="A300">
        <v>287</v>
      </c>
      <c r="B300">
        <f t="shared" si="18"/>
        <v>3.276255707762557E-2</v>
      </c>
      <c r="C300">
        <f t="shared" ca="1" si="19"/>
        <v>0.67813338678503532</v>
      </c>
      <c r="D300">
        <f t="shared" ca="1" si="20"/>
        <v>-5.0814527555238818E-2</v>
      </c>
      <c r="E300">
        <f t="shared" ca="1" si="20"/>
        <v>-0.47862033101189277</v>
      </c>
      <c r="F300">
        <f t="shared" ca="1" si="17"/>
        <v>95.874545602062426</v>
      </c>
    </row>
    <row r="301" spans="1:6" x14ac:dyDescent="0.2">
      <c r="A301">
        <v>288</v>
      </c>
      <c r="B301">
        <f t="shared" si="18"/>
        <v>3.287671232876712E-2</v>
      </c>
      <c r="C301">
        <f t="shared" ca="1" si="19"/>
        <v>8.1137041193299897E-2</v>
      </c>
      <c r="D301">
        <f t="shared" ca="1" si="20"/>
        <v>1.1076287412378261</v>
      </c>
      <c r="E301">
        <f t="shared" ca="1" si="20"/>
        <v>7.2086115657810784E-2</v>
      </c>
      <c r="F301">
        <f t="shared" ca="1" si="17"/>
        <v>95.896427055491827</v>
      </c>
    </row>
    <row r="302" spans="1:6" x14ac:dyDescent="0.2">
      <c r="A302">
        <v>289</v>
      </c>
      <c r="B302">
        <f t="shared" si="18"/>
        <v>3.2990867579908677E-2</v>
      </c>
      <c r="C302">
        <f t="shared" ca="1" si="19"/>
        <v>0.96739953403601031</v>
      </c>
      <c r="D302">
        <f t="shared" ca="1" si="20"/>
        <v>1.4759731406525629</v>
      </c>
      <c r="E302">
        <f t="shared" ca="1" si="20"/>
        <v>0.5706357767689777</v>
      </c>
      <c r="F302">
        <f t="shared" ca="1" si="17"/>
        <v>96.071713803054735</v>
      </c>
    </row>
    <row r="303" spans="1:6" x14ac:dyDescent="0.2">
      <c r="A303">
        <v>290</v>
      </c>
      <c r="B303">
        <f t="shared" si="18"/>
        <v>3.3105022831050226E-2</v>
      </c>
      <c r="C303">
        <f t="shared" ca="1" si="19"/>
        <v>0.95967216197690564</v>
      </c>
      <c r="D303">
        <f t="shared" ca="1" si="20"/>
        <v>0.99233517410721228</v>
      </c>
      <c r="E303">
        <f t="shared" ca="1" si="20"/>
        <v>0.99438326744597749</v>
      </c>
      <c r="F303">
        <f t="shared" ca="1" si="17"/>
        <v>96.37813668091772</v>
      </c>
    </row>
    <row r="304" spans="1:6" x14ac:dyDescent="0.2">
      <c r="A304">
        <v>291</v>
      </c>
      <c r="B304">
        <f t="shared" si="18"/>
        <v>3.3219178082191783E-2</v>
      </c>
      <c r="C304">
        <f t="shared" ca="1" si="19"/>
        <v>0.68588677609322624</v>
      </c>
      <c r="D304">
        <f t="shared" ca="1" si="20"/>
        <v>-0.14850976340014266</v>
      </c>
      <c r="E304">
        <f t="shared" ca="1" si="20"/>
        <v>0.18260589028144744</v>
      </c>
      <c r="F304">
        <f t="shared" ca="1" si="17"/>
        <v>96.43428881315738</v>
      </c>
    </row>
    <row r="305" spans="1:6" x14ac:dyDescent="0.2">
      <c r="A305">
        <v>292</v>
      </c>
      <c r="B305">
        <f t="shared" si="18"/>
        <v>3.3333333333333333E-2</v>
      </c>
      <c r="C305">
        <f t="shared" ca="1" si="19"/>
        <v>0.71215847005467325</v>
      </c>
      <c r="D305">
        <f t="shared" ca="1" si="20"/>
        <v>1.2483590055483094</v>
      </c>
      <c r="E305">
        <f t="shared" ca="1" si="20"/>
        <v>-0.64137066750807092</v>
      </c>
      <c r="F305">
        <f t="shared" ca="1" si="17"/>
        <v>96.235969365974086</v>
      </c>
    </row>
    <row r="306" spans="1:6" x14ac:dyDescent="0.2">
      <c r="A306">
        <v>293</v>
      </c>
      <c r="B306">
        <f t="shared" si="18"/>
        <v>3.3447488584474883E-2</v>
      </c>
      <c r="C306">
        <f t="shared" ca="1" si="19"/>
        <v>0.45492189136885519</v>
      </c>
      <c r="D306">
        <f t="shared" ca="1" si="20"/>
        <v>0.89370763014733634</v>
      </c>
      <c r="E306">
        <f t="shared" ca="1" si="20"/>
        <v>-1.6171426725187508</v>
      </c>
      <c r="F306">
        <f t="shared" ca="1" si="17"/>
        <v>95.738153986258638</v>
      </c>
    </row>
    <row r="307" spans="1:6" x14ac:dyDescent="0.2">
      <c r="A307">
        <v>294</v>
      </c>
      <c r="B307">
        <f t="shared" si="18"/>
        <v>3.3561643835616439E-2</v>
      </c>
      <c r="C307">
        <f t="shared" ca="1" si="19"/>
        <v>0.99429441670855645</v>
      </c>
      <c r="D307">
        <f t="shared" ca="1" si="20"/>
        <v>1.380497693848681</v>
      </c>
      <c r="E307">
        <f t="shared" ca="1" si="20"/>
        <v>-0.16737790810790926</v>
      </c>
      <c r="F307">
        <f t="shared" ca="1" si="17"/>
        <v>95.686531446438849</v>
      </c>
    </row>
    <row r="308" spans="1:6" x14ac:dyDescent="0.2">
      <c r="A308">
        <v>295</v>
      </c>
      <c r="B308">
        <f t="shared" si="18"/>
        <v>3.3675799086757989E-2</v>
      </c>
      <c r="C308">
        <f t="shared" ca="1" si="19"/>
        <v>0.75637506905177809</v>
      </c>
      <c r="D308">
        <f t="shared" ca="1" si="20"/>
        <v>-2.7548053571654289E-2</v>
      </c>
      <c r="E308">
        <f t="shared" ca="1" si="20"/>
        <v>-0.29635621849492111</v>
      </c>
      <c r="F308">
        <f t="shared" ca="1" si="17"/>
        <v>95.595408027261072</v>
      </c>
    </row>
    <row r="309" spans="1:6" x14ac:dyDescent="0.2">
      <c r="A309">
        <v>296</v>
      </c>
      <c r="B309">
        <f t="shared" si="18"/>
        <v>3.3789954337899546E-2</v>
      </c>
      <c r="C309">
        <f t="shared" ca="1" si="19"/>
        <v>0.51647253912117697</v>
      </c>
      <c r="D309">
        <f t="shared" ca="1" si="20"/>
        <v>-0.34235884318702098</v>
      </c>
      <c r="E309">
        <f t="shared" ca="1" si="20"/>
        <v>1.5098185705770266</v>
      </c>
      <c r="F309">
        <f t="shared" ca="1" si="17"/>
        <v>96.058882140492813</v>
      </c>
    </row>
    <row r="310" spans="1:6" x14ac:dyDescent="0.2">
      <c r="A310">
        <v>297</v>
      </c>
      <c r="B310">
        <f t="shared" si="18"/>
        <v>3.3904109589041095E-2</v>
      </c>
      <c r="C310">
        <f t="shared" ca="1" si="19"/>
        <v>0.80893772693749633</v>
      </c>
      <c r="D310">
        <f t="shared" ca="1" si="20"/>
        <v>0.31652142576300796</v>
      </c>
      <c r="E310">
        <f t="shared" ca="1" si="20"/>
        <v>0.13279489800525027</v>
      </c>
      <c r="F310">
        <f t="shared" ca="1" si="17"/>
        <v>96.099503857076698</v>
      </c>
    </row>
    <row r="311" spans="1:6" x14ac:dyDescent="0.2">
      <c r="A311">
        <v>298</v>
      </c>
      <c r="B311">
        <f t="shared" si="18"/>
        <v>3.4018264840182645E-2</v>
      </c>
      <c r="C311">
        <f t="shared" ca="1" si="19"/>
        <v>0.16913045238446434</v>
      </c>
      <c r="D311">
        <f t="shared" ca="1" si="20"/>
        <v>-0.20688021815002597</v>
      </c>
      <c r="E311">
        <f t="shared" ca="1" si="20"/>
        <v>0.33150948689659104</v>
      </c>
      <c r="F311">
        <f t="shared" ca="1" si="17"/>
        <v>96.201397821012591</v>
      </c>
    </row>
    <row r="312" spans="1:6" x14ac:dyDescent="0.2">
      <c r="A312">
        <v>299</v>
      </c>
      <c r="B312">
        <f t="shared" si="18"/>
        <v>3.4132420091324202E-2</v>
      </c>
      <c r="C312">
        <f t="shared" ca="1" si="19"/>
        <v>0.96438949104483818</v>
      </c>
      <c r="D312">
        <f t="shared" ca="1" si="20"/>
        <v>0.32673883091932071</v>
      </c>
      <c r="E312">
        <f t="shared" ca="1" si="20"/>
        <v>0.56625930715145889</v>
      </c>
      <c r="F312">
        <f t="shared" ca="1" si="17"/>
        <v>96.375890054966263</v>
      </c>
    </row>
    <row r="313" spans="1:6" x14ac:dyDescent="0.2">
      <c r="A313">
        <v>300</v>
      </c>
      <c r="B313">
        <f t="shared" si="18"/>
        <v>3.4246575342465752E-2</v>
      </c>
      <c r="C313">
        <f t="shared" ca="1" si="19"/>
        <v>0.51478726704034616</v>
      </c>
      <c r="D313">
        <f t="shared" ca="1" si="20"/>
        <v>1.0784849251575779</v>
      </c>
      <c r="E313">
        <f t="shared" ca="1" si="20"/>
        <v>1.7819666595460115</v>
      </c>
      <c r="F313">
        <f t="shared" ca="1" si="17"/>
        <v>96.92766298123432</v>
      </c>
    </row>
    <row r="314" spans="1:6" x14ac:dyDescent="0.2">
      <c r="A314">
        <v>301</v>
      </c>
      <c r="B314">
        <f t="shared" si="18"/>
        <v>3.4360730593607308E-2</v>
      </c>
      <c r="C314">
        <f t="shared" ca="1" si="19"/>
        <v>0.30578825451386538</v>
      </c>
      <c r="D314">
        <f t="shared" ca="1" si="20"/>
        <v>0.43433874364885267</v>
      </c>
      <c r="E314">
        <f t="shared" ca="1" si="20"/>
        <v>0.54420442890804799</v>
      </c>
      <c r="F314">
        <f t="shared" ca="1" si="17"/>
        <v>97.096608278168731</v>
      </c>
    </row>
    <row r="315" spans="1:6" x14ac:dyDescent="0.2">
      <c r="A315">
        <v>302</v>
      </c>
      <c r="B315">
        <f t="shared" si="18"/>
        <v>3.4474885844748858E-2</v>
      </c>
      <c r="C315">
        <f t="shared" ca="1" si="19"/>
        <v>0.32846995537006718</v>
      </c>
      <c r="D315">
        <f t="shared" ca="1" si="20"/>
        <v>0.85384637566678789</v>
      </c>
      <c r="E315">
        <f t="shared" ca="1" si="20"/>
        <v>-1.5751212177599423</v>
      </c>
      <c r="F315">
        <f t="shared" ca="1" si="17"/>
        <v>96.607352247981453</v>
      </c>
    </row>
    <row r="316" spans="1:6" x14ac:dyDescent="0.2">
      <c r="A316">
        <v>303</v>
      </c>
      <c r="B316">
        <f t="shared" si="18"/>
        <v>3.4589041095890408E-2</v>
      </c>
      <c r="C316">
        <f t="shared" ca="1" si="19"/>
        <v>8.1732842470241596E-2</v>
      </c>
      <c r="D316">
        <f t="shared" ca="1" si="20"/>
        <v>-0.74893934010050445</v>
      </c>
      <c r="E316">
        <f t="shared" ca="1" si="20"/>
        <v>0.82038631745458002</v>
      </c>
      <c r="F316">
        <f t="shared" ca="1" si="17"/>
        <v>96.861447592596804</v>
      </c>
    </row>
    <row r="317" spans="1:6" x14ac:dyDescent="0.2">
      <c r="A317">
        <v>304</v>
      </c>
      <c r="B317">
        <f t="shared" si="18"/>
        <v>3.4703196347031964E-2</v>
      </c>
      <c r="C317">
        <f t="shared" ca="1" si="19"/>
        <v>0.53350017893160395</v>
      </c>
      <c r="D317">
        <f t="shared" ca="1" si="20"/>
        <v>-1.6187660637140995</v>
      </c>
      <c r="E317">
        <f t="shared" ca="1" si="20"/>
        <v>-1.0618891995253994</v>
      </c>
      <c r="F317">
        <f t="shared" ca="1" si="17"/>
        <v>96.53204740518828</v>
      </c>
    </row>
    <row r="318" spans="1:6" x14ac:dyDescent="0.2">
      <c r="A318">
        <v>305</v>
      </c>
      <c r="B318">
        <f t="shared" si="18"/>
        <v>3.4817351598173514E-2</v>
      </c>
      <c r="C318">
        <f t="shared" ca="1" si="19"/>
        <v>0.10440016381876804</v>
      </c>
      <c r="D318">
        <f t="shared" ca="1" si="20"/>
        <v>6.3370676065116595E-3</v>
      </c>
      <c r="E318">
        <f t="shared" ca="1" si="20"/>
        <v>-0.93752679543807527</v>
      </c>
      <c r="F318">
        <f t="shared" ca="1" si="17"/>
        <v>96.242123742451952</v>
      </c>
    </row>
    <row r="319" spans="1:6" x14ac:dyDescent="0.2">
      <c r="A319">
        <v>306</v>
      </c>
      <c r="B319">
        <f t="shared" si="18"/>
        <v>3.4931506849315071E-2</v>
      </c>
      <c r="C319">
        <f t="shared" ca="1" si="19"/>
        <v>0.31533670627957855</v>
      </c>
      <c r="D319">
        <f t="shared" ca="1" si="20"/>
        <v>-0.57268775057269783</v>
      </c>
      <c r="E319">
        <f t="shared" ca="1" si="20"/>
        <v>-0.94174434366396298</v>
      </c>
      <c r="F319">
        <f t="shared" ca="1" si="17"/>
        <v>95.951773699305633</v>
      </c>
    </row>
    <row r="320" spans="1:6" x14ac:dyDescent="0.2">
      <c r="A320">
        <v>307</v>
      </c>
      <c r="B320">
        <f t="shared" si="18"/>
        <v>3.504566210045662E-2</v>
      </c>
      <c r="C320">
        <f t="shared" ca="1" si="19"/>
        <v>0.95414172249270113</v>
      </c>
      <c r="D320">
        <f t="shared" ca="1" si="20"/>
        <v>1.0714083286079252</v>
      </c>
      <c r="E320">
        <f t="shared" ca="1" si="20"/>
        <v>1.4500029295174748</v>
      </c>
      <c r="F320">
        <f t="shared" ca="1" si="17"/>
        <v>96.398491581419705</v>
      </c>
    </row>
    <row r="321" spans="1:6" x14ac:dyDescent="0.2">
      <c r="A321">
        <v>308</v>
      </c>
      <c r="B321">
        <f t="shared" si="18"/>
        <v>3.515981735159817E-2</v>
      </c>
      <c r="C321">
        <f t="shared" ca="1" si="19"/>
        <v>0.34898961579415677</v>
      </c>
      <c r="D321">
        <f t="shared" ca="1" si="20"/>
        <v>0.29822641535765604</v>
      </c>
      <c r="E321">
        <f t="shared" ca="1" si="20"/>
        <v>0.26926764533213815</v>
      </c>
      <c r="F321">
        <f t="shared" ca="1" si="17"/>
        <v>96.481452203911857</v>
      </c>
    </row>
    <row r="322" spans="1:6" x14ac:dyDescent="0.2">
      <c r="A322">
        <v>309</v>
      </c>
      <c r="B322">
        <f t="shared" si="18"/>
        <v>3.5273972602739727E-2</v>
      </c>
      <c r="C322">
        <f t="shared" ca="1" si="19"/>
        <v>0.74152523410126303</v>
      </c>
      <c r="D322">
        <f t="shared" ca="1" si="20"/>
        <v>-4.5618001941279226E-2</v>
      </c>
      <c r="E322">
        <f t="shared" ca="1" si="20"/>
        <v>0.47382945623549516</v>
      </c>
      <c r="F322">
        <f t="shared" ca="1" si="17"/>
        <v>96.627820651438086</v>
      </c>
    </row>
    <row r="323" spans="1:6" x14ac:dyDescent="0.2">
      <c r="A323">
        <v>310</v>
      </c>
      <c r="B323">
        <f t="shared" si="18"/>
        <v>3.5388127853881277E-2</v>
      </c>
      <c r="C323">
        <f t="shared" ca="1" si="19"/>
        <v>0.47327074946079217</v>
      </c>
      <c r="D323">
        <f t="shared" ca="1" si="20"/>
        <v>3.8600147449331657E-2</v>
      </c>
      <c r="E323">
        <f t="shared" ca="1" si="20"/>
        <v>-0.10028859483546998</v>
      </c>
      <c r="F323">
        <f t="shared" ca="1" si="17"/>
        <v>96.596488431715713</v>
      </c>
    </row>
    <row r="324" spans="1:6" x14ac:dyDescent="0.2">
      <c r="A324">
        <v>311</v>
      </c>
      <c r="B324">
        <f t="shared" si="18"/>
        <v>3.5502283105022833E-2</v>
      </c>
      <c r="C324">
        <f t="shared" ca="1" si="19"/>
        <v>0.36628599624909453</v>
      </c>
      <c r="D324">
        <f t="shared" ca="1" si="20"/>
        <v>1.8677699991099308</v>
      </c>
      <c r="E324">
        <f t="shared" ca="1" si="20"/>
        <v>-1.0821753272497066</v>
      </c>
      <c r="F324">
        <f t="shared" ca="1" si="17"/>
        <v>96.261729850916225</v>
      </c>
    </row>
    <row r="325" spans="1:6" x14ac:dyDescent="0.2">
      <c r="A325">
        <v>312</v>
      </c>
      <c r="B325">
        <f t="shared" si="18"/>
        <v>3.5616438356164383E-2</v>
      </c>
      <c r="C325">
        <f t="shared" ca="1" si="19"/>
        <v>0.2287162870306384</v>
      </c>
      <c r="D325">
        <f t="shared" ca="1" si="20"/>
        <v>0.43429570968709258</v>
      </c>
      <c r="E325">
        <f t="shared" ca="1" si="20"/>
        <v>1.6932454138575377</v>
      </c>
      <c r="F325">
        <f t="shared" ca="1" si="17"/>
        <v>96.785321602021583</v>
      </c>
    </row>
    <row r="326" spans="1:6" x14ac:dyDescent="0.2">
      <c r="A326">
        <v>313</v>
      </c>
      <c r="B326">
        <f t="shared" si="18"/>
        <v>3.5730593607305933E-2</v>
      </c>
      <c r="C326">
        <f t="shared" ca="1" si="19"/>
        <v>0.18841167488086485</v>
      </c>
      <c r="D326">
        <f t="shared" ca="1" si="20"/>
        <v>0.92814518241119992</v>
      </c>
      <c r="E326">
        <f t="shared" ca="1" si="20"/>
        <v>-2.2096152691930877</v>
      </c>
      <c r="F326">
        <f t="shared" ca="1" si="17"/>
        <v>96.101988167432992</v>
      </c>
    </row>
    <row r="327" spans="1:6" x14ac:dyDescent="0.2">
      <c r="A327">
        <v>314</v>
      </c>
      <c r="B327">
        <f t="shared" si="18"/>
        <v>3.5844748858447489E-2</v>
      </c>
      <c r="C327">
        <f t="shared" ca="1" si="19"/>
        <v>0.27787034644386199</v>
      </c>
      <c r="D327">
        <f t="shared" ca="1" si="20"/>
        <v>-0.60342367378687378</v>
      </c>
      <c r="E327">
        <f t="shared" ca="1" si="20"/>
        <v>0.12762035823894607</v>
      </c>
      <c r="F327">
        <f t="shared" ca="1" si="17"/>
        <v>96.141033507121207</v>
      </c>
    </row>
    <row r="328" spans="1:6" x14ac:dyDescent="0.2">
      <c r="A328">
        <v>315</v>
      </c>
      <c r="B328">
        <f t="shared" si="18"/>
        <v>3.5958904109589039E-2</v>
      </c>
      <c r="C328">
        <f t="shared" ca="1" si="19"/>
        <v>0.51862744866920818</v>
      </c>
      <c r="D328">
        <f t="shared" ca="1" si="20"/>
        <v>1.2056846893100859</v>
      </c>
      <c r="E328">
        <f t="shared" ca="1" si="20"/>
        <v>6.3218599211970039E-2</v>
      </c>
      <c r="F328">
        <f t="shared" ca="1" si="17"/>
        <v>96.160242571570819</v>
      </c>
    </row>
    <row r="329" spans="1:6" x14ac:dyDescent="0.2">
      <c r="A329">
        <v>316</v>
      </c>
      <c r="B329">
        <f t="shared" si="18"/>
        <v>3.6073059360730596E-2</v>
      </c>
      <c r="C329">
        <f t="shared" ca="1" si="19"/>
        <v>0.99376107065340358</v>
      </c>
      <c r="D329">
        <f t="shared" ca="1" si="20"/>
        <v>-1.1549990008244722</v>
      </c>
      <c r="E329">
        <f t="shared" ca="1" si="20"/>
        <v>-1.7878329949119551</v>
      </c>
      <c r="F329">
        <f t="shared" ca="1" si="17"/>
        <v>95.610494730741067</v>
      </c>
    </row>
    <row r="330" spans="1:6" x14ac:dyDescent="0.2">
      <c r="A330">
        <v>317</v>
      </c>
      <c r="B330">
        <f t="shared" si="18"/>
        <v>3.6187214611872145E-2</v>
      </c>
      <c r="C330">
        <f t="shared" ca="1" si="19"/>
        <v>0.52837937682322711</v>
      </c>
      <c r="D330">
        <f t="shared" ca="1" si="20"/>
        <v>-1.9938588966034388E-2</v>
      </c>
      <c r="E330">
        <f t="shared" ca="1" si="20"/>
        <v>-1.4110160328857559</v>
      </c>
      <c r="F330">
        <f t="shared" ca="1" si="17"/>
        <v>95.178778552483863</v>
      </c>
    </row>
    <row r="331" spans="1:6" x14ac:dyDescent="0.2">
      <c r="A331">
        <v>318</v>
      </c>
      <c r="B331">
        <f t="shared" si="18"/>
        <v>3.6301369863013695E-2</v>
      </c>
      <c r="C331">
        <f t="shared" ca="1" si="19"/>
        <v>0.51320313554172681</v>
      </c>
      <c r="D331">
        <f t="shared" ca="1" si="20"/>
        <v>-0.37406704807047975</v>
      </c>
      <c r="E331">
        <f t="shared" ca="1" si="20"/>
        <v>-0.19562849627715398</v>
      </c>
      <c r="F331">
        <f t="shared" ca="1" si="17"/>
        <v>95.118844066226274</v>
      </c>
    </row>
    <row r="332" spans="1:6" x14ac:dyDescent="0.2">
      <c r="A332">
        <v>319</v>
      </c>
      <c r="B332">
        <f t="shared" si="18"/>
        <v>3.6415525114155252E-2</v>
      </c>
      <c r="C332">
        <f t="shared" ca="1" si="19"/>
        <v>0.75094343436221112</v>
      </c>
      <c r="D332">
        <f t="shared" ca="1" si="20"/>
        <v>1.0896269307936524</v>
      </c>
      <c r="E332">
        <f t="shared" ca="1" si="20"/>
        <v>-0.7074825169817458</v>
      </c>
      <c r="F332">
        <f t="shared" ca="1" si="17"/>
        <v>94.903116948780934</v>
      </c>
    </row>
    <row r="333" spans="1:6" x14ac:dyDescent="0.2">
      <c r="A333">
        <v>320</v>
      </c>
      <c r="B333">
        <f t="shared" si="18"/>
        <v>3.6529680365296802E-2</v>
      </c>
      <c r="C333">
        <f t="shared" ca="1" si="19"/>
        <v>0.65716337849379003</v>
      </c>
      <c r="D333">
        <f t="shared" ca="1" si="20"/>
        <v>0.68250813390141718</v>
      </c>
      <c r="E333">
        <f t="shared" ca="1" si="20"/>
        <v>-1.0701164191865109</v>
      </c>
      <c r="F333">
        <f t="shared" ca="1" si="17"/>
        <v>94.577882404895107</v>
      </c>
    </row>
    <row r="334" spans="1:6" x14ac:dyDescent="0.2">
      <c r="A334">
        <v>321</v>
      </c>
      <c r="B334">
        <f t="shared" si="18"/>
        <v>3.6643835616438358E-2</v>
      </c>
      <c r="C334">
        <f t="shared" ca="1" si="19"/>
        <v>0.95533230851981488</v>
      </c>
      <c r="D334">
        <f t="shared" ca="1" si="20"/>
        <v>-0.41364747211058484</v>
      </c>
      <c r="E334">
        <f t="shared" ca="1" si="20"/>
        <v>-3.9677666060785099E-2</v>
      </c>
      <c r="F334">
        <f t="shared" ca="1" si="17"/>
        <v>94.565584972281968</v>
      </c>
    </row>
    <row r="335" spans="1:6" x14ac:dyDescent="0.2">
      <c r="A335">
        <v>322</v>
      </c>
      <c r="B335">
        <f t="shared" si="18"/>
        <v>3.6757990867579908E-2</v>
      </c>
      <c r="C335">
        <f t="shared" ca="1" si="19"/>
        <v>0.60586076938169031</v>
      </c>
      <c r="D335">
        <f t="shared" ca="1" si="20"/>
        <v>1.6025102392917581</v>
      </c>
      <c r="E335">
        <f t="shared" ca="1" si="20"/>
        <v>2.0476224216206422E-2</v>
      </c>
      <c r="F335">
        <f t="shared" ref="F335:F398" ca="1" si="21">F334*EXP(($F$9-$E$9*$D$9-0.5*$C$9^2)*$G$9+$C$9*$G$9^0.5*E335+($D$9+$F$9*D335)*(IF(C335&lt;$E$9*$G$9,1,0)))</f>
        <v>94.571521857308156</v>
      </c>
    </row>
    <row r="336" spans="1:6" x14ac:dyDescent="0.2">
      <c r="A336">
        <v>323</v>
      </c>
      <c r="B336">
        <f t="shared" ref="B336:B399" si="22">A336*$G$9</f>
        <v>3.6872146118721458E-2</v>
      </c>
      <c r="C336">
        <f t="shared" ref="C336:C399" ca="1" si="23">RAND()</f>
        <v>0.99650025490692529</v>
      </c>
      <c r="D336">
        <f t="shared" ref="D336:E399" ca="1" si="24">NORMINV(RAND(),0,1)</f>
        <v>5.8924122563940314E-2</v>
      </c>
      <c r="E336">
        <f t="shared" ca="1" si="24"/>
        <v>-0.8860941713938878</v>
      </c>
      <c r="F336">
        <f t="shared" ca="1" si="21"/>
        <v>94.303031674093717</v>
      </c>
    </row>
    <row r="337" spans="1:6" x14ac:dyDescent="0.2">
      <c r="A337">
        <v>324</v>
      </c>
      <c r="B337">
        <f t="shared" si="22"/>
        <v>3.6986301369863014E-2</v>
      </c>
      <c r="C337">
        <f t="shared" ca="1" si="23"/>
        <v>0.59161727159917854</v>
      </c>
      <c r="D337">
        <f t="shared" ca="1" si="24"/>
        <v>-0.26398313458223249</v>
      </c>
      <c r="E337">
        <f t="shared" ca="1" si="24"/>
        <v>-0.74603351902277415</v>
      </c>
      <c r="F337">
        <f t="shared" ca="1" si="21"/>
        <v>94.077529138652082</v>
      </c>
    </row>
    <row r="338" spans="1:6" x14ac:dyDescent="0.2">
      <c r="A338">
        <v>325</v>
      </c>
      <c r="B338">
        <f t="shared" si="22"/>
        <v>3.7100456621004564E-2</v>
      </c>
      <c r="C338">
        <f t="shared" ca="1" si="23"/>
        <v>0.67744768438340175</v>
      </c>
      <c r="D338">
        <f t="shared" ca="1" si="24"/>
        <v>0.42292665385279216</v>
      </c>
      <c r="E338">
        <f t="shared" ca="1" si="24"/>
        <v>0.79554138816911624</v>
      </c>
      <c r="F338">
        <f t="shared" ca="1" si="21"/>
        <v>94.31745925539083</v>
      </c>
    </row>
    <row r="339" spans="1:6" x14ac:dyDescent="0.2">
      <c r="A339">
        <v>326</v>
      </c>
      <c r="B339">
        <f t="shared" si="22"/>
        <v>3.7214611872146121E-2</v>
      </c>
      <c r="C339">
        <f t="shared" ca="1" si="23"/>
        <v>0.90480502303123111</v>
      </c>
      <c r="D339">
        <f t="shared" ca="1" si="24"/>
        <v>0.98820716528097041</v>
      </c>
      <c r="E339">
        <f t="shared" ca="1" si="24"/>
        <v>-1.1393495069256432</v>
      </c>
      <c r="F339">
        <f t="shared" ca="1" si="21"/>
        <v>93.973375534726074</v>
      </c>
    </row>
    <row r="340" spans="1:6" x14ac:dyDescent="0.2">
      <c r="A340">
        <v>327</v>
      </c>
      <c r="B340">
        <f t="shared" si="22"/>
        <v>3.7328767123287671E-2</v>
      </c>
      <c r="C340">
        <f t="shared" ca="1" si="23"/>
        <v>0.58427131059133297</v>
      </c>
      <c r="D340">
        <f t="shared" ca="1" si="24"/>
        <v>-0.28013520787850582</v>
      </c>
      <c r="E340">
        <f t="shared" ca="1" si="24"/>
        <v>0.39668613854832901</v>
      </c>
      <c r="F340">
        <f t="shared" ca="1" si="21"/>
        <v>94.092670110240704</v>
      </c>
    </row>
    <row r="341" spans="1:6" x14ac:dyDescent="0.2">
      <c r="A341">
        <v>328</v>
      </c>
      <c r="B341">
        <f t="shared" si="22"/>
        <v>3.744292237442922E-2</v>
      </c>
      <c r="C341">
        <f t="shared" ca="1" si="23"/>
        <v>0.30669802160265514</v>
      </c>
      <c r="D341">
        <f t="shared" ca="1" si="24"/>
        <v>-0.22369907264203814</v>
      </c>
      <c r="E341">
        <f t="shared" ca="1" si="24"/>
        <v>-0.48733450503050896</v>
      </c>
      <c r="F341">
        <f t="shared" ca="1" si="21"/>
        <v>93.945538794368019</v>
      </c>
    </row>
    <row r="342" spans="1:6" x14ac:dyDescent="0.2">
      <c r="A342">
        <v>329</v>
      </c>
      <c r="B342">
        <f t="shared" si="22"/>
        <v>3.7557077625570777E-2</v>
      </c>
      <c r="C342">
        <f t="shared" ca="1" si="23"/>
        <v>0.71303112445888128</v>
      </c>
      <c r="D342">
        <f t="shared" ca="1" si="24"/>
        <v>0.66462870407252772</v>
      </c>
      <c r="E342">
        <f t="shared" ca="1" si="24"/>
        <v>6.5327567780053331E-2</v>
      </c>
      <c r="F342">
        <f t="shared" ca="1" si="21"/>
        <v>93.964944387083776</v>
      </c>
    </row>
    <row r="343" spans="1:6" x14ac:dyDescent="0.2">
      <c r="A343">
        <v>330</v>
      </c>
      <c r="B343">
        <f t="shared" si="22"/>
        <v>3.7671232876712327E-2</v>
      </c>
      <c r="C343">
        <f t="shared" ca="1" si="23"/>
        <v>0.804199810510978</v>
      </c>
      <c r="D343">
        <f t="shared" ca="1" si="24"/>
        <v>2.4721404102087017</v>
      </c>
      <c r="E343">
        <f t="shared" ca="1" si="24"/>
        <v>-0.6171318988439054</v>
      </c>
      <c r="F343">
        <f t="shared" ca="1" si="21"/>
        <v>93.77898885855565</v>
      </c>
    </row>
    <row r="344" spans="1:6" x14ac:dyDescent="0.2">
      <c r="A344">
        <v>331</v>
      </c>
      <c r="B344">
        <f t="shared" si="22"/>
        <v>3.7785388127853883E-2</v>
      </c>
      <c r="C344">
        <f t="shared" ca="1" si="23"/>
        <v>0.97030832586549498</v>
      </c>
      <c r="D344">
        <f t="shared" ca="1" si="24"/>
        <v>0.1431313083289236</v>
      </c>
      <c r="E344">
        <f t="shared" ca="1" si="24"/>
        <v>1.6351245821906082</v>
      </c>
      <c r="F344">
        <f t="shared" ca="1" si="21"/>
        <v>94.271512416959325</v>
      </c>
    </row>
    <row r="345" spans="1:6" x14ac:dyDescent="0.2">
      <c r="A345">
        <v>332</v>
      </c>
      <c r="B345">
        <f t="shared" si="22"/>
        <v>3.7899543378995433E-2</v>
      </c>
      <c r="C345">
        <f t="shared" ca="1" si="23"/>
        <v>0.79780356988282075</v>
      </c>
      <c r="D345">
        <f t="shared" ca="1" si="24"/>
        <v>0.34614995872644749</v>
      </c>
      <c r="E345">
        <f t="shared" ca="1" si="24"/>
        <v>-1.5991520564246049</v>
      </c>
      <c r="F345">
        <f t="shared" ca="1" si="21"/>
        <v>93.789267140541497</v>
      </c>
    </row>
    <row r="346" spans="1:6" x14ac:dyDescent="0.2">
      <c r="A346">
        <v>333</v>
      </c>
      <c r="B346">
        <f t="shared" si="22"/>
        <v>3.8013698630136983E-2</v>
      </c>
      <c r="C346">
        <f t="shared" ca="1" si="23"/>
        <v>0.76482202774980212</v>
      </c>
      <c r="D346">
        <f t="shared" ca="1" si="24"/>
        <v>-0.38724397024355317</v>
      </c>
      <c r="E346">
        <f t="shared" ca="1" si="24"/>
        <v>0.98648390053974144</v>
      </c>
      <c r="F346">
        <f t="shared" ca="1" si="21"/>
        <v>94.086027827531822</v>
      </c>
    </row>
    <row r="347" spans="1:6" x14ac:dyDescent="0.2">
      <c r="A347">
        <v>334</v>
      </c>
      <c r="B347">
        <f t="shared" si="22"/>
        <v>3.8127853881278539E-2</v>
      </c>
      <c r="C347">
        <f t="shared" ca="1" si="23"/>
        <v>5.0929967507749696E-2</v>
      </c>
      <c r="D347">
        <f t="shared" ca="1" si="24"/>
        <v>0.9391150372244762</v>
      </c>
      <c r="E347">
        <f t="shared" ca="1" si="24"/>
        <v>0.21395972813471539</v>
      </c>
      <c r="F347">
        <f t="shared" ca="1" si="21"/>
        <v>94.150306020400777</v>
      </c>
    </row>
    <row r="348" spans="1:6" x14ac:dyDescent="0.2">
      <c r="A348">
        <v>335</v>
      </c>
      <c r="B348">
        <f t="shared" si="22"/>
        <v>3.8242009132420089E-2</v>
      </c>
      <c r="C348">
        <f t="shared" ca="1" si="23"/>
        <v>0.22416776721767095</v>
      </c>
      <c r="D348">
        <f t="shared" ca="1" si="24"/>
        <v>1.0222698245478985</v>
      </c>
      <c r="E348">
        <f t="shared" ca="1" si="24"/>
        <v>-3.3748521197763441</v>
      </c>
      <c r="F348">
        <f t="shared" ca="1" si="21"/>
        <v>93.137064982017591</v>
      </c>
    </row>
    <row r="349" spans="1:6" x14ac:dyDescent="0.2">
      <c r="A349">
        <v>336</v>
      </c>
      <c r="B349">
        <f t="shared" si="22"/>
        <v>3.8356164383561646E-2</v>
      </c>
      <c r="C349">
        <f t="shared" ca="1" si="23"/>
        <v>0.78742466697685787</v>
      </c>
      <c r="D349">
        <f t="shared" ca="1" si="24"/>
        <v>0.3314782842577576</v>
      </c>
      <c r="E349">
        <f t="shared" ca="1" si="24"/>
        <v>-0.25827307753878181</v>
      </c>
      <c r="F349">
        <f t="shared" ca="1" si="21"/>
        <v>93.059728375104356</v>
      </c>
    </row>
    <row r="350" spans="1:6" x14ac:dyDescent="0.2">
      <c r="A350">
        <v>337</v>
      </c>
      <c r="B350">
        <f t="shared" si="22"/>
        <v>3.8470319634703196E-2</v>
      </c>
      <c r="C350">
        <f t="shared" ca="1" si="23"/>
        <v>0.98647021864721485</v>
      </c>
      <c r="D350">
        <f t="shared" ca="1" si="24"/>
        <v>2.2948949253368902E-2</v>
      </c>
      <c r="E350">
        <f t="shared" ca="1" si="24"/>
        <v>1.4002428962928233</v>
      </c>
      <c r="F350">
        <f t="shared" ca="1" si="21"/>
        <v>93.478071336359434</v>
      </c>
    </row>
    <row r="351" spans="1:6" x14ac:dyDescent="0.2">
      <c r="A351">
        <v>338</v>
      </c>
      <c r="B351">
        <f t="shared" si="22"/>
        <v>3.8584474885844745E-2</v>
      </c>
      <c r="C351">
        <f t="shared" ca="1" si="23"/>
        <v>0.42125068619244843</v>
      </c>
      <c r="D351">
        <f t="shared" ca="1" si="24"/>
        <v>0.83638980880259461</v>
      </c>
      <c r="E351">
        <f t="shared" ca="1" si="24"/>
        <v>-1.394106764021334</v>
      </c>
      <c r="F351">
        <f t="shared" ca="1" si="21"/>
        <v>93.061027535732961</v>
      </c>
    </row>
    <row r="352" spans="1:6" x14ac:dyDescent="0.2">
      <c r="A352">
        <v>339</v>
      </c>
      <c r="B352">
        <f t="shared" si="22"/>
        <v>3.8698630136986302E-2</v>
      </c>
      <c r="C352">
        <f t="shared" ca="1" si="23"/>
        <v>0.90495048920293908</v>
      </c>
      <c r="D352">
        <f t="shared" ca="1" si="24"/>
        <v>-0.97855788106464514</v>
      </c>
      <c r="E352">
        <f t="shared" ca="1" si="24"/>
        <v>0.55932864423420425</v>
      </c>
      <c r="F352">
        <f t="shared" ca="1" si="21"/>
        <v>93.227752629877685</v>
      </c>
    </row>
    <row r="353" spans="1:6" x14ac:dyDescent="0.2">
      <c r="A353">
        <v>340</v>
      </c>
      <c r="B353">
        <f t="shared" si="22"/>
        <v>3.8812785388127852E-2</v>
      </c>
      <c r="C353">
        <f t="shared" ca="1" si="23"/>
        <v>0.88418360144800334</v>
      </c>
      <c r="D353">
        <f t="shared" ca="1" si="24"/>
        <v>-1.3145112088141042</v>
      </c>
      <c r="E353">
        <f t="shared" ca="1" si="24"/>
        <v>1.2253360602801795</v>
      </c>
      <c r="F353">
        <f t="shared" ca="1" si="21"/>
        <v>93.594364453632608</v>
      </c>
    </row>
    <row r="354" spans="1:6" x14ac:dyDescent="0.2">
      <c r="A354">
        <v>341</v>
      </c>
      <c r="B354">
        <f t="shared" si="22"/>
        <v>3.8926940639269408E-2</v>
      </c>
      <c r="C354">
        <f t="shared" ca="1" si="23"/>
        <v>0.69236720302290067</v>
      </c>
      <c r="D354">
        <f t="shared" ca="1" si="24"/>
        <v>1.4212919283717271</v>
      </c>
      <c r="E354">
        <f t="shared" ca="1" si="24"/>
        <v>2.3482196603793497</v>
      </c>
      <c r="F354">
        <f t="shared" ca="1" si="21"/>
        <v>94.301215230996533</v>
      </c>
    </row>
    <row r="355" spans="1:6" x14ac:dyDescent="0.2">
      <c r="A355">
        <v>342</v>
      </c>
      <c r="B355">
        <f t="shared" si="22"/>
        <v>3.9041095890410958E-2</v>
      </c>
      <c r="C355">
        <f t="shared" ca="1" si="23"/>
        <v>0.87608061803090631</v>
      </c>
      <c r="D355">
        <f t="shared" ca="1" si="24"/>
        <v>-0.94967906633226384</v>
      </c>
      <c r="E355">
        <f t="shared" ca="1" si="24"/>
        <v>-1.6248850160193216</v>
      </c>
      <c r="F355">
        <f t="shared" ca="1" si="21"/>
        <v>93.811079969754189</v>
      </c>
    </row>
    <row r="356" spans="1:6" x14ac:dyDescent="0.2">
      <c r="A356">
        <v>343</v>
      </c>
      <c r="B356">
        <f t="shared" si="22"/>
        <v>3.9155251141552508E-2</v>
      </c>
      <c r="C356">
        <f t="shared" ca="1" si="23"/>
        <v>0.69304060087311303</v>
      </c>
      <c r="D356">
        <f t="shared" ca="1" si="24"/>
        <v>-0.30374222972623932</v>
      </c>
      <c r="E356">
        <f t="shared" ca="1" si="24"/>
        <v>-1.712118081493381</v>
      </c>
      <c r="F356">
        <f t="shared" ca="1" si="21"/>
        <v>93.297401819003454</v>
      </c>
    </row>
    <row r="357" spans="1:6" x14ac:dyDescent="0.2">
      <c r="A357">
        <v>344</v>
      </c>
      <c r="B357">
        <f t="shared" si="22"/>
        <v>3.9269406392694065E-2</v>
      </c>
      <c r="C357">
        <f t="shared" ca="1" si="23"/>
        <v>0.86435464522225636</v>
      </c>
      <c r="D357">
        <f t="shared" ca="1" si="24"/>
        <v>8.9096142723390045E-2</v>
      </c>
      <c r="E357">
        <f t="shared" ca="1" si="24"/>
        <v>-0.63457699774712528</v>
      </c>
      <c r="F357">
        <f t="shared" ca="1" si="21"/>
        <v>93.107560923072654</v>
      </c>
    </row>
    <row r="358" spans="1:6" x14ac:dyDescent="0.2">
      <c r="A358">
        <v>345</v>
      </c>
      <c r="B358">
        <f t="shared" si="22"/>
        <v>3.9383561643835614E-2</v>
      </c>
      <c r="C358">
        <f t="shared" ca="1" si="23"/>
        <v>0.33648168083021879</v>
      </c>
      <c r="D358">
        <f t="shared" ca="1" si="24"/>
        <v>-4.5722938708257201E-2</v>
      </c>
      <c r="E358">
        <f t="shared" ca="1" si="24"/>
        <v>0.20431026446707562</v>
      </c>
      <c r="F358">
        <f t="shared" ca="1" si="21"/>
        <v>93.168288952027225</v>
      </c>
    </row>
    <row r="359" spans="1:6" x14ac:dyDescent="0.2">
      <c r="A359">
        <v>346</v>
      </c>
      <c r="B359">
        <f t="shared" si="22"/>
        <v>3.9497716894977171E-2</v>
      </c>
      <c r="C359">
        <f t="shared" ca="1" si="23"/>
        <v>0.64740103042276809</v>
      </c>
      <c r="D359">
        <f t="shared" ca="1" si="24"/>
        <v>0.16200003600192517</v>
      </c>
      <c r="E359">
        <f t="shared" ca="1" si="24"/>
        <v>-0.35079546144689516</v>
      </c>
      <c r="F359">
        <f t="shared" ca="1" si="21"/>
        <v>93.0633232474528</v>
      </c>
    </row>
    <row r="360" spans="1:6" x14ac:dyDescent="0.2">
      <c r="A360">
        <v>347</v>
      </c>
      <c r="B360">
        <f t="shared" si="22"/>
        <v>3.9611872146118721E-2</v>
      </c>
      <c r="C360">
        <f t="shared" ca="1" si="23"/>
        <v>0.87623058159956912</v>
      </c>
      <c r="D360">
        <f t="shared" ca="1" si="24"/>
        <v>-0.27667050472336802</v>
      </c>
      <c r="E360">
        <f t="shared" ca="1" si="24"/>
        <v>-1.3454872026158244</v>
      </c>
      <c r="F360">
        <f t="shared" ca="1" si="21"/>
        <v>92.662569260030352</v>
      </c>
    </row>
    <row r="361" spans="1:6" x14ac:dyDescent="0.2">
      <c r="A361">
        <v>348</v>
      </c>
      <c r="B361">
        <f t="shared" si="22"/>
        <v>3.972602739726027E-2</v>
      </c>
      <c r="C361">
        <f t="shared" ca="1" si="23"/>
        <v>0.22766109286968839</v>
      </c>
      <c r="D361">
        <f t="shared" ca="1" si="24"/>
        <v>0.46582910754154938</v>
      </c>
      <c r="E361">
        <f t="shared" ca="1" si="24"/>
        <v>-2.0407614171720767</v>
      </c>
      <c r="F361">
        <f t="shared" ca="1" si="21"/>
        <v>92.058154655754478</v>
      </c>
    </row>
    <row r="362" spans="1:6" x14ac:dyDescent="0.2">
      <c r="A362">
        <v>349</v>
      </c>
      <c r="B362">
        <f t="shared" si="22"/>
        <v>3.9840182648401827E-2</v>
      </c>
      <c r="C362">
        <f t="shared" ca="1" si="23"/>
        <v>0.22277470501719299</v>
      </c>
      <c r="D362">
        <f t="shared" ca="1" si="24"/>
        <v>-0.9477990128488013</v>
      </c>
      <c r="E362">
        <f t="shared" ca="1" si="24"/>
        <v>-0.70145619440081264</v>
      </c>
      <c r="F362">
        <f t="shared" ca="1" si="21"/>
        <v>91.851143301435897</v>
      </c>
    </row>
    <row r="363" spans="1:6" x14ac:dyDescent="0.2">
      <c r="A363">
        <v>350</v>
      </c>
      <c r="B363">
        <f t="shared" si="22"/>
        <v>3.9954337899543377E-2</v>
      </c>
      <c r="C363">
        <f t="shared" ca="1" si="23"/>
        <v>0.16788251925773068</v>
      </c>
      <c r="D363">
        <f t="shared" ca="1" si="24"/>
        <v>0.87638928674529959</v>
      </c>
      <c r="E363">
        <f t="shared" ca="1" si="24"/>
        <v>-1.4421617331159517</v>
      </c>
      <c r="F363">
        <f t="shared" ca="1" si="21"/>
        <v>91.427274191662335</v>
      </c>
    </row>
    <row r="364" spans="1:6" x14ac:dyDescent="0.2">
      <c r="A364">
        <v>351</v>
      </c>
      <c r="B364">
        <f t="shared" si="22"/>
        <v>4.0068493150684933E-2</v>
      </c>
      <c r="C364">
        <f t="shared" ca="1" si="23"/>
        <v>0.61488776598831052</v>
      </c>
      <c r="D364">
        <f t="shared" ca="1" si="24"/>
        <v>-0.75390057826942125</v>
      </c>
      <c r="E364">
        <f t="shared" ca="1" si="24"/>
        <v>-0.93531310281953528</v>
      </c>
      <c r="F364">
        <f t="shared" ca="1" si="21"/>
        <v>91.153328949774135</v>
      </c>
    </row>
    <row r="365" spans="1:6" x14ac:dyDescent="0.2">
      <c r="A365">
        <v>352</v>
      </c>
      <c r="B365">
        <f t="shared" si="22"/>
        <v>4.0182648401826483E-2</v>
      </c>
      <c r="C365">
        <f t="shared" ca="1" si="23"/>
        <v>0.41717354962854403</v>
      </c>
      <c r="D365">
        <f t="shared" ca="1" si="24"/>
        <v>0.56157865560998799</v>
      </c>
      <c r="E365">
        <f t="shared" ca="1" si="24"/>
        <v>0.3967651853078113</v>
      </c>
      <c r="F365">
        <f t="shared" ca="1" si="21"/>
        <v>91.269066739670905</v>
      </c>
    </row>
    <row r="366" spans="1:6" x14ac:dyDescent="0.2">
      <c r="A366">
        <v>353</v>
      </c>
      <c r="B366">
        <f t="shared" si="22"/>
        <v>4.0296803652968033E-2</v>
      </c>
      <c r="C366">
        <f t="shared" ca="1" si="23"/>
        <v>0.74745764969691109</v>
      </c>
      <c r="D366">
        <f t="shared" ca="1" si="24"/>
        <v>-0.83365440314289363</v>
      </c>
      <c r="E366">
        <f t="shared" ca="1" si="24"/>
        <v>-0.22503088781835032</v>
      </c>
      <c r="F366">
        <f t="shared" ca="1" si="21"/>
        <v>91.20299851198908</v>
      </c>
    </row>
    <row r="367" spans="1:6" x14ac:dyDescent="0.2">
      <c r="A367">
        <v>354</v>
      </c>
      <c r="B367">
        <f t="shared" si="22"/>
        <v>4.041095890410959E-2</v>
      </c>
      <c r="C367">
        <f t="shared" ca="1" si="23"/>
        <v>0.22942153383776831</v>
      </c>
      <c r="D367">
        <f t="shared" ca="1" si="24"/>
        <v>0.12097437397209539</v>
      </c>
      <c r="E367">
        <f t="shared" ca="1" si="24"/>
        <v>0.73636789034817762</v>
      </c>
      <c r="F367">
        <f t="shared" ca="1" si="21"/>
        <v>91.418256727772828</v>
      </c>
    </row>
    <row r="368" spans="1:6" x14ac:dyDescent="0.2">
      <c r="A368">
        <v>355</v>
      </c>
      <c r="B368">
        <f t="shared" si="22"/>
        <v>4.0525114155251139E-2</v>
      </c>
      <c r="C368">
        <f t="shared" ca="1" si="23"/>
        <v>0.5710201816911632</v>
      </c>
      <c r="D368">
        <f t="shared" ca="1" si="24"/>
        <v>-0.83439297415529756</v>
      </c>
      <c r="E368">
        <f t="shared" ca="1" si="24"/>
        <v>-1.1332285744949273</v>
      </c>
      <c r="F368">
        <f t="shared" ca="1" si="21"/>
        <v>91.086536766929243</v>
      </c>
    </row>
    <row r="369" spans="1:6" x14ac:dyDescent="0.2">
      <c r="A369">
        <v>356</v>
      </c>
      <c r="B369">
        <f t="shared" si="22"/>
        <v>4.0639269406392696E-2</v>
      </c>
      <c r="C369">
        <f t="shared" ca="1" si="23"/>
        <v>0.6023091396817073</v>
      </c>
      <c r="D369">
        <f t="shared" ca="1" si="24"/>
        <v>1.4948121746108793</v>
      </c>
      <c r="E369">
        <f t="shared" ca="1" si="24"/>
        <v>1.2260594829170686</v>
      </c>
      <c r="F369">
        <f t="shared" ca="1" si="21"/>
        <v>91.444940445615714</v>
      </c>
    </row>
    <row r="370" spans="1:6" x14ac:dyDescent="0.2">
      <c r="A370">
        <v>357</v>
      </c>
      <c r="B370">
        <f t="shared" si="22"/>
        <v>4.0753424657534246E-2</v>
      </c>
      <c r="C370">
        <f t="shared" ca="1" si="23"/>
        <v>0.61974480672206478</v>
      </c>
      <c r="D370">
        <f t="shared" ca="1" si="24"/>
        <v>-0.13465505941300296</v>
      </c>
      <c r="E370">
        <f t="shared" ca="1" si="24"/>
        <v>-0.89068411832175842</v>
      </c>
      <c r="F370">
        <f t="shared" ca="1" si="21"/>
        <v>91.183985156441665</v>
      </c>
    </row>
    <row r="371" spans="1:6" x14ac:dyDescent="0.2">
      <c r="A371">
        <v>358</v>
      </c>
      <c r="B371">
        <f t="shared" si="22"/>
        <v>4.0867579908675795E-2</v>
      </c>
      <c r="C371">
        <f t="shared" ca="1" si="23"/>
        <v>0.42074232565048109</v>
      </c>
      <c r="D371">
        <f t="shared" ca="1" si="24"/>
        <v>0.45811455592038752</v>
      </c>
      <c r="E371">
        <f t="shared" ca="1" si="24"/>
        <v>-0.6933211717722958</v>
      </c>
      <c r="F371">
        <f t="shared" ca="1" si="21"/>
        <v>90.981311875518884</v>
      </c>
    </row>
    <row r="372" spans="1:6" x14ac:dyDescent="0.2">
      <c r="A372">
        <v>359</v>
      </c>
      <c r="B372">
        <f t="shared" si="22"/>
        <v>4.0981735159817352E-2</v>
      </c>
      <c r="C372">
        <f t="shared" ca="1" si="23"/>
        <v>0.21421299484414691</v>
      </c>
      <c r="D372">
        <f t="shared" ca="1" si="24"/>
        <v>-0.10610473680669213</v>
      </c>
      <c r="E372">
        <f t="shared" ca="1" si="24"/>
        <v>-0.63022694681351865</v>
      </c>
      <c r="F372">
        <f t="shared" ca="1" si="21"/>
        <v>90.797449744431191</v>
      </c>
    </row>
    <row r="373" spans="1:6" x14ac:dyDescent="0.2">
      <c r="A373">
        <v>360</v>
      </c>
      <c r="B373">
        <f t="shared" si="22"/>
        <v>4.1095890410958902E-2</v>
      </c>
      <c r="C373">
        <f t="shared" ca="1" si="23"/>
        <v>6.7526193330549211E-2</v>
      </c>
      <c r="D373">
        <f t="shared" ca="1" si="24"/>
        <v>-2.9284876716951066E-2</v>
      </c>
      <c r="E373">
        <f t="shared" ca="1" si="24"/>
        <v>-1.0798858040677868</v>
      </c>
      <c r="F373">
        <f t="shared" ca="1" si="21"/>
        <v>90.483451960326249</v>
      </c>
    </row>
    <row r="374" spans="1:6" x14ac:dyDescent="0.2">
      <c r="A374">
        <v>361</v>
      </c>
      <c r="B374">
        <f t="shared" si="22"/>
        <v>4.1210045662100458E-2</v>
      </c>
      <c r="C374">
        <f t="shared" ca="1" si="23"/>
        <v>0.87846343245709102</v>
      </c>
      <c r="D374">
        <f t="shared" ca="1" si="24"/>
        <v>1.2141939454097177</v>
      </c>
      <c r="E374">
        <f t="shared" ca="1" si="24"/>
        <v>-1.1495694255369648</v>
      </c>
      <c r="F374">
        <f t="shared" ca="1" si="21"/>
        <v>90.150402062094713</v>
      </c>
    </row>
    <row r="375" spans="1:6" x14ac:dyDescent="0.2">
      <c r="A375">
        <v>362</v>
      </c>
      <c r="B375">
        <f t="shared" si="22"/>
        <v>4.1324200913242008E-2</v>
      </c>
      <c r="C375">
        <f t="shared" ca="1" si="23"/>
        <v>0.3661159180966127</v>
      </c>
      <c r="D375">
        <f t="shared" ca="1" si="24"/>
        <v>-0.65056370194473545</v>
      </c>
      <c r="E375">
        <f t="shared" ca="1" si="24"/>
        <v>-0.71571219775118922</v>
      </c>
      <c r="F375">
        <f t="shared" ca="1" si="21"/>
        <v>89.94357062544637</v>
      </c>
    </row>
    <row r="376" spans="1:6" x14ac:dyDescent="0.2">
      <c r="A376">
        <v>363</v>
      </c>
      <c r="B376">
        <f t="shared" si="22"/>
        <v>4.1438356164383558E-2</v>
      </c>
      <c r="C376">
        <f t="shared" ca="1" si="23"/>
        <v>0.85640734199340318</v>
      </c>
      <c r="D376">
        <f t="shared" ca="1" si="24"/>
        <v>0.61076017011325767</v>
      </c>
      <c r="E376">
        <f t="shared" ca="1" si="24"/>
        <v>1.0429673515192746</v>
      </c>
      <c r="F376">
        <f t="shared" ca="1" si="21"/>
        <v>90.244500042256419</v>
      </c>
    </row>
    <row r="377" spans="1:6" x14ac:dyDescent="0.2">
      <c r="A377">
        <v>364</v>
      </c>
      <c r="B377">
        <f t="shared" si="22"/>
        <v>4.1552511415525115E-2</v>
      </c>
      <c r="C377">
        <f t="shared" ca="1" si="23"/>
        <v>0.87147194708576525</v>
      </c>
      <c r="D377">
        <f t="shared" ca="1" si="24"/>
        <v>-0.15546356875156903</v>
      </c>
      <c r="E377">
        <f t="shared" ca="1" si="24"/>
        <v>-0.70960986367774748</v>
      </c>
      <c r="F377">
        <f t="shared" ca="1" si="21"/>
        <v>90.039213852189832</v>
      </c>
    </row>
    <row r="378" spans="1:6" x14ac:dyDescent="0.2">
      <c r="A378">
        <v>365</v>
      </c>
      <c r="B378">
        <f t="shared" si="22"/>
        <v>4.1666666666666664E-2</v>
      </c>
      <c r="C378">
        <f t="shared" ca="1" si="23"/>
        <v>0.35307737989426724</v>
      </c>
      <c r="D378">
        <f t="shared" ca="1" si="24"/>
        <v>-0.8626821174102256</v>
      </c>
      <c r="E378">
        <f t="shared" ca="1" si="24"/>
        <v>0.60548396757847278</v>
      </c>
      <c r="F378">
        <f t="shared" ca="1" si="21"/>
        <v>90.213870582047804</v>
      </c>
    </row>
    <row r="379" spans="1:6" x14ac:dyDescent="0.2">
      <c r="A379">
        <v>366</v>
      </c>
      <c r="B379">
        <f t="shared" si="22"/>
        <v>4.1780821917808221E-2</v>
      </c>
      <c r="C379">
        <f t="shared" ca="1" si="23"/>
        <v>0.4219579249321278</v>
      </c>
      <c r="D379">
        <f t="shared" ca="1" si="24"/>
        <v>-0.30823055690982454</v>
      </c>
      <c r="E379">
        <f t="shared" ca="1" si="24"/>
        <v>0.55242976575686131</v>
      </c>
      <c r="F379">
        <f t="shared" ca="1" si="21"/>
        <v>90.373496351525048</v>
      </c>
    </row>
    <row r="380" spans="1:6" x14ac:dyDescent="0.2">
      <c r="A380">
        <v>367</v>
      </c>
      <c r="B380">
        <f t="shared" si="22"/>
        <v>4.1894977168949771E-2</v>
      </c>
      <c r="C380">
        <f t="shared" ca="1" si="23"/>
        <v>0.53478303911282798</v>
      </c>
      <c r="D380">
        <f t="shared" ca="1" si="24"/>
        <v>-0.54993139043414851</v>
      </c>
      <c r="E380">
        <f t="shared" ca="1" si="24"/>
        <v>1.4997732457931821</v>
      </c>
      <c r="F380">
        <f t="shared" ca="1" si="21"/>
        <v>90.808729195251459</v>
      </c>
    </row>
    <row r="381" spans="1:6" x14ac:dyDescent="0.2">
      <c r="A381">
        <v>368</v>
      </c>
      <c r="B381">
        <f t="shared" si="22"/>
        <v>4.200913242009132E-2</v>
      </c>
      <c r="C381">
        <f t="shared" ca="1" si="23"/>
        <v>0.87696741239532305</v>
      </c>
      <c r="D381">
        <f t="shared" ca="1" si="24"/>
        <v>0.95653448049789802</v>
      </c>
      <c r="E381">
        <f t="shared" ca="1" si="24"/>
        <v>1.4843071602715765</v>
      </c>
      <c r="F381">
        <f t="shared" ca="1" si="21"/>
        <v>91.241534817246489</v>
      </c>
    </row>
    <row r="382" spans="1:6" x14ac:dyDescent="0.2">
      <c r="A382">
        <v>369</v>
      </c>
      <c r="B382">
        <f t="shared" si="22"/>
        <v>4.2123287671232877E-2</v>
      </c>
      <c r="C382">
        <f t="shared" ca="1" si="23"/>
        <v>0.8006345014550742</v>
      </c>
      <c r="D382">
        <f t="shared" ca="1" si="24"/>
        <v>0.78747729200123684</v>
      </c>
      <c r="E382">
        <f t="shared" ca="1" si="24"/>
        <v>0.2265523561974768</v>
      </c>
      <c r="F382">
        <f t="shared" ca="1" si="21"/>
        <v>91.307555084880462</v>
      </c>
    </row>
    <row r="383" spans="1:6" x14ac:dyDescent="0.2">
      <c r="A383">
        <v>370</v>
      </c>
      <c r="B383">
        <f t="shared" si="22"/>
        <v>4.2237442922374427E-2</v>
      </c>
      <c r="C383">
        <f t="shared" ca="1" si="23"/>
        <v>0.70017015452016906</v>
      </c>
      <c r="D383">
        <f t="shared" ca="1" si="24"/>
        <v>-1.2112373117995097</v>
      </c>
      <c r="E383">
        <f t="shared" ca="1" si="24"/>
        <v>0.37999756117377764</v>
      </c>
      <c r="F383">
        <f t="shared" ca="1" si="21"/>
        <v>91.418575242883179</v>
      </c>
    </row>
    <row r="384" spans="1:6" x14ac:dyDescent="0.2">
      <c r="A384">
        <v>371</v>
      </c>
      <c r="B384">
        <f t="shared" si="22"/>
        <v>4.2351598173515984E-2</v>
      </c>
      <c r="C384">
        <f t="shared" ca="1" si="23"/>
        <v>0.37660108877599696</v>
      </c>
      <c r="D384">
        <f t="shared" ca="1" si="24"/>
        <v>2.1188372665704605</v>
      </c>
      <c r="E384">
        <f t="shared" ca="1" si="24"/>
        <v>-2.3620904544923005</v>
      </c>
      <c r="F384">
        <f t="shared" ca="1" si="21"/>
        <v>90.728779999219242</v>
      </c>
    </row>
    <row r="385" spans="1:6" x14ac:dyDescent="0.2">
      <c r="A385">
        <v>372</v>
      </c>
      <c r="B385">
        <f t="shared" si="22"/>
        <v>4.2465753424657533E-2</v>
      </c>
      <c r="C385">
        <f t="shared" ca="1" si="23"/>
        <v>0.13060351062496056</v>
      </c>
      <c r="D385">
        <f t="shared" ca="1" si="24"/>
        <v>-0.70957288156824239</v>
      </c>
      <c r="E385">
        <f t="shared" ca="1" si="24"/>
        <v>0.56114761886663556</v>
      </c>
      <c r="F385">
        <f t="shared" ca="1" si="21"/>
        <v>90.891856646211494</v>
      </c>
    </row>
    <row r="386" spans="1:6" x14ac:dyDescent="0.2">
      <c r="A386">
        <v>373</v>
      </c>
      <c r="B386">
        <f t="shared" si="22"/>
        <v>4.2579908675799083E-2</v>
      </c>
      <c r="C386">
        <f t="shared" ca="1" si="23"/>
        <v>0.71212112403717087</v>
      </c>
      <c r="D386">
        <f t="shared" ca="1" si="24"/>
        <v>2.3105986763476308E-2</v>
      </c>
      <c r="E386">
        <f t="shared" ca="1" si="24"/>
        <v>-0.58716804852927529</v>
      </c>
      <c r="F386">
        <f t="shared" ca="1" si="21"/>
        <v>90.720695413944952</v>
      </c>
    </row>
    <row r="387" spans="1:6" x14ac:dyDescent="0.2">
      <c r="A387">
        <v>374</v>
      </c>
      <c r="B387">
        <f t="shared" si="22"/>
        <v>4.269406392694064E-2</v>
      </c>
      <c r="C387">
        <f t="shared" ca="1" si="23"/>
        <v>0.74589200144488454</v>
      </c>
      <c r="D387">
        <f t="shared" ca="1" si="24"/>
        <v>-0.1477524863310975</v>
      </c>
      <c r="E387">
        <f t="shared" ca="1" si="24"/>
        <v>0.94658955940329081</v>
      </c>
      <c r="F387">
        <f t="shared" ca="1" si="21"/>
        <v>90.996110031876484</v>
      </c>
    </row>
    <row r="388" spans="1:6" x14ac:dyDescent="0.2">
      <c r="A388">
        <v>375</v>
      </c>
      <c r="B388">
        <f t="shared" si="22"/>
        <v>4.2808219178082189E-2</v>
      </c>
      <c r="C388">
        <f t="shared" ca="1" si="23"/>
        <v>0.32853448602878021</v>
      </c>
      <c r="D388">
        <f t="shared" ca="1" si="24"/>
        <v>6.8969013608186108E-2</v>
      </c>
      <c r="E388">
        <f t="shared" ca="1" si="24"/>
        <v>0.80932786254369005</v>
      </c>
      <c r="F388">
        <f t="shared" ca="1" si="21"/>
        <v>91.232212915818863</v>
      </c>
    </row>
    <row r="389" spans="1:6" x14ac:dyDescent="0.2">
      <c r="A389">
        <v>376</v>
      </c>
      <c r="B389">
        <f t="shared" si="22"/>
        <v>4.2922374429223746E-2</v>
      </c>
      <c r="C389">
        <f t="shared" ca="1" si="23"/>
        <v>0.26986628055545359</v>
      </c>
      <c r="D389">
        <f t="shared" ca="1" si="24"/>
        <v>1.8026911829033196</v>
      </c>
      <c r="E389">
        <f t="shared" ca="1" si="24"/>
        <v>-2.2299405910638623</v>
      </c>
      <c r="F389">
        <f t="shared" ca="1" si="21"/>
        <v>90.582184580367837</v>
      </c>
    </row>
    <row r="390" spans="1:6" x14ac:dyDescent="0.2">
      <c r="A390">
        <v>377</v>
      </c>
      <c r="B390">
        <f t="shared" si="22"/>
        <v>4.3036529680365296E-2</v>
      </c>
      <c r="C390">
        <f t="shared" ca="1" si="23"/>
        <v>0.72611179339537191</v>
      </c>
      <c r="D390">
        <f t="shared" ca="1" si="24"/>
        <v>-1.4770648551506551</v>
      </c>
      <c r="E390">
        <f t="shared" ca="1" si="24"/>
        <v>0.89245884136404918</v>
      </c>
      <c r="F390">
        <f t="shared" ca="1" si="21"/>
        <v>90.841415856489206</v>
      </c>
    </row>
    <row r="391" spans="1:6" x14ac:dyDescent="0.2">
      <c r="A391">
        <v>378</v>
      </c>
      <c r="B391">
        <f t="shared" si="22"/>
        <v>4.3150684931506846E-2</v>
      </c>
      <c r="C391">
        <f t="shared" ca="1" si="23"/>
        <v>0.9006859225406012</v>
      </c>
      <c r="D391">
        <f t="shared" ca="1" si="24"/>
        <v>0.12980179664894304</v>
      </c>
      <c r="E391">
        <f t="shared" ca="1" si="24"/>
        <v>-0.53564264736921652</v>
      </c>
      <c r="F391">
        <f t="shared" ca="1" si="21"/>
        <v>90.685325469627614</v>
      </c>
    </row>
    <row r="392" spans="1:6" x14ac:dyDescent="0.2">
      <c r="A392">
        <v>379</v>
      </c>
      <c r="B392">
        <f t="shared" si="22"/>
        <v>4.3264840182648402E-2</v>
      </c>
      <c r="C392">
        <f t="shared" ca="1" si="23"/>
        <v>9.6166855685278385E-2</v>
      </c>
      <c r="D392">
        <f t="shared" ca="1" si="24"/>
        <v>-0.48753900085936713</v>
      </c>
      <c r="E392">
        <f t="shared" ca="1" si="24"/>
        <v>-0.44962008172667967</v>
      </c>
      <c r="F392">
        <f t="shared" ca="1" si="21"/>
        <v>90.55446829074387</v>
      </c>
    </row>
    <row r="393" spans="1:6" x14ac:dyDescent="0.2">
      <c r="A393">
        <v>380</v>
      </c>
      <c r="B393">
        <f t="shared" si="22"/>
        <v>4.3378995433789952E-2</v>
      </c>
      <c r="C393">
        <f t="shared" ca="1" si="23"/>
        <v>0.67007223704203678</v>
      </c>
      <c r="D393">
        <f t="shared" ca="1" si="24"/>
        <v>-1.5254915947295564</v>
      </c>
      <c r="E393">
        <f t="shared" ca="1" si="24"/>
        <v>2.1237823376968265E-2</v>
      </c>
      <c r="F393">
        <f t="shared" ca="1" si="21"/>
        <v>90.560374427216701</v>
      </c>
    </row>
    <row r="394" spans="1:6" x14ac:dyDescent="0.2">
      <c r="A394">
        <v>381</v>
      </c>
      <c r="B394">
        <f t="shared" si="22"/>
        <v>4.3493150684931509E-2</v>
      </c>
      <c r="C394">
        <f t="shared" ca="1" si="23"/>
        <v>0.46413484286836759</v>
      </c>
      <c r="D394">
        <f t="shared" ca="1" si="24"/>
        <v>0.1475051841584569</v>
      </c>
      <c r="E394">
        <f t="shared" ca="1" si="24"/>
        <v>0.88062385307544389</v>
      </c>
      <c r="F394">
        <f t="shared" ca="1" si="21"/>
        <v>90.816098136476526</v>
      </c>
    </row>
    <row r="395" spans="1:6" x14ac:dyDescent="0.2">
      <c r="A395">
        <v>382</v>
      </c>
      <c r="B395">
        <f t="shared" si="22"/>
        <v>4.3607305936073058E-2</v>
      </c>
      <c r="C395">
        <f t="shared" ca="1" si="23"/>
        <v>2.3323671742014884E-2</v>
      </c>
      <c r="D395">
        <f t="shared" ca="1" si="24"/>
        <v>0.33176206618730392</v>
      </c>
      <c r="E395">
        <f t="shared" ca="1" si="24"/>
        <v>-0.69432732301763633</v>
      </c>
      <c r="F395">
        <f t="shared" ca="1" si="21"/>
        <v>90.613950320221775</v>
      </c>
    </row>
    <row r="396" spans="1:6" x14ac:dyDescent="0.2">
      <c r="A396">
        <v>383</v>
      </c>
      <c r="B396">
        <f t="shared" si="22"/>
        <v>4.3721461187214608E-2</v>
      </c>
      <c r="C396">
        <f t="shared" ca="1" si="23"/>
        <v>0.90067864757772242</v>
      </c>
      <c r="D396">
        <f t="shared" ca="1" si="24"/>
        <v>0.51831388574040582</v>
      </c>
      <c r="E396">
        <f t="shared" ca="1" si="24"/>
        <v>-0.16893285748537235</v>
      </c>
      <c r="F396">
        <f t="shared" ca="1" si="21"/>
        <v>90.56463939623319</v>
      </c>
    </row>
    <row r="397" spans="1:6" x14ac:dyDescent="0.2">
      <c r="A397">
        <v>384</v>
      </c>
      <c r="B397">
        <f t="shared" si="22"/>
        <v>4.3835616438356165E-2</v>
      </c>
      <c r="C397">
        <f t="shared" ca="1" si="23"/>
        <v>0.4784993851112358</v>
      </c>
      <c r="D397">
        <f t="shared" ca="1" si="24"/>
        <v>0.59438271210301374</v>
      </c>
      <c r="E397">
        <f t="shared" ca="1" si="24"/>
        <v>1.0326991333548803</v>
      </c>
      <c r="F397">
        <f t="shared" ca="1" si="21"/>
        <v>90.864656103084855</v>
      </c>
    </row>
    <row r="398" spans="1:6" x14ac:dyDescent="0.2">
      <c r="A398">
        <v>385</v>
      </c>
      <c r="B398">
        <f t="shared" si="22"/>
        <v>4.3949771689497714E-2</v>
      </c>
      <c r="C398">
        <f t="shared" ca="1" si="23"/>
        <v>5.2430776992542949E-2</v>
      </c>
      <c r="D398">
        <f t="shared" ca="1" si="24"/>
        <v>-0.28716318965574777</v>
      </c>
      <c r="E398">
        <f t="shared" ca="1" si="24"/>
        <v>1.857880597167334</v>
      </c>
      <c r="F398">
        <f t="shared" ca="1" si="21"/>
        <v>91.407115151374498</v>
      </c>
    </row>
    <row r="399" spans="1:6" x14ac:dyDescent="0.2">
      <c r="A399">
        <v>386</v>
      </c>
      <c r="B399">
        <f t="shared" si="22"/>
        <v>4.4063926940639271E-2</v>
      </c>
      <c r="C399">
        <f t="shared" ca="1" si="23"/>
        <v>0.84943756886834176</v>
      </c>
      <c r="D399">
        <f t="shared" ca="1" si="24"/>
        <v>0.28419062125154548</v>
      </c>
      <c r="E399">
        <f t="shared" ca="1" si="24"/>
        <v>-1.2495506971249024</v>
      </c>
      <c r="F399">
        <f t="shared" ref="F399:F462" ca="1" si="25">F398*EXP(($F$9-$E$9*$D$9-0.5*$C$9^2)*$G$9+$C$9*$G$9^0.5*E399+($D$9+$F$9*D399)*(IF(C399&lt;$E$9*$G$9,1,0)))</f>
        <v>91.041484677728732</v>
      </c>
    </row>
    <row r="400" spans="1:6" x14ac:dyDescent="0.2">
      <c r="A400">
        <v>387</v>
      </c>
      <c r="B400">
        <f t="shared" ref="B400:B463" si="26">A400*$G$9</f>
        <v>4.4178082191780821E-2</v>
      </c>
      <c r="C400">
        <f t="shared" ref="C400:C463" ca="1" si="27">RAND()</f>
        <v>0.8022643784324911</v>
      </c>
      <c r="D400">
        <f t="shared" ref="D400:E463" ca="1" si="28">NORMINV(RAND(),0,1)</f>
        <v>0.6514336949136712</v>
      </c>
      <c r="E400">
        <f t="shared" ca="1" si="28"/>
        <v>9.4241697441195676E-2</v>
      </c>
      <c r="F400">
        <f t="shared" ca="1" si="25"/>
        <v>91.068730131391462</v>
      </c>
    </row>
    <row r="401" spans="1:6" x14ac:dyDescent="0.2">
      <c r="A401">
        <v>388</v>
      </c>
      <c r="B401">
        <f t="shared" si="26"/>
        <v>4.4292237442922371E-2</v>
      </c>
      <c r="C401">
        <f t="shared" ca="1" si="27"/>
        <v>0.21820557858976175</v>
      </c>
      <c r="D401">
        <f t="shared" ca="1" si="28"/>
        <v>0.21306510926022812</v>
      </c>
      <c r="E401">
        <f t="shared" ca="1" si="28"/>
        <v>1.1924047217940836</v>
      </c>
      <c r="F401">
        <f t="shared" ca="1" si="25"/>
        <v>91.417201698372779</v>
      </c>
    </row>
    <row r="402" spans="1:6" x14ac:dyDescent="0.2">
      <c r="A402">
        <v>389</v>
      </c>
      <c r="B402">
        <f t="shared" si="26"/>
        <v>4.4406392694063927E-2</v>
      </c>
      <c r="C402">
        <f t="shared" ca="1" si="27"/>
        <v>0.7494673360801779</v>
      </c>
      <c r="D402">
        <f t="shared" ca="1" si="28"/>
        <v>1.3464661372109148</v>
      </c>
      <c r="E402">
        <f t="shared" ca="1" si="28"/>
        <v>0.86660359861988112</v>
      </c>
      <c r="F402">
        <f t="shared" ca="1" si="25"/>
        <v>91.671225188265709</v>
      </c>
    </row>
    <row r="403" spans="1:6" x14ac:dyDescent="0.2">
      <c r="A403">
        <v>390</v>
      </c>
      <c r="B403">
        <f t="shared" si="26"/>
        <v>4.4520547945205477E-2</v>
      </c>
      <c r="C403">
        <f t="shared" ca="1" si="27"/>
        <v>0.48615030154625483</v>
      </c>
      <c r="D403">
        <f t="shared" ca="1" si="28"/>
        <v>-1.4212193980338055</v>
      </c>
      <c r="E403">
        <f t="shared" ca="1" si="28"/>
        <v>3.0309072091129253E-2</v>
      </c>
      <c r="F403">
        <f t="shared" ca="1" si="25"/>
        <v>91.67986981682985</v>
      </c>
    </row>
    <row r="404" spans="1:6" x14ac:dyDescent="0.2">
      <c r="A404">
        <v>391</v>
      </c>
      <c r="B404">
        <f t="shared" si="26"/>
        <v>4.4634703196347034E-2</v>
      </c>
      <c r="C404">
        <f t="shared" ca="1" si="27"/>
        <v>0.52844699716281529</v>
      </c>
      <c r="D404">
        <f t="shared" ca="1" si="28"/>
        <v>1.7650862851040243</v>
      </c>
      <c r="E404">
        <f t="shared" ca="1" si="28"/>
        <v>0.80154045572308918</v>
      </c>
      <c r="F404">
        <f t="shared" ca="1" si="25"/>
        <v>91.915452486108222</v>
      </c>
    </row>
    <row r="405" spans="1:6" x14ac:dyDescent="0.2">
      <c r="A405">
        <v>392</v>
      </c>
      <c r="B405">
        <f t="shared" si="26"/>
        <v>4.4748858447488583E-2</v>
      </c>
      <c r="C405">
        <f t="shared" ca="1" si="27"/>
        <v>0.40292045527252518</v>
      </c>
      <c r="D405">
        <f t="shared" ca="1" si="28"/>
        <v>1.7759490671997089</v>
      </c>
      <c r="E405">
        <f t="shared" ca="1" si="28"/>
        <v>0.32227631193735434</v>
      </c>
      <c r="F405">
        <f t="shared" ca="1" si="25"/>
        <v>92.010187021345388</v>
      </c>
    </row>
    <row r="406" spans="1:6" x14ac:dyDescent="0.2">
      <c r="A406">
        <v>393</v>
      </c>
      <c r="B406">
        <f t="shared" si="26"/>
        <v>4.4863013698630133E-2</v>
      </c>
      <c r="C406">
        <f t="shared" ca="1" si="27"/>
        <v>0.93601790019838393</v>
      </c>
      <c r="D406">
        <f t="shared" ca="1" si="28"/>
        <v>-0.72303384577137164</v>
      </c>
      <c r="E406">
        <f t="shared" ca="1" si="28"/>
        <v>-0.55151010491633379</v>
      </c>
      <c r="F406">
        <f t="shared" ca="1" si="25"/>
        <v>91.847416885631077</v>
      </c>
    </row>
    <row r="407" spans="1:6" x14ac:dyDescent="0.2">
      <c r="A407">
        <v>394</v>
      </c>
      <c r="B407">
        <f t="shared" si="26"/>
        <v>4.497716894977169E-2</v>
      </c>
      <c r="C407">
        <f t="shared" ca="1" si="27"/>
        <v>0.45098354110363925</v>
      </c>
      <c r="D407">
        <f t="shared" ca="1" si="28"/>
        <v>0.95943660613885473</v>
      </c>
      <c r="E407">
        <f t="shared" ca="1" si="28"/>
        <v>1.1982046394610733</v>
      </c>
      <c r="F407">
        <f t="shared" ca="1" si="25"/>
        <v>92.200582111264382</v>
      </c>
    </row>
    <row r="408" spans="1:6" x14ac:dyDescent="0.2">
      <c r="A408">
        <v>395</v>
      </c>
      <c r="B408">
        <f t="shared" si="26"/>
        <v>4.509132420091324E-2</v>
      </c>
      <c r="C408">
        <f t="shared" ca="1" si="27"/>
        <v>0.94519818454470916</v>
      </c>
      <c r="D408">
        <f t="shared" ca="1" si="28"/>
        <v>-0.79368591184551929</v>
      </c>
      <c r="E408">
        <f t="shared" ca="1" si="28"/>
        <v>0.4554015701781694</v>
      </c>
      <c r="F408">
        <f t="shared" ca="1" si="25"/>
        <v>92.335002098677421</v>
      </c>
    </row>
    <row r="409" spans="1:6" x14ac:dyDescent="0.2">
      <c r="A409">
        <v>396</v>
      </c>
      <c r="B409">
        <f t="shared" si="26"/>
        <v>4.5205479452054796E-2</v>
      </c>
      <c r="C409">
        <f t="shared" ca="1" si="27"/>
        <v>0.56422497356114454</v>
      </c>
      <c r="D409">
        <f t="shared" ca="1" si="28"/>
        <v>1.0845252809055077</v>
      </c>
      <c r="E409">
        <f t="shared" ca="1" si="28"/>
        <v>-2.9166313643545796E-2</v>
      </c>
      <c r="F409">
        <f t="shared" ca="1" si="25"/>
        <v>92.326106901237452</v>
      </c>
    </row>
    <row r="410" spans="1:6" x14ac:dyDescent="0.2">
      <c r="A410">
        <v>397</v>
      </c>
      <c r="B410">
        <f t="shared" si="26"/>
        <v>4.5319634703196346E-2</v>
      </c>
      <c r="C410">
        <f t="shared" ca="1" si="27"/>
        <v>0.47070788352389581</v>
      </c>
      <c r="D410">
        <f t="shared" ca="1" si="28"/>
        <v>0.53879356645591336</v>
      </c>
      <c r="E410">
        <f t="shared" ca="1" si="28"/>
        <v>-0.68580861854989172</v>
      </c>
      <c r="F410">
        <f t="shared" ca="1" si="25"/>
        <v>92.123113342678494</v>
      </c>
    </row>
    <row r="411" spans="1:6" x14ac:dyDescent="0.2">
      <c r="A411">
        <v>398</v>
      </c>
      <c r="B411">
        <f t="shared" si="26"/>
        <v>4.5433789954337896E-2</v>
      </c>
      <c r="C411">
        <f t="shared" ca="1" si="27"/>
        <v>0.37715676669416776</v>
      </c>
      <c r="D411">
        <f t="shared" ca="1" si="28"/>
        <v>1.1233524128486057</v>
      </c>
      <c r="E411">
        <f t="shared" ca="1" si="28"/>
        <v>1.0199111842483726</v>
      </c>
      <c r="F411">
        <f t="shared" ca="1" si="25"/>
        <v>92.424504371801831</v>
      </c>
    </row>
    <row r="412" spans="1:6" x14ac:dyDescent="0.2">
      <c r="A412">
        <v>399</v>
      </c>
      <c r="B412">
        <f t="shared" si="26"/>
        <v>4.5547945205479452E-2</v>
      </c>
      <c r="C412">
        <f t="shared" ca="1" si="27"/>
        <v>0.88118064226522141</v>
      </c>
      <c r="D412">
        <f t="shared" ca="1" si="28"/>
        <v>2.0944053486789227</v>
      </c>
      <c r="E412">
        <f t="shared" ca="1" si="28"/>
        <v>0.53159594214515049</v>
      </c>
      <c r="F412">
        <f t="shared" ca="1" si="25"/>
        <v>92.581858963898483</v>
      </c>
    </row>
    <row r="413" spans="1:6" x14ac:dyDescent="0.2">
      <c r="A413">
        <v>400</v>
      </c>
      <c r="B413">
        <f t="shared" si="26"/>
        <v>4.5662100456621002E-2</v>
      </c>
      <c r="C413">
        <f t="shared" ca="1" si="27"/>
        <v>0.22059198345823317</v>
      </c>
      <c r="D413">
        <f t="shared" ca="1" si="28"/>
        <v>0.2351621796872175</v>
      </c>
      <c r="E413">
        <f t="shared" ca="1" si="28"/>
        <v>-7.2552676383135145E-2</v>
      </c>
      <c r="F413">
        <f t="shared" ca="1" si="25"/>
        <v>92.560067087949037</v>
      </c>
    </row>
    <row r="414" spans="1:6" x14ac:dyDescent="0.2">
      <c r="A414">
        <v>401</v>
      </c>
      <c r="B414">
        <f t="shared" si="26"/>
        <v>4.5776255707762559E-2</v>
      </c>
      <c r="C414">
        <f t="shared" ca="1" si="27"/>
        <v>0.87004620359701446</v>
      </c>
      <c r="D414">
        <f t="shared" ca="1" si="28"/>
        <v>0.94030341301908138</v>
      </c>
      <c r="E414">
        <f t="shared" ca="1" si="28"/>
        <v>1.208331838600665</v>
      </c>
      <c r="F414">
        <f t="shared" ca="1" si="25"/>
        <v>92.918988717123838</v>
      </c>
    </row>
    <row r="415" spans="1:6" x14ac:dyDescent="0.2">
      <c r="A415">
        <v>402</v>
      </c>
      <c r="B415">
        <f t="shared" si="26"/>
        <v>4.5890410958904108E-2</v>
      </c>
      <c r="C415">
        <f t="shared" ca="1" si="27"/>
        <v>0.87460307500697387</v>
      </c>
      <c r="D415">
        <f t="shared" ca="1" si="28"/>
        <v>-0.47647961152850554</v>
      </c>
      <c r="E415">
        <f t="shared" ca="1" si="28"/>
        <v>-0.13371084020543503</v>
      </c>
      <c r="F415">
        <f t="shared" ca="1" si="25"/>
        <v>92.878908604481524</v>
      </c>
    </row>
    <row r="416" spans="1:6" x14ac:dyDescent="0.2">
      <c r="A416">
        <v>403</v>
      </c>
      <c r="B416">
        <f t="shared" si="26"/>
        <v>4.6004566210045658E-2</v>
      </c>
      <c r="C416">
        <f t="shared" ca="1" si="27"/>
        <v>0.93859899857668572</v>
      </c>
      <c r="D416">
        <f t="shared" ca="1" si="28"/>
        <v>-0.39146068069503476</v>
      </c>
      <c r="E416">
        <f t="shared" ca="1" si="28"/>
        <v>-1.7365819700558951</v>
      </c>
      <c r="F416">
        <f t="shared" ca="1" si="25"/>
        <v>92.363091851364274</v>
      </c>
    </row>
    <row r="417" spans="1:6" x14ac:dyDescent="0.2">
      <c r="A417">
        <v>404</v>
      </c>
      <c r="B417">
        <f t="shared" si="26"/>
        <v>4.6118721461187215E-2</v>
      </c>
      <c r="C417">
        <f t="shared" ca="1" si="27"/>
        <v>4.9853917707235351E-2</v>
      </c>
      <c r="D417">
        <f t="shared" ca="1" si="28"/>
        <v>-0.33349374487136885</v>
      </c>
      <c r="E417">
        <f t="shared" ca="1" si="28"/>
        <v>1.5818375629902846</v>
      </c>
      <c r="F417">
        <f t="shared" ca="1" si="25"/>
        <v>92.832321958795063</v>
      </c>
    </row>
    <row r="418" spans="1:6" x14ac:dyDescent="0.2">
      <c r="A418">
        <v>405</v>
      </c>
      <c r="B418">
        <f t="shared" si="26"/>
        <v>4.6232876712328765E-2</v>
      </c>
      <c r="C418">
        <f t="shared" ca="1" si="27"/>
        <v>0.86995905332078149</v>
      </c>
      <c r="D418">
        <f t="shared" ca="1" si="28"/>
        <v>-1.2420940669571463</v>
      </c>
      <c r="E418">
        <f t="shared" ca="1" si="28"/>
        <v>-1.540199196944082</v>
      </c>
      <c r="F418">
        <f t="shared" ca="1" si="25"/>
        <v>92.374892530583622</v>
      </c>
    </row>
    <row r="419" spans="1:6" x14ac:dyDescent="0.2">
      <c r="A419">
        <v>406</v>
      </c>
      <c r="B419">
        <f t="shared" si="26"/>
        <v>4.6347031963470321E-2</v>
      </c>
      <c r="C419">
        <f t="shared" ca="1" si="27"/>
        <v>0.90801127806506499</v>
      </c>
      <c r="D419">
        <f t="shared" ca="1" si="28"/>
        <v>-1.2163966850390948</v>
      </c>
      <c r="E419">
        <f t="shared" ca="1" si="28"/>
        <v>-0.6966213241888719</v>
      </c>
      <c r="F419">
        <f t="shared" ca="1" si="25"/>
        <v>92.168597273876529</v>
      </c>
    </row>
    <row r="420" spans="1:6" x14ac:dyDescent="0.2">
      <c r="A420">
        <v>407</v>
      </c>
      <c r="B420">
        <f t="shared" si="26"/>
        <v>4.6461187214611871E-2</v>
      </c>
      <c r="C420">
        <f t="shared" ca="1" si="27"/>
        <v>0.19752073784440649</v>
      </c>
      <c r="D420">
        <f t="shared" ca="1" si="28"/>
        <v>-1.3051508754563781</v>
      </c>
      <c r="E420">
        <f t="shared" ca="1" si="28"/>
        <v>-1.2458425777883619</v>
      </c>
      <c r="F420">
        <f t="shared" ca="1" si="25"/>
        <v>91.801011963100677</v>
      </c>
    </row>
    <row r="421" spans="1:6" x14ac:dyDescent="0.2">
      <c r="A421">
        <v>408</v>
      </c>
      <c r="B421">
        <f t="shared" si="26"/>
        <v>4.6575342465753421E-2</v>
      </c>
      <c r="C421">
        <f t="shared" ca="1" si="27"/>
        <v>0.85556848887566495</v>
      </c>
      <c r="D421">
        <f t="shared" ca="1" si="28"/>
        <v>-0.2099030024714405</v>
      </c>
      <c r="E421">
        <f t="shared" ca="1" si="28"/>
        <v>0.99483524602131146</v>
      </c>
      <c r="F421">
        <f t="shared" ca="1" si="25"/>
        <v>92.093946761060892</v>
      </c>
    </row>
    <row r="422" spans="1:6" x14ac:dyDescent="0.2">
      <c r="A422">
        <v>409</v>
      </c>
      <c r="B422">
        <f t="shared" si="26"/>
        <v>4.6689497716894977E-2</v>
      </c>
      <c r="C422">
        <f t="shared" ca="1" si="27"/>
        <v>0.38893533148934667</v>
      </c>
      <c r="D422">
        <f t="shared" ca="1" si="28"/>
        <v>-1.677213539950662</v>
      </c>
      <c r="E422">
        <f t="shared" ca="1" si="28"/>
        <v>9.2647588139829953E-3</v>
      </c>
      <c r="F422">
        <f t="shared" ca="1" si="25"/>
        <v>92.09641882467632</v>
      </c>
    </row>
    <row r="423" spans="1:6" x14ac:dyDescent="0.2">
      <c r="A423">
        <v>410</v>
      </c>
      <c r="B423">
        <f t="shared" si="26"/>
        <v>4.6803652968036527E-2</v>
      </c>
      <c r="C423">
        <f t="shared" ca="1" si="27"/>
        <v>0.16156498401603869</v>
      </c>
      <c r="D423">
        <f t="shared" ca="1" si="28"/>
        <v>-0.48940952681391892</v>
      </c>
      <c r="E423">
        <f t="shared" ca="1" si="28"/>
        <v>-0.49132300151262365</v>
      </c>
      <c r="F423">
        <f t="shared" ca="1" si="25"/>
        <v>91.951233473773868</v>
      </c>
    </row>
    <row r="424" spans="1:6" x14ac:dyDescent="0.2">
      <c r="A424">
        <v>411</v>
      </c>
      <c r="B424">
        <f t="shared" si="26"/>
        <v>4.6917808219178084E-2</v>
      </c>
      <c r="C424">
        <f t="shared" ca="1" si="27"/>
        <v>0.56317176337106112</v>
      </c>
      <c r="D424">
        <f t="shared" ca="1" si="28"/>
        <v>0.33544584241677333</v>
      </c>
      <c r="E424">
        <f t="shared" ca="1" si="28"/>
        <v>-3.3771267569720305</v>
      </c>
      <c r="F424">
        <f t="shared" ca="1" si="25"/>
        <v>90.960995557505569</v>
      </c>
    </row>
    <row r="425" spans="1:6" x14ac:dyDescent="0.2">
      <c r="A425">
        <v>412</v>
      </c>
      <c r="B425">
        <f t="shared" si="26"/>
        <v>4.7031963470319633E-2</v>
      </c>
      <c r="C425">
        <f t="shared" ca="1" si="27"/>
        <v>0.49251328881683121</v>
      </c>
      <c r="D425">
        <f t="shared" ca="1" si="28"/>
        <v>-0.74807912390135245</v>
      </c>
      <c r="E425">
        <f t="shared" ca="1" si="28"/>
        <v>0.35683585345578012</v>
      </c>
      <c r="F425">
        <f t="shared" ca="1" si="25"/>
        <v>91.064833403974731</v>
      </c>
    </row>
    <row r="426" spans="1:6" x14ac:dyDescent="0.2">
      <c r="A426">
        <v>413</v>
      </c>
      <c r="B426">
        <f t="shared" si="26"/>
        <v>4.7146118721461183E-2</v>
      </c>
      <c r="C426">
        <f t="shared" ca="1" si="27"/>
        <v>0.27313725180186477</v>
      </c>
      <c r="D426">
        <f t="shared" ca="1" si="28"/>
        <v>0.45028030511462791</v>
      </c>
      <c r="E426">
        <f t="shared" ca="1" si="28"/>
        <v>-1.2213049448030195</v>
      </c>
      <c r="F426">
        <f t="shared" ca="1" si="25"/>
        <v>90.70878412335351</v>
      </c>
    </row>
    <row r="427" spans="1:6" x14ac:dyDescent="0.2">
      <c r="A427">
        <v>414</v>
      </c>
      <c r="B427">
        <f t="shared" si="26"/>
        <v>4.726027397260274E-2</v>
      </c>
      <c r="C427">
        <f t="shared" ca="1" si="27"/>
        <v>0.37648916555470369</v>
      </c>
      <c r="D427">
        <f t="shared" ca="1" si="28"/>
        <v>-1.265975909413622</v>
      </c>
      <c r="E427">
        <f t="shared" ca="1" si="28"/>
        <v>1.9322177831355389</v>
      </c>
      <c r="F427">
        <f t="shared" ca="1" si="25"/>
        <v>91.272057721568771</v>
      </c>
    </row>
    <row r="428" spans="1:6" x14ac:dyDescent="0.2">
      <c r="A428">
        <v>415</v>
      </c>
      <c r="B428">
        <f t="shared" si="26"/>
        <v>4.737442922374429E-2</v>
      </c>
      <c r="C428">
        <f t="shared" ca="1" si="27"/>
        <v>0.92107026652605395</v>
      </c>
      <c r="D428">
        <f t="shared" ca="1" si="28"/>
        <v>-0.2075682725873037</v>
      </c>
      <c r="E428">
        <f t="shared" ca="1" si="28"/>
        <v>-1.6892164351187786</v>
      </c>
      <c r="F428">
        <f t="shared" ca="1" si="25"/>
        <v>90.778945950303097</v>
      </c>
    </row>
    <row r="429" spans="1:6" x14ac:dyDescent="0.2">
      <c r="A429">
        <v>416</v>
      </c>
      <c r="B429">
        <f t="shared" si="26"/>
        <v>4.7488584474885846E-2</v>
      </c>
      <c r="C429">
        <f t="shared" ca="1" si="27"/>
        <v>0.23104241199440112</v>
      </c>
      <c r="D429">
        <f t="shared" ca="1" si="28"/>
        <v>-1.058326810624318</v>
      </c>
      <c r="E429">
        <f t="shared" ca="1" si="28"/>
        <v>1.3744553015896142</v>
      </c>
      <c r="F429">
        <f t="shared" ca="1" si="25"/>
        <v>91.179498884649959</v>
      </c>
    </row>
    <row r="430" spans="1:6" x14ac:dyDescent="0.2">
      <c r="A430">
        <v>417</v>
      </c>
      <c r="B430">
        <f t="shared" si="26"/>
        <v>4.7602739726027396E-2</v>
      </c>
      <c r="C430">
        <f t="shared" ca="1" si="27"/>
        <v>0.40525411057246818</v>
      </c>
      <c r="D430">
        <f t="shared" ca="1" si="28"/>
        <v>-2.0782045796379487</v>
      </c>
      <c r="E430">
        <f t="shared" ca="1" si="28"/>
        <v>1.4344444579093565</v>
      </c>
      <c r="F430">
        <f t="shared" ca="1" si="25"/>
        <v>91.599430581698201</v>
      </c>
    </row>
    <row r="431" spans="1:6" x14ac:dyDescent="0.2">
      <c r="A431">
        <v>418</v>
      </c>
      <c r="B431">
        <f t="shared" si="26"/>
        <v>4.7716894977168946E-2</v>
      </c>
      <c r="C431">
        <f t="shared" ca="1" si="27"/>
        <v>0.25741275883659032</v>
      </c>
      <c r="D431">
        <f t="shared" ca="1" si="28"/>
        <v>0.39498269889810295</v>
      </c>
      <c r="E431">
        <f t="shared" ca="1" si="28"/>
        <v>1.8480500690500548</v>
      </c>
      <c r="F431">
        <f t="shared" ca="1" si="25"/>
        <v>92.143372742085262</v>
      </c>
    </row>
    <row r="432" spans="1:6" x14ac:dyDescent="0.2">
      <c r="A432">
        <v>419</v>
      </c>
      <c r="B432">
        <f t="shared" si="26"/>
        <v>4.7831050228310502E-2</v>
      </c>
      <c r="C432">
        <f t="shared" ca="1" si="27"/>
        <v>0.63438844326383415</v>
      </c>
      <c r="D432">
        <f t="shared" ca="1" si="28"/>
        <v>0.41519183800461684</v>
      </c>
      <c r="E432">
        <f t="shared" ca="1" si="28"/>
        <v>0.99514234920026112</v>
      </c>
      <c r="F432">
        <f t="shared" ca="1" si="25"/>
        <v>92.437490996600999</v>
      </c>
    </row>
    <row r="433" spans="1:6" x14ac:dyDescent="0.2">
      <c r="A433">
        <v>420</v>
      </c>
      <c r="B433">
        <f t="shared" si="26"/>
        <v>4.7945205479452052E-2</v>
      </c>
      <c r="C433">
        <f t="shared" ca="1" si="27"/>
        <v>0.49085599071350294</v>
      </c>
      <c r="D433">
        <f t="shared" ca="1" si="28"/>
        <v>-0.76191108104749405</v>
      </c>
      <c r="E433">
        <f t="shared" ca="1" si="28"/>
        <v>0.90474340120463748</v>
      </c>
      <c r="F433">
        <f t="shared" ca="1" si="25"/>
        <v>92.705682137347381</v>
      </c>
    </row>
    <row r="434" spans="1:6" x14ac:dyDescent="0.2">
      <c r="A434">
        <v>421</v>
      </c>
      <c r="B434">
        <f t="shared" si="26"/>
        <v>4.8059360730593609E-2</v>
      </c>
      <c r="C434">
        <f t="shared" ca="1" si="27"/>
        <v>0.32493937568578513</v>
      </c>
      <c r="D434">
        <f t="shared" ca="1" si="28"/>
        <v>0.38427383549862887</v>
      </c>
      <c r="E434">
        <f t="shared" ca="1" si="28"/>
        <v>-1.3585977649669858</v>
      </c>
      <c r="F434">
        <f t="shared" ca="1" si="25"/>
        <v>92.302589297961305</v>
      </c>
    </row>
    <row r="435" spans="1:6" x14ac:dyDescent="0.2">
      <c r="A435">
        <v>422</v>
      </c>
      <c r="B435">
        <f t="shared" si="26"/>
        <v>4.8173515981735159E-2</v>
      </c>
      <c r="C435">
        <f t="shared" ca="1" si="27"/>
        <v>0.26819112257514222</v>
      </c>
      <c r="D435">
        <f t="shared" ca="1" si="28"/>
        <v>-1.1016285452318719</v>
      </c>
      <c r="E435">
        <f t="shared" ca="1" si="28"/>
        <v>-2.0474205020660956</v>
      </c>
      <c r="F435">
        <f t="shared" ca="1" si="25"/>
        <v>91.698565481467583</v>
      </c>
    </row>
    <row r="436" spans="1:6" x14ac:dyDescent="0.2">
      <c r="A436">
        <v>423</v>
      </c>
      <c r="B436">
        <f t="shared" si="26"/>
        <v>4.8287671232876708E-2</v>
      </c>
      <c r="C436">
        <f t="shared" ca="1" si="27"/>
        <v>0.76103956542718743</v>
      </c>
      <c r="D436">
        <f t="shared" ca="1" si="28"/>
        <v>1.5029373758003928</v>
      </c>
      <c r="E436">
        <f t="shared" ca="1" si="28"/>
        <v>0.21849507854849834</v>
      </c>
      <c r="F436">
        <f t="shared" ca="1" si="25"/>
        <v>91.762546553709313</v>
      </c>
    </row>
    <row r="437" spans="1:6" x14ac:dyDescent="0.2">
      <c r="A437">
        <v>424</v>
      </c>
      <c r="B437">
        <f t="shared" si="26"/>
        <v>4.8401826484018265E-2</v>
      </c>
      <c r="C437">
        <f t="shared" ca="1" si="27"/>
        <v>0.74871216302510157</v>
      </c>
      <c r="D437">
        <f t="shared" ca="1" si="28"/>
        <v>0.25055222933630655</v>
      </c>
      <c r="E437">
        <f t="shared" ca="1" si="28"/>
        <v>-0.26835715635178348</v>
      </c>
      <c r="F437">
        <f t="shared" ca="1" si="25"/>
        <v>91.683387794258067</v>
      </c>
    </row>
    <row r="438" spans="1:6" x14ac:dyDescent="0.2">
      <c r="A438">
        <v>425</v>
      </c>
      <c r="B438">
        <f t="shared" si="26"/>
        <v>4.8515981735159815E-2</v>
      </c>
      <c r="C438">
        <f t="shared" ca="1" si="27"/>
        <v>0.89803041173663445</v>
      </c>
      <c r="D438">
        <f t="shared" ca="1" si="28"/>
        <v>0.20995820494995049</v>
      </c>
      <c r="E438">
        <f t="shared" ca="1" si="28"/>
        <v>-0.65765087616634488</v>
      </c>
      <c r="F438">
        <f t="shared" ca="1" si="25"/>
        <v>91.490064337944943</v>
      </c>
    </row>
    <row r="439" spans="1:6" x14ac:dyDescent="0.2">
      <c r="A439">
        <v>426</v>
      </c>
      <c r="B439">
        <f t="shared" si="26"/>
        <v>4.8630136986301371E-2</v>
      </c>
      <c r="C439">
        <f t="shared" ca="1" si="27"/>
        <v>2.235682469908773E-2</v>
      </c>
      <c r="D439">
        <f t="shared" ca="1" si="28"/>
        <v>-0.99399245366545652</v>
      </c>
      <c r="E439">
        <f t="shared" ca="1" si="28"/>
        <v>-0.44798998378798549</v>
      </c>
      <c r="F439">
        <f t="shared" ca="1" si="25"/>
        <v>91.358523279671758</v>
      </c>
    </row>
    <row r="440" spans="1:6" x14ac:dyDescent="0.2">
      <c r="A440">
        <v>427</v>
      </c>
      <c r="B440">
        <f t="shared" si="26"/>
        <v>4.8744292237442921E-2</v>
      </c>
      <c r="C440">
        <f t="shared" ca="1" si="27"/>
        <v>0.42633841904479386</v>
      </c>
      <c r="D440">
        <f t="shared" ca="1" si="28"/>
        <v>0.43659687380739576</v>
      </c>
      <c r="E440">
        <f t="shared" ca="1" si="28"/>
        <v>-0.43021549161276079</v>
      </c>
      <c r="F440">
        <f t="shared" ca="1" si="25"/>
        <v>91.232368947862824</v>
      </c>
    </row>
    <row r="441" spans="1:6" x14ac:dyDescent="0.2">
      <c r="A441">
        <v>428</v>
      </c>
      <c r="B441">
        <f t="shared" si="26"/>
        <v>4.8858447488584471E-2</v>
      </c>
      <c r="C441">
        <f t="shared" ca="1" si="27"/>
        <v>0.70743229989566558</v>
      </c>
      <c r="D441">
        <f t="shared" ca="1" si="28"/>
        <v>0.89137898788569314</v>
      </c>
      <c r="E441">
        <f t="shared" ca="1" si="28"/>
        <v>0.29347276940117206</v>
      </c>
      <c r="F441">
        <f t="shared" ca="1" si="25"/>
        <v>91.317968210237964</v>
      </c>
    </row>
    <row r="442" spans="1:6" x14ac:dyDescent="0.2">
      <c r="A442">
        <v>429</v>
      </c>
      <c r="B442">
        <f t="shared" si="26"/>
        <v>4.8972602739726027E-2</v>
      </c>
      <c r="C442">
        <f t="shared" ca="1" si="27"/>
        <v>0.6006340976391058</v>
      </c>
      <c r="D442">
        <f t="shared" ca="1" si="28"/>
        <v>-0.22152709121230169</v>
      </c>
      <c r="E442">
        <f t="shared" ca="1" si="28"/>
        <v>0.43862369627102082</v>
      </c>
      <c r="F442">
        <f t="shared" ca="1" si="25"/>
        <v>91.446183485717768</v>
      </c>
    </row>
    <row r="443" spans="1:6" x14ac:dyDescent="0.2">
      <c r="A443">
        <v>430</v>
      </c>
      <c r="B443">
        <f t="shared" si="26"/>
        <v>4.9086757990867577E-2</v>
      </c>
      <c r="C443">
        <f t="shared" ca="1" si="27"/>
        <v>0.16451828215058384</v>
      </c>
      <c r="D443">
        <f t="shared" ca="1" si="28"/>
        <v>-0.3825921303042305</v>
      </c>
      <c r="E443">
        <f t="shared" ca="1" si="28"/>
        <v>-0.42289710186682694</v>
      </c>
      <c r="F443">
        <f t="shared" ca="1" si="25"/>
        <v>91.322050283197385</v>
      </c>
    </row>
    <row r="444" spans="1:6" x14ac:dyDescent="0.2">
      <c r="A444">
        <v>431</v>
      </c>
      <c r="B444">
        <f t="shared" si="26"/>
        <v>4.9200913242009134E-2</v>
      </c>
      <c r="C444">
        <f t="shared" ca="1" si="27"/>
        <v>0.7291976146418947</v>
      </c>
      <c r="D444">
        <f t="shared" ca="1" si="28"/>
        <v>-0.73639652277604184</v>
      </c>
      <c r="E444">
        <f t="shared" ca="1" si="28"/>
        <v>0.31908310131731615</v>
      </c>
      <c r="F444">
        <f t="shared" ca="1" si="25"/>
        <v>91.415237557393638</v>
      </c>
    </row>
    <row r="445" spans="1:6" x14ac:dyDescent="0.2">
      <c r="A445">
        <v>432</v>
      </c>
      <c r="B445">
        <f t="shared" si="26"/>
        <v>4.9315068493150684E-2</v>
      </c>
      <c r="C445">
        <f t="shared" ca="1" si="27"/>
        <v>0.26199720979439622</v>
      </c>
      <c r="D445">
        <f t="shared" ca="1" si="28"/>
        <v>-1.3103074212071022</v>
      </c>
      <c r="E445">
        <f t="shared" ca="1" si="28"/>
        <v>2.6836989063277812E-2</v>
      </c>
      <c r="F445">
        <f t="shared" ca="1" si="25"/>
        <v>91.422840588374413</v>
      </c>
    </row>
    <row r="446" spans="1:6" x14ac:dyDescent="0.2">
      <c r="A446">
        <v>433</v>
      </c>
      <c r="B446">
        <f t="shared" si="26"/>
        <v>4.9429223744292233E-2</v>
      </c>
      <c r="C446">
        <f t="shared" ca="1" si="27"/>
        <v>0.99984289369814849</v>
      </c>
      <c r="D446">
        <f t="shared" ca="1" si="28"/>
        <v>-0.24303227883964446</v>
      </c>
      <c r="E446">
        <f t="shared" ca="1" si="28"/>
        <v>0.28294106645231071</v>
      </c>
      <c r="F446">
        <f t="shared" ca="1" si="25"/>
        <v>91.505529529335874</v>
      </c>
    </row>
    <row r="447" spans="1:6" x14ac:dyDescent="0.2">
      <c r="A447">
        <v>434</v>
      </c>
      <c r="B447">
        <f t="shared" si="26"/>
        <v>4.954337899543379E-2</v>
      </c>
      <c r="C447">
        <f t="shared" ca="1" si="27"/>
        <v>0.29987972741995217</v>
      </c>
      <c r="D447">
        <f t="shared" ca="1" si="28"/>
        <v>-0.241154720570873</v>
      </c>
      <c r="E447">
        <f t="shared" ca="1" si="28"/>
        <v>-1.2035529162111671</v>
      </c>
      <c r="F447">
        <f t="shared" ca="1" si="25"/>
        <v>91.152943709413307</v>
      </c>
    </row>
    <row r="448" spans="1:6" x14ac:dyDescent="0.2">
      <c r="A448">
        <v>435</v>
      </c>
      <c r="B448">
        <f t="shared" si="26"/>
        <v>4.965753424657534E-2</v>
      </c>
      <c r="C448">
        <f t="shared" ca="1" si="27"/>
        <v>0.98017370346281785</v>
      </c>
      <c r="D448">
        <f t="shared" ca="1" si="28"/>
        <v>1.713993503323928</v>
      </c>
      <c r="E448">
        <f t="shared" ca="1" si="28"/>
        <v>0.38934367572690576</v>
      </c>
      <c r="F448">
        <f t="shared" ca="1" si="25"/>
        <v>91.266509918989769</v>
      </c>
    </row>
    <row r="449" spans="1:6" x14ac:dyDescent="0.2">
      <c r="A449">
        <v>436</v>
      </c>
      <c r="B449">
        <f t="shared" si="26"/>
        <v>4.9771689497716896E-2</v>
      </c>
      <c r="C449">
        <f t="shared" ca="1" si="27"/>
        <v>0.84021108759528851</v>
      </c>
      <c r="D449">
        <f t="shared" ca="1" si="28"/>
        <v>-0.12382471087535252</v>
      </c>
      <c r="E449">
        <f t="shared" ca="1" si="28"/>
        <v>0.14109428252746478</v>
      </c>
      <c r="F449">
        <f t="shared" ca="1" si="25"/>
        <v>91.307533955600235</v>
      </c>
    </row>
    <row r="450" spans="1:6" x14ac:dyDescent="0.2">
      <c r="A450">
        <v>437</v>
      </c>
      <c r="B450">
        <f t="shared" si="26"/>
        <v>4.9885844748858446E-2</v>
      </c>
      <c r="C450">
        <f t="shared" ca="1" si="27"/>
        <v>2.9264074898674997E-2</v>
      </c>
      <c r="D450">
        <f t="shared" ca="1" si="28"/>
        <v>-0.51575774675719854</v>
      </c>
      <c r="E450">
        <f t="shared" ca="1" si="28"/>
        <v>0.87778885853963085</v>
      </c>
      <c r="F450">
        <f t="shared" ca="1" si="25"/>
        <v>91.564535435920916</v>
      </c>
    </row>
    <row r="451" spans="1:6" x14ac:dyDescent="0.2">
      <c r="A451">
        <v>438</v>
      </c>
      <c r="B451">
        <f t="shared" si="26"/>
        <v>4.9999999999999996E-2</v>
      </c>
      <c r="C451">
        <f t="shared" ca="1" si="27"/>
        <v>0.55591151904048008</v>
      </c>
      <c r="D451">
        <f t="shared" ca="1" si="28"/>
        <v>-1.1022826066888973</v>
      </c>
      <c r="E451">
        <f t="shared" ca="1" si="28"/>
        <v>-0.80578919823006057</v>
      </c>
      <c r="F451">
        <f t="shared" ca="1" si="25"/>
        <v>91.328087131272426</v>
      </c>
    </row>
    <row r="452" spans="1:6" x14ac:dyDescent="0.2">
      <c r="A452">
        <v>439</v>
      </c>
      <c r="B452">
        <f t="shared" si="26"/>
        <v>5.0114155251141553E-2</v>
      </c>
      <c r="C452">
        <f t="shared" ca="1" si="27"/>
        <v>0.52260798261678576</v>
      </c>
      <c r="D452">
        <f t="shared" ca="1" si="28"/>
        <v>-7.4122578244488785E-2</v>
      </c>
      <c r="E452">
        <f t="shared" ca="1" si="28"/>
        <v>1.2001255633271926</v>
      </c>
      <c r="F452">
        <f t="shared" ca="1" si="25"/>
        <v>91.679819950842614</v>
      </c>
    </row>
    <row r="453" spans="1:6" x14ac:dyDescent="0.2">
      <c r="A453">
        <v>440</v>
      </c>
      <c r="B453">
        <f t="shared" si="26"/>
        <v>5.0228310502283102E-2</v>
      </c>
      <c r="C453">
        <f t="shared" ca="1" si="27"/>
        <v>5.1507924306634867E-2</v>
      </c>
      <c r="D453">
        <f t="shared" ca="1" si="28"/>
        <v>0.30837154148251178</v>
      </c>
      <c r="E453">
        <f t="shared" ca="1" si="28"/>
        <v>-0.44526734125031397</v>
      </c>
      <c r="F453">
        <f t="shared" ca="1" si="25"/>
        <v>91.548805002373442</v>
      </c>
    </row>
    <row r="454" spans="1:6" x14ac:dyDescent="0.2">
      <c r="A454">
        <v>441</v>
      </c>
      <c r="B454">
        <f t="shared" si="26"/>
        <v>5.0342465753424659E-2</v>
      </c>
      <c r="C454">
        <f t="shared" ca="1" si="27"/>
        <v>0.71493933345755389</v>
      </c>
      <c r="D454">
        <f t="shared" ca="1" si="28"/>
        <v>1.0568307305384788</v>
      </c>
      <c r="E454">
        <f t="shared" ca="1" si="28"/>
        <v>0.54676970586009677</v>
      </c>
      <c r="F454">
        <f t="shared" ca="1" si="25"/>
        <v>91.709129003224803</v>
      </c>
    </row>
    <row r="455" spans="1:6" x14ac:dyDescent="0.2">
      <c r="A455">
        <v>442</v>
      </c>
      <c r="B455">
        <f t="shared" si="26"/>
        <v>5.0456621004566209E-2</v>
      </c>
      <c r="C455">
        <f t="shared" ca="1" si="27"/>
        <v>0.46069264647632546</v>
      </c>
      <c r="D455">
        <f t="shared" ca="1" si="28"/>
        <v>-0.23413664236716172</v>
      </c>
      <c r="E455">
        <f t="shared" ca="1" si="28"/>
        <v>1.1216776809595517</v>
      </c>
      <c r="F455">
        <f t="shared" ca="1" si="25"/>
        <v>92.039183235488181</v>
      </c>
    </row>
    <row r="456" spans="1:6" x14ac:dyDescent="0.2">
      <c r="A456">
        <v>443</v>
      </c>
      <c r="B456">
        <f t="shared" si="26"/>
        <v>5.0570776255707758E-2</v>
      </c>
      <c r="C456">
        <f t="shared" ca="1" si="27"/>
        <v>0.55352651564412525</v>
      </c>
      <c r="D456">
        <f t="shared" ca="1" si="28"/>
        <v>-0.69037903021655711</v>
      </c>
      <c r="E456">
        <f t="shared" ca="1" si="28"/>
        <v>-0.77694704332979148</v>
      </c>
      <c r="F456">
        <f t="shared" ca="1" si="25"/>
        <v>91.809996487825387</v>
      </c>
    </row>
    <row r="457" spans="1:6" x14ac:dyDescent="0.2">
      <c r="A457">
        <v>444</v>
      </c>
      <c r="B457">
        <f t="shared" si="26"/>
        <v>5.0684931506849315E-2</v>
      </c>
      <c r="C457">
        <f t="shared" ca="1" si="27"/>
        <v>0.78445965953822161</v>
      </c>
      <c r="D457">
        <f t="shared" ca="1" si="28"/>
        <v>-0.99153094984932122</v>
      </c>
      <c r="E457">
        <f t="shared" ca="1" si="28"/>
        <v>-1.1796526088444763</v>
      </c>
      <c r="F457">
        <f t="shared" ca="1" si="25"/>
        <v>91.463244031394197</v>
      </c>
    </row>
    <row r="458" spans="1:6" x14ac:dyDescent="0.2">
      <c r="A458">
        <v>445</v>
      </c>
      <c r="B458">
        <f t="shared" si="26"/>
        <v>5.0799086757990865E-2</v>
      </c>
      <c r="C458">
        <f t="shared" ca="1" si="27"/>
        <v>4.5022443244689292E-2</v>
      </c>
      <c r="D458">
        <f t="shared" ca="1" si="28"/>
        <v>0.25417675788702482</v>
      </c>
      <c r="E458">
        <f t="shared" ca="1" si="28"/>
        <v>-0.38919721461267098</v>
      </c>
      <c r="F458">
        <f t="shared" ca="1" si="25"/>
        <v>91.348954503054685</v>
      </c>
    </row>
    <row r="459" spans="1:6" x14ac:dyDescent="0.2">
      <c r="A459">
        <v>446</v>
      </c>
      <c r="B459">
        <f t="shared" si="26"/>
        <v>5.0913242009132421E-2</v>
      </c>
      <c r="C459">
        <f t="shared" ca="1" si="27"/>
        <v>2.3303137639783311E-2</v>
      </c>
      <c r="D459">
        <f t="shared" ca="1" si="28"/>
        <v>-8.7206159191769661E-2</v>
      </c>
      <c r="E459">
        <f t="shared" ca="1" si="28"/>
        <v>1.4105430052334931</v>
      </c>
      <c r="F459">
        <f t="shared" ca="1" si="25"/>
        <v>91.762636301391012</v>
      </c>
    </row>
    <row r="460" spans="1:6" x14ac:dyDescent="0.2">
      <c r="A460">
        <v>447</v>
      </c>
      <c r="B460">
        <f t="shared" si="26"/>
        <v>5.1027397260273971E-2</v>
      </c>
      <c r="C460">
        <f t="shared" ca="1" si="27"/>
        <v>1.6531089505170016E-2</v>
      </c>
      <c r="D460">
        <f t="shared" ca="1" si="28"/>
        <v>1.9524376076494696</v>
      </c>
      <c r="E460">
        <f t="shared" ca="1" si="28"/>
        <v>0.20593300912851392</v>
      </c>
      <c r="F460">
        <f t="shared" ca="1" si="25"/>
        <v>91.822964728939112</v>
      </c>
    </row>
    <row r="461" spans="1:6" x14ac:dyDescent="0.2">
      <c r="A461">
        <v>448</v>
      </c>
      <c r="B461">
        <f t="shared" si="26"/>
        <v>5.1141552511415521E-2</v>
      </c>
      <c r="C461">
        <f t="shared" ca="1" si="27"/>
        <v>0.22821608976925989</v>
      </c>
      <c r="D461">
        <f t="shared" ca="1" si="28"/>
        <v>0.37364857419120662</v>
      </c>
      <c r="E461">
        <f t="shared" ca="1" si="28"/>
        <v>-0.89008173543120628</v>
      </c>
      <c r="F461">
        <f t="shared" ca="1" si="25"/>
        <v>91.561107464433093</v>
      </c>
    </row>
    <row r="462" spans="1:6" x14ac:dyDescent="0.2">
      <c r="A462">
        <v>449</v>
      </c>
      <c r="B462">
        <f t="shared" si="26"/>
        <v>5.1255707762557078E-2</v>
      </c>
      <c r="C462">
        <f t="shared" ca="1" si="27"/>
        <v>0.48749830606875988</v>
      </c>
      <c r="D462">
        <f t="shared" ca="1" si="28"/>
        <v>1.0841350705944537</v>
      </c>
      <c r="E462">
        <f t="shared" ca="1" si="28"/>
        <v>-1.0481631697029252</v>
      </c>
      <c r="F462">
        <f t="shared" ca="1" si="25"/>
        <v>91.253747053461424</v>
      </c>
    </row>
    <row r="463" spans="1:6" x14ac:dyDescent="0.2">
      <c r="A463">
        <v>450</v>
      </c>
      <c r="B463">
        <f t="shared" si="26"/>
        <v>5.1369863013698627E-2</v>
      </c>
      <c r="C463">
        <f t="shared" ca="1" si="27"/>
        <v>0.86957989231888733</v>
      </c>
      <c r="D463">
        <f t="shared" ca="1" si="28"/>
        <v>0.34340506191203224</v>
      </c>
      <c r="E463">
        <f t="shared" ca="1" si="28"/>
        <v>1.2575221180369942</v>
      </c>
      <c r="F463">
        <f t="shared" ref="F463:F526" ca="1" si="29">F462*EXP(($F$9-$E$9*$D$9-0.5*$C$9^2)*$G$9+$C$9*$G$9^0.5*E463+($D$9+$F$9*D463)*(IF(C463&lt;$E$9*$G$9,1,0)))</f>
        <v>91.622048035227422</v>
      </c>
    </row>
    <row r="464" spans="1:6" x14ac:dyDescent="0.2">
      <c r="A464">
        <v>451</v>
      </c>
      <c r="B464">
        <f t="shared" ref="B464:B527" si="30">A464*$G$9</f>
        <v>5.1484018264840184E-2</v>
      </c>
      <c r="C464">
        <f t="shared" ref="C464:C527" ca="1" si="31">RAND()</f>
        <v>0.36100209257334237</v>
      </c>
      <c r="D464">
        <f t="shared" ref="D464:E527" ca="1" si="32">NORMINV(RAND(),0,1)</f>
        <v>0.10198003658284387</v>
      </c>
      <c r="E464">
        <f t="shared" ca="1" si="32"/>
        <v>-2.0575367098791317</v>
      </c>
      <c r="F464">
        <f t="shared" ca="1" si="29"/>
        <v>91.019526245566851</v>
      </c>
    </row>
    <row r="465" spans="1:6" x14ac:dyDescent="0.2">
      <c r="A465">
        <v>452</v>
      </c>
      <c r="B465">
        <f t="shared" si="30"/>
        <v>5.1598173515981734E-2</v>
      </c>
      <c r="C465">
        <f t="shared" ca="1" si="31"/>
        <v>0.24879534711881268</v>
      </c>
      <c r="D465">
        <f t="shared" ca="1" si="32"/>
        <v>-0.30489140706266538</v>
      </c>
      <c r="E465">
        <f t="shared" ca="1" si="32"/>
        <v>0.71959820552155729</v>
      </c>
      <c r="F465">
        <f t="shared" ca="1" si="29"/>
        <v>91.229447537179013</v>
      </c>
    </row>
    <row r="466" spans="1:6" x14ac:dyDescent="0.2">
      <c r="A466">
        <v>453</v>
      </c>
      <c r="B466">
        <f t="shared" si="30"/>
        <v>5.1712328767123283E-2</v>
      </c>
      <c r="C466">
        <f t="shared" ca="1" si="31"/>
        <v>6.4694378673462727E-2</v>
      </c>
      <c r="D466">
        <f t="shared" ca="1" si="32"/>
        <v>0.47921051095123413</v>
      </c>
      <c r="E466">
        <f t="shared" ca="1" si="32"/>
        <v>0.30115475016667487</v>
      </c>
      <c r="F466">
        <f t="shared" ca="1" si="29"/>
        <v>91.317292544054112</v>
      </c>
    </row>
    <row r="467" spans="1:6" x14ac:dyDescent="0.2">
      <c r="A467">
        <v>454</v>
      </c>
      <c r="B467">
        <f t="shared" si="30"/>
        <v>5.182648401826484E-2</v>
      </c>
      <c r="C467">
        <f t="shared" ca="1" si="31"/>
        <v>0.70123753815052514</v>
      </c>
      <c r="D467">
        <f t="shared" ca="1" si="32"/>
        <v>0.93369092164966239</v>
      </c>
      <c r="E467">
        <f t="shared" ca="1" si="32"/>
        <v>-1.2490938235014286</v>
      </c>
      <c r="F467">
        <f t="shared" ca="1" si="29"/>
        <v>90.952154554760767</v>
      </c>
    </row>
    <row r="468" spans="1:6" x14ac:dyDescent="0.2">
      <c r="A468">
        <v>455</v>
      </c>
      <c r="B468">
        <f t="shared" si="30"/>
        <v>5.194063926940639E-2</v>
      </c>
      <c r="C468">
        <f t="shared" ca="1" si="31"/>
        <v>0.16753545647838952</v>
      </c>
      <c r="D468">
        <f t="shared" ca="1" si="32"/>
        <v>-0.52344254259465828</v>
      </c>
      <c r="E468">
        <f t="shared" ca="1" si="32"/>
        <v>4.1156406658598266E-2</v>
      </c>
      <c r="F468">
        <f t="shared" ca="1" si="29"/>
        <v>90.963894043633104</v>
      </c>
    </row>
    <row r="469" spans="1:6" x14ac:dyDescent="0.2">
      <c r="A469">
        <v>456</v>
      </c>
      <c r="B469">
        <f t="shared" si="30"/>
        <v>5.2054794520547946E-2</v>
      </c>
      <c r="C469">
        <f t="shared" ca="1" si="31"/>
        <v>0.11724120473334698</v>
      </c>
      <c r="D469">
        <f t="shared" ca="1" si="32"/>
        <v>2.4900058038491473</v>
      </c>
      <c r="E469">
        <f t="shared" ca="1" si="32"/>
        <v>1.3779224636266227</v>
      </c>
      <c r="F469">
        <f t="shared" ca="1" si="29"/>
        <v>91.366278418696751</v>
      </c>
    </row>
    <row r="470" spans="1:6" x14ac:dyDescent="0.2">
      <c r="A470">
        <v>457</v>
      </c>
      <c r="B470">
        <f t="shared" si="30"/>
        <v>5.2168949771689496E-2</v>
      </c>
      <c r="C470">
        <f t="shared" ca="1" si="31"/>
        <v>0.38497512248704668</v>
      </c>
      <c r="D470">
        <f t="shared" ca="1" si="32"/>
        <v>-0.49957237373234342</v>
      </c>
      <c r="E470">
        <f t="shared" ca="1" si="32"/>
        <v>-0.57468152431365593</v>
      </c>
      <c r="F470">
        <f t="shared" ca="1" si="29"/>
        <v>91.197873737222025</v>
      </c>
    </row>
    <row r="471" spans="1:6" x14ac:dyDescent="0.2">
      <c r="A471">
        <v>458</v>
      </c>
      <c r="B471">
        <f t="shared" si="30"/>
        <v>5.2283105022831046E-2</v>
      </c>
      <c r="C471">
        <f t="shared" ca="1" si="31"/>
        <v>0.88941062042675112</v>
      </c>
      <c r="D471">
        <f t="shared" ca="1" si="32"/>
        <v>-1.1198133729526947</v>
      </c>
      <c r="E471">
        <f t="shared" ca="1" si="32"/>
        <v>-0.45823945169346875</v>
      </c>
      <c r="F471">
        <f t="shared" ca="1" si="29"/>
        <v>91.063761044074127</v>
      </c>
    </row>
    <row r="472" spans="1:6" x14ac:dyDescent="0.2">
      <c r="A472">
        <v>459</v>
      </c>
      <c r="B472">
        <f t="shared" si="30"/>
        <v>5.2397260273972603E-2</v>
      </c>
      <c r="C472">
        <f t="shared" ca="1" si="31"/>
        <v>0.36239799517703475</v>
      </c>
      <c r="D472">
        <f t="shared" ca="1" si="32"/>
        <v>0.44550232839492826</v>
      </c>
      <c r="E472">
        <f t="shared" ca="1" si="32"/>
        <v>-0.74641463521740148</v>
      </c>
      <c r="F472">
        <f t="shared" ca="1" si="29"/>
        <v>90.84589345184942</v>
      </c>
    </row>
    <row r="473" spans="1:6" x14ac:dyDescent="0.2">
      <c r="A473">
        <v>460</v>
      </c>
      <c r="B473">
        <f t="shared" si="30"/>
        <v>5.2511415525114152E-2</v>
      </c>
      <c r="C473">
        <f t="shared" ca="1" si="31"/>
        <v>0.96576118649665665</v>
      </c>
      <c r="D473">
        <f t="shared" ca="1" si="32"/>
        <v>-0.19393626119141882</v>
      </c>
      <c r="E473">
        <f t="shared" ca="1" si="32"/>
        <v>-1.2766483263465036</v>
      </c>
      <c r="F473">
        <f t="shared" ca="1" si="29"/>
        <v>90.47464925777156</v>
      </c>
    </row>
    <row r="474" spans="1:6" x14ac:dyDescent="0.2">
      <c r="A474">
        <v>461</v>
      </c>
      <c r="B474">
        <f t="shared" si="30"/>
        <v>5.2625570776255709E-2</v>
      </c>
      <c r="C474">
        <f t="shared" ca="1" si="31"/>
        <v>0.33252344837452141</v>
      </c>
      <c r="D474">
        <f t="shared" ca="1" si="32"/>
        <v>1.0416195159928863</v>
      </c>
      <c r="E474">
        <f t="shared" ca="1" si="32"/>
        <v>-0.56290380285192199</v>
      </c>
      <c r="F474">
        <f t="shared" ca="1" si="29"/>
        <v>90.311297304427072</v>
      </c>
    </row>
    <row r="475" spans="1:6" x14ac:dyDescent="0.2">
      <c r="A475">
        <v>462</v>
      </c>
      <c r="B475">
        <f t="shared" si="30"/>
        <v>5.2739726027397259E-2</v>
      </c>
      <c r="C475">
        <f t="shared" ca="1" si="31"/>
        <v>2.9625811563083193E-2</v>
      </c>
      <c r="D475">
        <f t="shared" ca="1" si="32"/>
        <v>-1.5251410968870163</v>
      </c>
      <c r="E475">
        <f t="shared" ca="1" si="32"/>
        <v>-0.21104963321627099</v>
      </c>
      <c r="F475">
        <f t="shared" ca="1" si="29"/>
        <v>90.249966777451206</v>
      </c>
    </row>
    <row r="476" spans="1:6" x14ac:dyDescent="0.2">
      <c r="A476">
        <v>463</v>
      </c>
      <c r="B476">
        <f t="shared" si="30"/>
        <v>5.2853881278538808E-2</v>
      </c>
      <c r="C476">
        <f t="shared" ca="1" si="31"/>
        <v>0.769532188213917</v>
      </c>
      <c r="D476">
        <f t="shared" ca="1" si="32"/>
        <v>-1.4297169992629233</v>
      </c>
      <c r="E476">
        <f t="shared" ca="1" si="32"/>
        <v>2.6602071152384298E-2</v>
      </c>
      <c r="F476">
        <f t="shared" ca="1" si="29"/>
        <v>90.25740493019174</v>
      </c>
    </row>
    <row r="477" spans="1:6" x14ac:dyDescent="0.2">
      <c r="A477">
        <v>464</v>
      </c>
      <c r="B477">
        <f t="shared" si="30"/>
        <v>5.2968036529680365E-2</v>
      </c>
      <c r="C477">
        <f t="shared" ca="1" si="31"/>
        <v>0.51188916668033491</v>
      </c>
      <c r="D477">
        <f t="shared" ca="1" si="32"/>
        <v>0.85626515870650255</v>
      </c>
      <c r="E477">
        <f t="shared" ca="1" si="32"/>
        <v>1.3371242145551643</v>
      </c>
      <c r="F477">
        <f t="shared" ca="1" si="29"/>
        <v>90.644809639356339</v>
      </c>
    </row>
    <row r="478" spans="1:6" x14ac:dyDescent="0.2">
      <c r="A478">
        <v>465</v>
      </c>
      <c r="B478">
        <f t="shared" si="30"/>
        <v>5.3082191780821915E-2</v>
      </c>
      <c r="C478">
        <f t="shared" ca="1" si="31"/>
        <v>0.16762254208230831</v>
      </c>
      <c r="D478">
        <f t="shared" ca="1" si="32"/>
        <v>1.6077508636713855</v>
      </c>
      <c r="E478">
        <f t="shared" ca="1" si="32"/>
        <v>0.60348997862467957</v>
      </c>
      <c r="F478">
        <f t="shared" ca="1" si="29"/>
        <v>90.820060631149289</v>
      </c>
    </row>
    <row r="479" spans="1:6" x14ac:dyDescent="0.2">
      <c r="A479">
        <v>466</v>
      </c>
      <c r="B479">
        <f t="shared" si="30"/>
        <v>5.3196347031963472E-2</v>
      </c>
      <c r="C479">
        <f t="shared" ca="1" si="31"/>
        <v>0.26327979919758371</v>
      </c>
      <c r="D479">
        <f t="shared" ca="1" si="32"/>
        <v>-1.0814106399781922</v>
      </c>
      <c r="E479">
        <f t="shared" ca="1" si="32"/>
        <v>2.0550401308151955</v>
      </c>
      <c r="F479">
        <f t="shared" ca="1" si="29"/>
        <v>91.420008636531563</v>
      </c>
    </row>
    <row r="480" spans="1:6" x14ac:dyDescent="0.2">
      <c r="A480">
        <v>467</v>
      </c>
      <c r="B480">
        <f t="shared" si="30"/>
        <v>5.3310502283105021E-2</v>
      </c>
      <c r="C480">
        <f t="shared" ca="1" si="31"/>
        <v>0.81066570614949862</v>
      </c>
      <c r="D480">
        <f t="shared" ca="1" si="32"/>
        <v>-0.58433867148893781</v>
      </c>
      <c r="E480">
        <f t="shared" ca="1" si="32"/>
        <v>-0.76272979376802563</v>
      </c>
      <c r="F480">
        <f t="shared" ca="1" si="29"/>
        <v>91.196519481205101</v>
      </c>
    </row>
    <row r="481" spans="1:6" x14ac:dyDescent="0.2">
      <c r="A481">
        <v>468</v>
      </c>
      <c r="B481">
        <f t="shared" si="30"/>
        <v>5.3424657534246571E-2</v>
      </c>
      <c r="C481">
        <f t="shared" ca="1" si="31"/>
        <v>0.9279595908161189</v>
      </c>
      <c r="D481">
        <f t="shared" ca="1" si="32"/>
        <v>-0.47478519195803265</v>
      </c>
      <c r="E481">
        <f t="shared" ca="1" si="32"/>
        <v>-1.286374252449543</v>
      </c>
      <c r="F481">
        <f t="shared" ca="1" si="29"/>
        <v>90.821011096286242</v>
      </c>
    </row>
    <row r="482" spans="1:6" x14ac:dyDescent="0.2">
      <c r="A482">
        <v>469</v>
      </c>
      <c r="B482">
        <f t="shared" si="30"/>
        <v>5.3538812785388128E-2</v>
      </c>
      <c r="C482">
        <f t="shared" ca="1" si="31"/>
        <v>0.435668381358709</v>
      </c>
      <c r="D482">
        <f t="shared" ca="1" si="32"/>
        <v>-0.45418508695913901</v>
      </c>
      <c r="E482">
        <f t="shared" ca="1" si="32"/>
        <v>-1.140721970037728</v>
      </c>
      <c r="F482">
        <f t="shared" ca="1" si="29"/>
        <v>90.489284845926491</v>
      </c>
    </row>
    <row r="483" spans="1:6" x14ac:dyDescent="0.2">
      <c r="A483">
        <v>470</v>
      </c>
      <c r="B483">
        <f t="shared" si="30"/>
        <v>5.3652968036529677E-2</v>
      </c>
      <c r="C483">
        <f t="shared" ca="1" si="31"/>
        <v>0.83143603811997036</v>
      </c>
      <c r="D483">
        <f t="shared" ca="1" si="32"/>
        <v>-0.37433968177178101</v>
      </c>
      <c r="E483">
        <f t="shared" ca="1" si="32"/>
        <v>-1.5178065878980642</v>
      </c>
      <c r="F483">
        <f t="shared" ca="1" si="29"/>
        <v>90.049863794110152</v>
      </c>
    </row>
    <row r="484" spans="1:6" x14ac:dyDescent="0.2">
      <c r="A484">
        <v>471</v>
      </c>
      <c r="B484">
        <f t="shared" si="30"/>
        <v>5.3767123287671234E-2</v>
      </c>
      <c r="C484">
        <f t="shared" ca="1" si="31"/>
        <v>0.70883938611912445</v>
      </c>
      <c r="D484">
        <f t="shared" ca="1" si="32"/>
        <v>-1.5710366097014752</v>
      </c>
      <c r="E484">
        <f t="shared" ca="1" si="32"/>
        <v>0.18923510358142925</v>
      </c>
      <c r="F484">
        <f t="shared" ca="1" si="29"/>
        <v>90.104243500693045</v>
      </c>
    </row>
    <row r="485" spans="1:6" x14ac:dyDescent="0.2">
      <c r="A485">
        <v>472</v>
      </c>
      <c r="B485">
        <f t="shared" si="30"/>
        <v>5.3881278538812784E-2</v>
      </c>
      <c r="C485">
        <f t="shared" ca="1" si="31"/>
        <v>0.62183822459598737</v>
      </c>
      <c r="D485">
        <f t="shared" ca="1" si="32"/>
        <v>-2.321611323484492</v>
      </c>
      <c r="E485">
        <f t="shared" ca="1" si="32"/>
        <v>1.496622563631707</v>
      </c>
      <c r="F485">
        <f t="shared" ca="1" si="29"/>
        <v>90.537265309487495</v>
      </c>
    </row>
    <row r="486" spans="1:6" x14ac:dyDescent="0.2">
      <c r="A486">
        <v>473</v>
      </c>
      <c r="B486">
        <f t="shared" si="30"/>
        <v>5.3995433789954334E-2</v>
      </c>
      <c r="C486">
        <f t="shared" ca="1" si="31"/>
        <v>0.48669552065597421</v>
      </c>
      <c r="D486">
        <f t="shared" ca="1" si="32"/>
        <v>1.3472069353417908</v>
      </c>
      <c r="E486">
        <f t="shared" ca="1" si="32"/>
        <v>0.83842083930334843</v>
      </c>
      <c r="F486">
        <f t="shared" ca="1" si="29"/>
        <v>90.780642719176072</v>
      </c>
    </row>
    <row r="487" spans="1:6" x14ac:dyDescent="0.2">
      <c r="A487">
        <v>474</v>
      </c>
      <c r="B487">
        <f t="shared" si="30"/>
        <v>5.410958904109589E-2</v>
      </c>
      <c r="C487">
        <f t="shared" ca="1" si="31"/>
        <v>0.2313479781537674</v>
      </c>
      <c r="D487">
        <f t="shared" ca="1" si="32"/>
        <v>-1.5381862964534339</v>
      </c>
      <c r="E487">
        <f t="shared" ca="1" si="32"/>
        <v>-0.98549961929221597</v>
      </c>
      <c r="F487">
        <f t="shared" ca="1" si="29"/>
        <v>90.494076668622185</v>
      </c>
    </row>
    <row r="488" spans="1:6" x14ac:dyDescent="0.2">
      <c r="A488">
        <v>475</v>
      </c>
      <c r="B488">
        <f t="shared" si="30"/>
        <v>5.422374429223744E-2</v>
      </c>
      <c r="C488">
        <f t="shared" ca="1" si="31"/>
        <v>0.66898035244916576</v>
      </c>
      <c r="D488">
        <f t="shared" ca="1" si="32"/>
        <v>0.64959646995167952</v>
      </c>
      <c r="E488">
        <f t="shared" ca="1" si="32"/>
        <v>1.1068670101379505</v>
      </c>
      <c r="F488">
        <f t="shared" ca="1" si="29"/>
        <v>90.815446662483041</v>
      </c>
    </row>
    <row r="489" spans="1:6" x14ac:dyDescent="0.2">
      <c r="A489">
        <v>476</v>
      </c>
      <c r="B489">
        <f t="shared" si="30"/>
        <v>5.4337899543378997E-2</v>
      </c>
      <c r="C489">
        <f t="shared" ca="1" si="31"/>
        <v>0.61698860993359161</v>
      </c>
      <c r="D489">
        <f t="shared" ca="1" si="32"/>
        <v>2.708817006621242</v>
      </c>
      <c r="E489">
        <f t="shared" ca="1" si="32"/>
        <v>0.67290013809400506</v>
      </c>
      <c r="F489">
        <f t="shared" ca="1" si="29"/>
        <v>91.011273555731037</v>
      </c>
    </row>
    <row r="490" spans="1:6" x14ac:dyDescent="0.2">
      <c r="A490">
        <v>477</v>
      </c>
      <c r="B490">
        <f t="shared" si="30"/>
        <v>5.4452054794520546E-2</v>
      </c>
      <c r="C490">
        <f t="shared" ca="1" si="31"/>
        <v>0.21466104006300413</v>
      </c>
      <c r="D490">
        <f t="shared" ca="1" si="32"/>
        <v>1.2281471917805282</v>
      </c>
      <c r="E490">
        <f t="shared" ca="1" si="32"/>
        <v>9.6018485337594689E-2</v>
      </c>
      <c r="F490">
        <f t="shared" ca="1" si="29"/>
        <v>91.039028447282405</v>
      </c>
    </row>
    <row r="491" spans="1:6" x14ac:dyDescent="0.2">
      <c r="A491">
        <v>478</v>
      </c>
      <c r="B491">
        <f t="shared" si="30"/>
        <v>5.4566210045662096E-2</v>
      </c>
      <c r="C491">
        <f t="shared" ca="1" si="31"/>
        <v>0.88890608755767608</v>
      </c>
      <c r="D491">
        <f t="shared" ca="1" si="32"/>
        <v>3.6678406732924732E-2</v>
      </c>
      <c r="E491">
        <f t="shared" ca="1" si="32"/>
        <v>1.0760763445184218</v>
      </c>
      <c r="F491">
        <f t="shared" ca="1" si="29"/>
        <v>91.353317300732556</v>
      </c>
    </row>
    <row r="492" spans="1:6" x14ac:dyDescent="0.2">
      <c r="A492">
        <v>479</v>
      </c>
      <c r="B492">
        <f t="shared" si="30"/>
        <v>5.4680365296803653E-2</v>
      </c>
      <c r="C492">
        <f t="shared" ca="1" si="31"/>
        <v>0.3003167298596634</v>
      </c>
      <c r="D492">
        <f t="shared" ca="1" si="32"/>
        <v>-0.66098139468160955</v>
      </c>
      <c r="E492">
        <f t="shared" ca="1" si="32"/>
        <v>0.7710767265992734</v>
      </c>
      <c r="F492">
        <f t="shared" ca="1" si="29"/>
        <v>91.579118127209341</v>
      </c>
    </row>
    <row r="493" spans="1:6" x14ac:dyDescent="0.2">
      <c r="A493">
        <v>480</v>
      </c>
      <c r="B493">
        <f t="shared" si="30"/>
        <v>5.4794520547945202E-2</v>
      </c>
      <c r="C493">
        <f t="shared" ca="1" si="31"/>
        <v>1.6261802856665564E-2</v>
      </c>
      <c r="D493">
        <f t="shared" ca="1" si="32"/>
        <v>-0.16352247132821185</v>
      </c>
      <c r="E493">
        <f t="shared" ca="1" si="32"/>
        <v>1.0852622220177395</v>
      </c>
      <c r="F493">
        <f t="shared" ca="1" si="29"/>
        <v>91.897977262362687</v>
      </c>
    </row>
    <row r="494" spans="1:6" x14ac:dyDescent="0.2">
      <c r="A494">
        <v>481</v>
      </c>
      <c r="B494">
        <f t="shared" si="30"/>
        <v>5.4908675799086759E-2</v>
      </c>
      <c r="C494">
        <f t="shared" ca="1" si="31"/>
        <v>0.26844913719893704</v>
      </c>
      <c r="D494">
        <f t="shared" ca="1" si="32"/>
        <v>2.9373639203045228</v>
      </c>
      <c r="E494">
        <f t="shared" ca="1" si="32"/>
        <v>-1.3311363624416619</v>
      </c>
      <c r="F494">
        <f t="shared" ca="1" si="29"/>
        <v>91.506450637114014</v>
      </c>
    </row>
    <row r="495" spans="1:6" x14ac:dyDescent="0.2">
      <c r="A495">
        <v>482</v>
      </c>
      <c r="B495">
        <f t="shared" si="30"/>
        <v>5.5022831050228309E-2</v>
      </c>
      <c r="C495">
        <f t="shared" ca="1" si="31"/>
        <v>6.7537488574885618E-2</v>
      </c>
      <c r="D495">
        <f t="shared" ca="1" si="32"/>
        <v>0.66792779255956358</v>
      </c>
      <c r="E495">
        <f t="shared" ca="1" si="32"/>
        <v>-0.37216211923615838</v>
      </c>
      <c r="F495">
        <f t="shared" ca="1" si="29"/>
        <v>91.397097507250493</v>
      </c>
    </row>
    <row r="496" spans="1:6" x14ac:dyDescent="0.2">
      <c r="A496">
        <v>483</v>
      </c>
      <c r="B496">
        <f t="shared" si="30"/>
        <v>5.5136986301369859E-2</v>
      </c>
      <c r="C496">
        <f t="shared" ca="1" si="31"/>
        <v>0.97151336528537313</v>
      </c>
      <c r="D496">
        <f t="shared" ca="1" si="32"/>
        <v>-0.74201501131181913</v>
      </c>
      <c r="E496">
        <f t="shared" ca="1" si="32"/>
        <v>0.4347628894944629</v>
      </c>
      <c r="F496">
        <f t="shared" ca="1" si="29"/>
        <v>91.5242912589772</v>
      </c>
    </row>
    <row r="497" spans="1:6" x14ac:dyDescent="0.2">
      <c r="A497">
        <v>484</v>
      </c>
      <c r="B497">
        <f t="shared" si="30"/>
        <v>5.5251141552511415E-2</v>
      </c>
      <c r="C497">
        <f t="shared" ca="1" si="31"/>
        <v>0.71845783591574208</v>
      </c>
      <c r="D497">
        <f t="shared" ca="1" si="32"/>
        <v>-0.33095487277109581</v>
      </c>
      <c r="E497">
        <f t="shared" ca="1" si="32"/>
        <v>-2.4995301651527999</v>
      </c>
      <c r="F497">
        <f t="shared" ca="1" si="29"/>
        <v>90.793691635272012</v>
      </c>
    </row>
    <row r="498" spans="1:6" x14ac:dyDescent="0.2">
      <c r="A498">
        <v>485</v>
      </c>
      <c r="B498">
        <f t="shared" si="30"/>
        <v>5.5365296803652965E-2</v>
      </c>
      <c r="C498">
        <f t="shared" ca="1" si="31"/>
        <v>0.9614695324425272</v>
      </c>
      <c r="D498">
        <f t="shared" ca="1" si="32"/>
        <v>-0.28777888325496598</v>
      </c>
      <c r="E498">
        <f t="shared" ca="1" si="32"/>
        <v>-0.58837412218963137</v>
      </c>
      <c r="F498">
        <f t="shared" ca="1" si="29"/>
        <v>90.622364928974676</v>
      </c>
    </row>
    <row r="499" spans="1:6" x14ac:dyDescent="0.2">
      <c r="A499">
        <v>486</v>
      </c>
      <c r="B499">
        <f t="shared" si="30"/>
        <v>5.5479452054794522E-2</v>
      </c>
      <c r="C499">
        <f t="shared" ca="1" si="31"/>
        <v>0.67627252432557028</v>
      </c>
      <c r="D499">
        <f t="shared" ca="1" si="32"/>
        <v>0.46624000027613505</v>
      </c>
      <c r="E499">
        <f t="shared" ca="1" si="32"/>
        <v>0.26985136687047545</v>
      </c>
      <c r="F499">
        <f t="shared" ca="1" si="29"/>
        <v>90.700524313002774</v>
      </c>
    </row>
    <row r="500" spans="1:6" x14ac:dyDescent="0.2">
      <c r="A500">
        <v>487</v>
      </c>
      <c r="B500">
        <f t="shared" si="30"/>
        <v>5.5593607305936071E-2</v>
      </c>
      <c r="C500">
        <f t="shared" ca="1" si="31"/>
        <v>0.40337178372559845</v>
      </c>
      <c r="D500">
        <f t="shared" ca="1" si="32"/>
        <v>-1.8355399242604455</v>
      </c>
      <c r="E500">
        <f t="shared" ca="1" si="32"/>
        <v>-0.41078933686298047</v>
      </c>
      <c r="F500">
        <f t="shared" ca="1" si="29"/>
        <v>90.580918594694282</v>
      </c>
    </row>
    <row r="501" spans="1:6" x14ac:dyDescent="0.2">
      <c r="A501">
        <v>488</v>
      </c>
      <c r="B501">
        <f t="shared" si="30"/>
        <v>5.5707762557077621E-2</v>
      </c>
      <c r="C501">
        <f t="shared" ca="1" si="31"/>
        <v>0.32674612288523253</v>
      </c>
      <c r="D501">
        <f t="shared" ca="1" si="32"/>
        <v>1.2728047984632997</v>
      </c>
      <c r="E501">
        <f t="shared" ca="1" si="32"/>
        <v>0.25941149679733655</v>
      </c>
      <c r="F501">
        <f t="shared" ca="1" si="29"/>
        <v>90.656008563624624</v>
      </c>
    </row>
    <row r="502" spans="1:6" x14ac:dyDescent="0.2">
      <c r="A502">
        <v>489</v>
      </c>
      <c r="B502">
        <f t="shared" si="30"/>
        <v>5.5821917808219178E-2</v>
      </c>
      <c r="C502">
        <f t="shared" ca="1" si="31"/>
        <v>0.81616066093243966</v>
      </c>
      <c r="D502">
        <f t="shared" ca="1" si="32"/>
        <v>0.866165978173144</v>
      </c>
      <c r="E502">
        <f t="shared" ca="1" si="32"/>
        <v>0.21807434419760255</v>
      </c>
      <c r="F502">
        <f t="shared" ca="1" si="29"/>
        <v>90.719139867759367</v>
      </c>
    </row>
    <row r="503" spans="1:6" x14ac:dyDescent="0.2">
      <c r="A503">
        <v>490</v>
      </c>
      <c r="B503">
        <f t="shared" si="30"/>
        <v>5.5936073059360727E-2</v>
      </c>
      <c r="C503">
        <f t="shared" ca="1" si="31"/>
        <v>0.11952430341272113</v>
      </c>
      <c r="D503">
        <f t="shared" ca="1" si="32"/>
        <v>-0.61061364652499928</v>
      </c>
      <c r="E503">
        <f t="shared" ca="1" si="32"/>
        <v>-1.4936157713580789</v>
      </c>
      <c r="F503">
        <f t="shared" ca="1" si="29"/>
        <v>90.285603003492653</v>
      </c>
    </row>
    <row r="504" spans="1:6" x14ac:dyDescent="0.2">
      <c r="A504">
        <v>491</v>
      </c>
      <c r="B504">
        <f t="shared" si="30"/>
        <v>5.6050228310502284E-2</v>
      </c>
      <c r="C504">
        <f t="shared" ca="1" si="31"/>
        <v>0.39399801669626056</v>
      </c>
      <c r="D504">
        <f t="shared" ca="1" si="32"/>
        <v>-1.2752524045789757</v>
      </c>
      <c r="E504">
        <f t="shared" ca="1" si="32"/>
        <v>0.93650414565375351</v>
      </c>
      <c r="F504">
        <f t="shared" ca="1" si="29"/>
        <v>90.55676928592753</v>
      </c>
    </row>
    <row r="505" spans="1:6" x14ac:dyDescent="0.2">
      <c r="A505">
        <v>492</v>
      </c>
      <c r="B505">
        <f t="shared" si="30"/>
        <v>5.6164383561643834E-2</v>
      </c>
      <c r="C505">
        <f t="shared" ca="1" si="31"/>
        <v>0.44101573019873974</v>
      </c>
      <c r="D505">
        <f t="shared" ca="1" si="32"/>
        <v>0.31716300922132751</v>
      </c>
      <c r="E505">
        <f t="shared" ca="1" si="32"/>
        <v>-1.0197761960468119E-4</v>
      </c>
      <c r="F505">
        <f t="shared" ca="1" si="29"/>
        <v>90.556481247893487</v>
      </c>
    </row>
    <row r="506" spans="1:6" x14ac:dyDescent="0.2">
      <c r="A506">
        <v>493</v>
      </c>
      <c r="B506">
        <f t="shared" si="30"/>
        <v>5.6278538812785384E-2</v>
      </c>
      <c r="C506">
        <f t="shared" ca="1" si="31"/>
        <v>0.58797529836524409</v>
      </c>
      <c r="D506">
        <f t="shared" ca="1" si="32"/>
        <v>0.99460676644464574</v>
      </c>
      <c r="E506">
        <f t="shared" ca="1" si="32"/>
        <v>-1.3720228966414048</v>
      </c>
      <c r="F506">
        <f t="shared" ca="1" si="29"/>
        <v>90.158853566273137</v>
      </c>
    </row>
    <row r="507" spans="1:6" x14ac:dyDescent="0.2">
      <c r="A507">
        <v>494</v>
      </c>
      <c r="B507">
        <f t="shared" si="30"/>
        <v>5.639269406392694E-2</v>
      </c>
      <c r="C507">
        <f t="shared" ca="1" si="31"/>
        <v>0.15737757645040729</v>
      </c>
      <c r="D507">
        <f t="shared" ca="1" si="32"/>
        <v>-1.0678282864145441</v>
      </c>
      <c r="E507">
        <f t="shared" ca="1" si="32"/>
        <v>0.52707220212240447</v>
      </c>
      <c r="F507">
        <f t="shared" ca="1" si="29"/>
        <v>90.311041325861197</v>
      </c>
    </row>
    <row r="508" spans="1:6" x14ac:dyDescent="0.2">
      <c r="A508">
        <v>495</v>
      </c>
      <c r="B508">
        <f t="shared" si="30"/>
        <v>5.650684931506849E-2</v>
      </c>
      <c r="C508">
        <f t="shared" ca="1" si="31"/>
        <v>0.20575911393084068</v>
      </c>
      <c r="D508">
        <f t="shared" ca="1" si="32"/>
        <v>2.8260809088463401</v>
      </c>
      <c r="E508">
        <f t="shared" ca="1" si="32"/>
        <v>-2.3763692285162614</v>
      </c>
      <c r="F508">
        <f t="shared" ca="1" si="29"/>
        <v>89.625500878888317</v>
      </c>
    </row>
    <row r="509" spans="1:6" x14ac:dyDescent="0.2">
      <c r="A509">
        <v>496</v>
      </c>
      <c r="B509">
        <f t="shared" si="30"/>
        <v>5.6621004566210047E-2</v>
      </c>
      <c r="C509">
        <f t="shared" ca="1" si="31"/>
        <v>0.79535595023616223</v>
      </c>
      <c r="D509">
        <f t="shared" ca="1" si="32"/>
        <v>0.24966805140831558</v>
      </c>
      <c r="E509">
        <f t="shared" ca="1" si="32"/>
        <v>-0.4784059852412047</v>
      </c>
      <c r="F509">
        <f t="shared" ca="1" si="29"/>
        <v>89.487915793324973</v>
      </c>
    </row>
    <row r="510" spans="1:6" x14ac:dyDescent="0.2">
      <c r="A510">
        <v>497</v>
      </c>
      <c r="B510">
        <f t="shared" si="30"/>
        <v>5.6735159817351596E-2</v>
      </c>
      <c r="C510">
        <f t="shared" ca="1" si="31"/>
        <v>0.26286774668981816</v>
      </c>
      <c r="D510">
        <f t="shared" ca="1" si="32"/>
        <v>-7.5552059712125363E-2</v>
      </c>
      <c r="E510">
        <f t="shared" ca="1" si="32"/>
        <v>-5.9045563360848666E-2</v>
      </c>
      <c r="F510">
        <f t="shared" ca="1" si="29"/>
        <v>89.470725665940421</v>
      </c>
    </row>
    <row r="511" spans="1:6" x14ac:dyDescent="0.2">
      <c r="A511">
        <v>498</v>
      </c>
      <c r="B511">
        <f t="shared" si="30"/>
        <v>5.6849315068493146E-2</v>
      </c>
      <c r="C511">
        <f t="shared" ca="1" si="31"/>
        <v>0.15485585368837507</v>
      </c>
      <c r="D511">
        <f t="shared" ca="1" si="32"/>
        <v>0.65716410027039718</v>
      </c>
      <c r="E511">
        <f t="shared" ca="1" si="32"/>
        <v>0.46285810335122596</v>
      </c>
      <c r="F511">
        <f t="shared" ca="1" si="29"/>
        <v>89.603307307335584</v>
      </c>
    </row>
    <row r="512" spans="1:6" x14ac:dyDescent="0.2">
      <c r="A512">
        <v>499</v>
      </c>
      <c r="B512">
        <f t="shared" si="30"/>
        <v>5.6963470319634703E-2</v>
      </c>
      <c r="C512">
        <f t="shared" ca="1" si="31"/>
        <v>0.96510384288778539</v>
      </c>
      <c r="D512">
        <f t="shared" ca="1" si="32"/>
        <v>1.2626079166997741</v>
      </c>
      <c r="E512">
        <f t="shared" ca="1" si="32"/>
        <v>0.60110412777067346</v>
      </c>
      <c r="F512">
        <f t="shared" ca="1" si="29"/>
        <v>89.775858125413578</v>
      </c>
    </row>
    <row r="513" spans="1:6" x14ac:dyDescent="0.2">
      <c r="A513">
        <v>500</v>
      </c>
      <c r="B513">
        <f t="shared" si="30"/>
        <v>5.7077625570776253E-2</v>
      </c>
      <c r="C513">
        <f t="shared" ca="1" si="31"/>
        <v>7.0164881417663638E-2</v>
      </c>
      <c r="D513">
        <f t="shared" ca="1" si="32"/>
        <v>-2.1742259983587124</v>
      </c>
      <c r="E513">
        <f t="shared" ca="1" si="32"/>
        <v>-0.22627162025990749</v>
      </c>
      <c r="F513">
        <f t="shared" ca="1" si="29"/>
        <v>89.710514035084131</v>
      </c>
    </row>
    <row r="514" spans="1:6" x14ac:dyDescent="0.2">
      <c r="A514">
        <v>501</v>
      </c>
      <c r="B514">
        <f t="shared" si="30"/>
        <v>5.7191780821917809E-2</v>
      </c>
      <c r="C514">
        <f t="shared" ca="1" si="31"/>
        <v>5.3535576367965243E-2</v>
      </c>
      <c r="D514">
        <f t="shared" ca="1" si="32"/>
        <v>1.2913911814538332</v>
      </c>
      <c r="E514">
        <f t="shared" ca="1" si="32"/>
        <v>-0.48986735100300804</v>
      </c>
      <c r="F514">
        <f t="shared" ca="1" si="29"/>
        <v>89.569507855156246</v>
      </c>
    </row>
    <row r="515" spans="1:6" x14ac:dyDescent="0.2">
      <c r="A515">
        <v>502</v>
      </c>
      <c r="B515">
        <f t="shared" si="30"/>
        <v>5.7305936073059359E-2</v>
      </c>
      <c r="C515">
        <f t="shared" ca="1" si="31"/>
        <v>0.47355953254069016</v>
      </c>
      <c r="D515">
        <f t="shared" ca="1" si="32"/>
        <v>0.44174265757580222</v>
      </c>
      <c r="E515">
        <f t="shared" ca="1" si="32"/>
        <v>-0.58229397103766578</v>
      </c>
      <c r="F515">
        <f t="shared" ca="1" si="29"/>
        <v>89.402233489473417</v>
      </c>
    </row>
    <row r="516" spans="1:6" x14ac:dyDescent="0.2">
      <c r="A516">
        <v>503</v>
      </c>
      <c r="B516">
        <f t="shared" si="30"/>
        <v>5.7420091324200909E-2</v>
      </c>
      <c r="C516">
        <f t="shared" ca="1" si="31"/>
        <v>0.15476031882432606</v>
      </c>
      <c r="D516">
        <f t="shared" ca="1" si="32"/>
        <v>0.15888271625034872</v>
      </c>
      <c r="E516">
        <f t="shared" ca="1" si="32"/>
        <v>-0.6138488651616264</v>
      </c>
      <c r="F516">
        <f t="shared" ca="1" si="29"/>
        <v>89.226246446167764</v>
      </c>
    </row>
    <row r="517" spans="1:6" x14ac:dyDescent="0.2">
      <c r="A517">
        <v>504</v>
      </c>
      <c r="B517">
        <f t="shared" si="30"/>
        <v>5.7534246575342465E-2</v>
      </c>
      <c r="C517">
        <f t="shared" ca="1" si="31"/>
        <v>0.74042900741335449</v>
      </c>
      <c r="D517">
        <f t="shared" ca="1" si="32"/>
        <v>-2.1849725832039524</v>
      </c>
      <c r="E517">
        <f t="shared" ca="1" si="32"/>
        <v>-0.18149373473163802</v>
      </c>
      <c r="F517">
        <f t="shared" ca="1" si="29"/>
        <v>89.174100343552865</v>
      </c>
    </row>
    <row r="518" spans="1:6" x14ac:dyDescent="0.2">
      <c r="A518">
        <v>505</v>
      </c>
      <c r="B518">
        <f t="shared" si="30"/>
        <v>5.7648401826484015E-2</v>
      </c>
      <c r="C518">
        <f t="shared" ca="1" si="31"/>
        <v>0.8254682048303339</v>
      </c>
      <c r="D518">
        <f t="shared" ca="1" si="32"/>
        <v>0.44306561157371438</v>
      </c>
      <c r="E518">
        <f t="shared" ca="1" si="32"/>
        <v>0.33270205460211466</v>
      </c>
      <c r="F518">
        <f t="shared" ca="1" si="29"/>
        <v>89.268992560451423</v>
      </c>
    </row>
    <row r="519" spans="1:6" x14ac:dyDescent="0.2">
      <c r="A519">
        <v>506</v>
      </c>
      <c r="B519">
        <f t="shared" si="30"/>
        <v>5.7762557077625572E-2</v>
      </c>
      <c r="C519">
        <f t="shared" ca="1" si="31"/>
        <v>0.8807944175916258</v>
      </c>
      <c r="D519">
        <f t="shared" ca="1" si="32"/>
        <v>-0.85128580965915124</v>
      </c>
      <c r="E519">
        <f t="shared" ca="1" si="32"/>
        <v>0.36675079058162602</v>
      </c>
      <c r="F519">
        <f t="shared" ca="1" si="29"/>
        <v>89.373739163093774</v>
      </c>
    </row>
    <row r="520" spans="1:6" x14ac:dyDescent="0.2">
      <c r="A520">
        <v>507</v>
      </c>
      <c r="B520">
        <f t="shared" si="30"/>
        <v>5.7876712328767121E-2</v>
      </c>
      <c r="C520">
        <f t="shared" ca="1" si="31"/>
        <v>0.78514991483675267</v>
      </c>
      <c r="D520">
        <f t="shared" ca="1" si="32"/>
        <v>0.97315352063653238</v>
      </c>
      <c r="E520">
        <f t="shared" ca="1" si="32"/>
        <v>-0.10309996365105342</v>
      </c>
      <c r="F520">
        <f t="shared" ca="1" si="29"/>
        <v>89.343954019991202</v>
      </c>
    </row>
    <row r="521" spans="1:6" x14ac:dyDescent="0.2">
      <c r="A521">
        <v>508</v>
      </c>
      <c r="B521">
        <f t="shared" si="30"/>
        <v>5.7990867579908671E-2</v>
      </c>
      <c r="C521">
        <f t="shared" ca="1" si="31"/>
        <v>0.87478792426693419</v>
      </c>
      <c r="D521">
        <f t="shared" ca="1" si="32"/>
        <v>0.26786322851984906</v>
      </c>
      <c r="E521">
        <f t="shared" ca="1" si="32"/>
        <v>-2.1464030971436245</v>
      </c>
      <c r="F521">
        <f t="shared" ca="1" si="29"/>
        <v>88.731135243407778</v>
      </c>
    </row>
    <row r="522" spans="1:6" x14ac:dyDescent="0.2">
      <c r="A522">
        <v>509</v>
      </c>
      <c r="B522">
        <f t="shared" si="30"/>
        <v>5.8105022831050228E-2</v>
      </c>
      <c r="C522">
        <f t="shared" ca="1" si="31"/>
        <v>0.40073853243403712</v>
      </c>
      <c r="D522">
        <f t="shared" ca="1" si="32"/>
        <v>-0.36663469660928366</v>
      </c>
      <c r="E522">
        <f t="shared" ca="1" si="32"/>
        <v>-0.56918179664347468</v>
      </c>
      <c r="F522">
        <f t="shared" ca="1" si="29"/>
        <v>88.569148920050509</v>
      </c>
    </row>
    <row r="523" spans="1:6" x14ac:dyDescent="0.2">
      <c r="A523">
        <v>510</v>
      </c>
      <c r="B523">
        <f t="shared" si="30"/>
        <v>5.8219178082191778E-2</v>
      </c>
      <c r="C523">
        <f t="shared" ca="1" si="31"/>
        <v>0.19534359577962856</v>
      </c>
      <c r="D523">
        <f t="shared" ca="1" si="32"/>
        <v>-8.3226274716295165E-2</v>
      </c>
      <c r="E523">
        <f t="shared" ca="1" si="32"/>
        <v>-1.7238722952175869</v>
      </c>
      <c r="F523">
        <f t="shared" ca="1" si="29"/>
        <v>88.080855251958653</v>
      </c>
    </row>
    <row r="524" spans="1:6" x14ac:dyDescent="0.2">
      <c r="A524">
        <v>511</v>
      </c>
      <c r="B524">
        <f t="shared" si="30"/>
        <v>5.8333333333333334E-2</v>
      </c>
      <c r="C524">
        <f t="shared" ca="1" si="31"/>
        <v>3.1293071627557234E-2</v>
      </c>
      <c r="D524">
        <f t="shared" ca="1" si="32"/>
        <v>1.4278479618603435</v>
      </c>
      <c r="E524">
        <f t="shared" ca="1" si="32"/>
        <v>-0.65843944318774916</v>
      </c>
      <c r="F524">
        <f t="shared" ca="1" si="29"/>
        <v>87.894905927280632</v>
      </c>
    </row>
    <row r="525" spans="1:6" x14ac:dyDescent="0.2">
      <c r="A525">
        <v>512</v>
      </c>
      <c r="B525">
        <f t="shared" si="30"/>
        <v>5.8447488584474884E-2</v>
      </c>
      <c r="C525">
        <f t="shared" ca="1" si="31"/>
        <v>2.9233564831033343E-2</v>
      </c>
      <c r="D525">
        <f t="shared" ca="1" si="32"/>
        <v>-0.54538343493181285</v>
      </c>
      <c r="E525">
        <f t="shared" ca="1" si="32"/>
        <v>-1.3225596103122839</v>
      </c>
      <c r="F525">
        <f t="shared" ca="1" si="29"/>
        <v>87.522840248188984</v>
      </c>
    </row>
    <row r="526" spans="1:6" x14ac:dyDescent="0.2">
      <c r="A526">
        <v>513</v>
      </c>
      <c r="B526">
        <f t="shared" si="30"/>
        <v>5.8561643835616434E-2</v>
      </c>
      <c r="C526">
        <f t="shared" ca="1" si="31"/>
        <v>0.20348828799984819</v>
      </c>
      <c r="D526">
        <f t="shared" ca="1" si="32"/>
        <v>0.37648527884976879</v>
      </c>
      <c r="E526">
        <f t="shared" ca="1" si="32"/>
        <v>-0.8105599966395336</v>
      </c>
      <c r="F526">
        <f t="shared" ca="1" si="29"/>
        <v>87.295493945666109</v>
      </c>
    </row>
    <row r="527" spans="1:6" x14ac:dyDescent="0.2">
      <c r="A527">
        <v>514</v>
      </c>
      <c r="B527">
        <f t="shared" si="30"/>
        <v>5.867579908675799E-2</v>
      </c>
      <c r="C527">
        <f t="shared" ca="1" si="31"/>
        <v>0.65473186557129759</v>
      </c>
      <c r="D527">
        <f t="shared" ca="1" si="32"/>
        <v>1.1757434246717562</v>
      </c>
      <c r="E527">
        <f t="shared" ca="1" si="32"/>
        <v>0.63811148775307747</v>
      </c>
      <c r="F527">
        <f t="shared" ref="F527:F590" ca="1" si="33">F526*EXP(($F$9-$E$9*$D$9-0.5*$C$9^2)*$G$9+$C$9*$G$9^0.5*E527+($D$9+$F$9*D527)*(IF(C527&lt;$E$9*$G$9,1,0)))</f>
        <v>87.47397609602146</v>
      </c>
    </row>
    <row r="528" spans="1:6" x14ac:dyDescent="0.2">
      <c r="A528">
        <v>515</v>
      </c>
      <c r="B528">
        <f t="shared" ref="B528:B591" si="34">A528*$G$9</f>
        <v>5.878995433789954E-2</v>
      </c>
      <c r="C528">
        <f t="shared" ref="C528:C591" ca="1" si="35">RAND()</f>
        <v>0.3942415880514345</v>
      </c>
      <c r="D528">
        <f t="shared" ref="D528:E591" ca="1" si="36">NORMINV(RAND(),0,1)</f>
        <v>0.38650542354942286</v>
      </c>
      <c r="E528">
        <f t="shared" ca="1" si="36"/>
        <v>0.27008694110274778</v>
      </c>
      <c r="F528">
        <f t="shared" ca="1" si="33"/>
        <v>87.549486185713221</v>
      </c>
    </row>
    <row r="529" spans="1:6" x14ac:dyDescent="0.2">
      <c r="A529">
        <v>516</v>
      </c>
      <c r="B529">
        <f t="shared" si="34"/>
        <v>5.8904109589041097E-2</v>
      </c>
      <c r="C529">
        <f t="shared" ca="1" si="35"/>
        <v>0.13382669221261978</v>
      </c>
      <c r="D529">
        <f t="shared" ca="1" si="36"/>
        <v>-0.37702008861199493</v>
      </c>
      <c r="E529">
        <f t="shared" ca="1" si="36"/>
        <v>-0.29318091689418235</v>
      </c>
      <c r="F529">
        <f t="shared" ca="1" si="33"/>
        <v>87.467001988959041</v>
      </c>
    </row>
    <row r="530" spans="1:6" x14ac:dyDescent="0.2">
      <c r="A530">
        <v>517</v>
      </c>
      <c r="B530">
        <f t="shared" si="34"/>
        <v>5.9018264840182647E-2</v>
      </c>
      <c r="C530">
        <f t="shared" ca="1" si="35"/>
        <v>0.54832422732093478</v>
      </c>
      <c r="D530">
        <f t="shared" ca="1" si="36"/>
        <v>0.48752415747068023</v>
      </c>
      <c r="E530">
        <f t="shared" ca="1" si="36"/>
        <v>-0.86713747651193285</v>
      </c>
      <c r="F530">
        <f t="shared" ca="1" si="33"/>
        <v>87.223981399932541</v>
      </c>
    </row>
    <row r="531" spans="1:6" x14ac:dyDescent="0.2">
      <c r="A531">
        <v>518</v>
      </c>
      <c r="B531">
        <f t="shared" si="34"/>
        <v>5.9132420091324196E-2</v>
      </c>
      <c r="C531">
        <f t="shared" ca="1" si="35"/>
        <v>0.19885493341827776</v>
      </c>
      <c r="D531">
        <f t="shared" ca="1" si="36"/>
        <v>0.57194363038922358</v>
      </c>
      <c r="E531">
        <f t="shared" ca="1" si="36"/>
        <v>-0.48753998163307988</v>
      </c>
      <c r="F531">
        <f t="shared" ca="1" si="33"/>
        <v>87.08753319378431</v>
      </c>
    </row>
    <row r="532" spans="1:6" x14ac:dyDescent="0.2">
      <c r="A532">
        <v>519</v>
      </c>
      <c r="B532">
        <f t="shared" si="34"/>
        <v>5.9246575342465753E-2</v>
      </c>
      <c r="C532">
        <f t="shared" ca="1" si="35"/>
        <v>6.4513729621392457E-2</v>
      </c>
      <c r="D532">
        <f t="shared" ca="1" si="36"/>
        <v>-1.2771683003252692</v>
      </c>
      <c r="E532">
        <f t="shared" ca="1" si="36"/>
        <v>0.51800889829428176</v>
      </c>
      <c r="F532">
        <f t="shared" ca="1" si="33"/>
        <v>87.232002395188317</v>
      </c>
    </row>
    <row r="533" spans="1:6" x14ac:dyDescent="0.2">
      <c r="A533">
        <v>520</v>
      </c>
      <c r="B533">
        <f t="shared" si="34"/>
        <v>5.9360730593607303E-2</v>
      </c>
      <c r="C533">
        <f t="shared" ca="1" si="35"/>
        <v>0.10570853217782905</v>
      </c>
      <c r="D533">
        <f t="shared" ca="1" si="36"/>
        <v>0.23129201117663606</v>
      </c>
      <c r="E533">
        <f t="shared" ca="1" si="36"/>
        <v>-0.15311816594297817</v>
      </c>
      <c r="F533">
        <f t="shared" ca="1" si="33"/>
        <v>87.188951456571118</v>
      </c>
    </row>
    <row r="534" spans="1:6" x14ac:dyDescent="0.2">
      <c r="A534">
        <v>521</v>
      </c>
      <c r="B534">
        <f t="shared" si="34"/>
        <v>5.9474885844748859E-2</v>
      </c>
      <c r="C534">
        <f t="shared" ca="1" si="35"/>
        <v>0.34873449006522927</v>
      </c>
      <c r="D534">
        <f t="shared" ca="1" si="36"/>
        <v>2.3732817951721081</v>
      </c>
      <c r="E534">
        <f t="shared" ca="1" si="36"/>
        <v>0.11692902098734556</v>
      </c>
      <c r="F534">
        <f t="shared" ca="1" si="33"/>
        <v>87.22138647321087</v>
      </c>
    </row>
    <row r="535" spans="1:6" x14ac:dyDescent="0.2">
      <c r="A535">
        <v>522</v>
      </c>
      <c r="B535">
        <f t="shared" si="34"/>
        <v>5.9589041095890409E-2</v>
      </c>
      <c r="C535">
        <f t="shared" ca="1" si="35"/>
        <v>0.15890500657132822</v>
      </c>
      <c r="D535">
        <f t="shared" ca="1" si="36"/>
        <v>6.9510789582553911E-2</v>
      </c>
      <c r="E535">
        <f t="shared" ca="1" si="36"/>
        <v>-1.8025316312131332</v>
      </c>
      <c r="F535">
        <f t="shared" ca="1" si="33"/>
        <v>86.71865632406211</v>
      </c>
    </row>
    <row r="536" spans="1:6" x14ac:dyDescent="0.2">
      <c r="A536">
        <v>523</v>
      </c>
      <c r="B536">
        <f t="shared" si="34"/>
        <v>5.9703196347031959E-2</v>
      </c>
      <c r="C536">
        <f t="shared" ca="1" si="35"/>
        <v>0.61222819797849171</v>
      </c>
      <c r="D536">
        <f t="shared" ca="1" si="36"/>
        <v>-6.1262325111096104E-2</v>
      </c>
      <c r="E536">
        <f t="shared" ca="1" si="36"/>
        <v>-1.5202137693628146</v>
      </c>
      <c r="F536">
        <f t="shared" ca="1" si="33"/>
        <v>86.296879808677517</v>
      </c>
    </row>
    <row r="537" spans="1:6" x14ac:dyDescent="0.2">
      <c r="A537">
        <v>524</v>
      </c>
      <c r="B537">
        <f t="shared" si="34"/>
        <v>5.9817351598173515E-2</v>
      </c>
      <c r="C537">
        <f t="shared" ca="1" si="35"/>
        <v>0.89063982740352443</v>
      </c>
      <c r="D537">
        <f t="shared" ca="1" si="36"/>
        <v>1.1254695637302716</v>
      </c>
      <c r="E537">
        <f t="shared" ca="1" si="36"/>
        <v>0.3489198734004072</v>
      </c>
      <c r="F537">
        <f t="shared" ca="1" si="33"/>
        <v>86.393201173058145</v>
      </c>
    </row>
    <row r="538" spans="1:6" x14ac:dyDescent="0.2">
      <c r="A538">
        <v>525</v>
      </c>
      <c r="B538">
        <f t="shared" si="34"/>
        <v>5.9931506849315065E-2</v>
      </c>
      <c r="C538">
        <f t="shared" ca="1" si="35"/>
        <v>0.19000130532867965</v>
      </c>
      <c r="D538">
        <f t="shared" ca="1" si="36"/>
        <v>0.9284976723745153</v>
      </c>
      <c r="E538">
        <f t="shared" ca="1" si="36"/>
        <v>-0.53517918099887229</v>
      </c>
      <c r="F538">
        <f t="shared" ca="1" si="33"/>
        <v>86.244882156120255</v>
      </c>
    </row>
    <row r="539" spans="1:6" x14ac:dyDescent="0.2">
      <c r="A539">
        <v>526</v>
      </c>
      <c r="B539">
        <f t="shared" si="34"/>
        <v>6.0045662100456622E-2</v>
      </c>
      <c r="C539">
        <f t="shared" ca="1" si="35"/>
        <v>1.2453164346900469E-2</v>
      </c>
      <c r="D539">
        <f t="shared" ca="1" si="36"/>
        <v>0.12468825622418923</v>
      </c>
      <c r="E539">
        <f t="shared" ca="1" si="36"/>
        <v>-0.4967242028586551</v>
      </c>
      <c r="F539">
        <f t="shared" ca="1" si="33"/>
        <v>86.107430710062346</v>
      </c>
    </row>
    <row r="540" spans="1:6" x14ac:dyDescent="0.2">
      <c r="A540">
        <v>527</v>
      </c>
      <c r="B540">
        <f t="shared" si="34"/>
        <v>6.0159817351598172E-2</v>
      </c>
      <c r="C540">
        <f t="shared" ca="1" si="35"/>
        <v>0.50092283875790722</v>
      </c>
      <c r="D540">
        <f t="shared" ca="1" si="36"/>
        <v>-0.44750799447019518</v>
      </c>
      <c r="E540">
        <f t="shared" ca="1" si="36"/>
        <v>0.93558357199569686</v>
      </c>
      <c r="F540">
        <f t="shared" ca="1" si="33"/>
        <v>86.365793312528169</v>
      </c>
    </row>
    <row r="541" spans="1:6" x14ac:dyDescent="0.2">
      <c r="A541">
        <v>528</v>
      </c>
      <c r="B541">
        <f t="shared" si="34"/>
        <v>6.0273972602739721E-2</v>
      </c>
      <c r="C541">
        <f t="shared" ca="1" si="35"/>
        <v>0.27865396128011521</v>
      </c>
      <c r="D541">
        <f t="shared" ca="1" si="36"/>
        <v>0.1620337387049883</v>
      </c>
      <c r="E541">
        <f t="shared" ca="1" si="36"/>
        <v>2.0260670486424384</v>
      </c>
      <c r="F541">
        <f t="shared" ca="1" si="33"/>
        <v>86.928243698629132</v>
      </c>
    </row>
    <row r="542" spans="1:6" x14ac:dyDescent="0.2">
      <c r="A542">
        <v>529</v>
      </c>
      <c r="B542">
        <f t="shared" si="34"/>
        <v>6.0388127853881278E-2</v>
      </c>
      <c r="C542">
        <f t="shared" ca="1" si="35"/>
        <v>0.99678125335259982</v>
      </c>
      <c r="D542">
        <f t="shared" ca="1" si="36"/>
        <v>1.7483718250828728</v>
      </c>
      <c r="E542">
        <f t="shared" ca="1" si="36"/>
        <v>0.80895724681652537</v>
      </c>
      <c r="F542">
        <f t="shared" ca="1" si="33"/>
        <v>87.153688367855466</v>
      </c>
    </row>
    <row r="543" spans="1:6" x14ac:dyDescent="0.2">
      <c r="A543">
        <v>530</v>
      </c>
      <c r="B543">
        <f t="shared" si="34"/>
        <v>6.0502283105022828E-2</v>
      </c>
      <c r="C543">
        <f t="shared" ca="1" si="35"/>
        <v>3.0047298813671741E-2</v>
      </c>
      <c r="D543">
        <f t="shared" ca="1" si="36"/>
        <v>0.65550403151082592</v>
      </c>
      <c r="E543">
        <f t="shared" ca="1" si="36"/>
        <v>0.25975693633830466</v>
      </c>
      <c r="F543">
        <f t="shared" ca="1" si="33"/>
        <v>87.226033803926896</v>
      </c>
    </row>
    <row r="544" spans="1:6" x14ac:dyDescent="0.2">
      <c r="A544">
        <v>531</v>
      </c>
      <c r="B544">
        <f t="shared" si="34"/>
        <v>6.0616438356164384E-2</v>
      </c>
      <c r="C544">
        <f t="shared" ca="1" si="35"/>
        <v>5.8934337678313797E-2</v>
      </c>
      <c r="D544">
        <f t="shared" ca="1" si="36"/>
        <v>-0.40815976186654263</v>
      </c>
      <c r="E544">
        <f t="shared" ca="1" si="36"/>
        <v>-1.2179303202130178</v>
      </c>
      <c r="F544">
        <f t="shared" ca="1" si="33"/>
        <v>86.885933444130217</v>
      </c>
    </row>
    <row r="545" spans="1:6" x14ac:dyDescent="0.2">
      <c r="A545">
        <v>532</v>
      </c>
      <c r="B545">
        <f t="shared" si="34"/>
        <v>6.0730593607305934E-2</v>
      </c>
      <c r="C545">
        <f t="shared" ca="1" si="35"/>
        <v>0.20065251667455652</v>
      </c>
      <c r="D545">
        <f t="shared" ca="1" si="36"/>
        <v>-2.2081152332878431</v>
      </c>
      <c r="E545">
        <f t="shared" ca="1" si="36"/>
        <v>-0.82377180711738784</v>
      </c>
      <c r="F545">
        <f t="shared" ca="1" si="33"/>
        <v>86.656571750043952</v>
      </c>
    </row>
    <row r="546" spans="1:6" x14ac:dyDescent="0.2">
      <c r="A546">
        <v>533</v>
      </c>
      <c r="B546">
        <f t="shared" si="34"/>
        <v>6.0844748858447484E-2</v>
      </c>
      <c r="C546">
        <f t="shared" ca="1" si="35"/>
        <v>0.11803414362904363</v>
      </c>
      <c r="D546">
        <f t="shared" ca="1" si="36"/>
        <v>-0.42293792992219709</v>
      </c>
      <c r="E546">
        <f t="shared" ca="1" si="36"/>
        <v>-0.11381340071228921</v>
      </c>
      <c r="F546">
        <f t="shared" ca="1" si="33"/>
        <v>86.624717415511952</v>
      </c>
    </row>
    <row r="547" spans="1:6" x14ac:dyDescent="0.2">
      <c r="A547">
        <v>534</v>
      </c>
      <c r="B547">
        <f t="shared" si="34"/>
        <v>6.095890410958904E-2</v>
      </c>
      <c r="C547">
        <f t="shared" ca="1" si="35"/>
        <v>0.95593854835804637</v>
      </c>
      <c r="D547">
        <f t="shared" ca="1" si="36"/>
        <v>-1.3914248367296005</v>
      </c>
      <c r="E547">
        <f t="shared" ca="1" si="36"/>
        <v>-1.3068315923775633</v>
      </c>
      <c r="F547">
        <f t="shared" ca="1" si="33"/>
        <v>86.262377181098785</v>
      </c>
    </row>
    <row r="548" spans="1:6" x14ac:dyDescent="0.2">
      <c r="A548">
        <v>535</v>
      </c>
      <c r="B548">
        <f t="shared" si="34"/>
        <v>6.107305936073059E-2</v>
      </c>
      <c r="C548">
        <f t="shared" ca="1" si="35"/>
        <v>0.44815053966069007</v>
      </c>
      <c r="D548">
        <f t="shared" ca="1" si="36"/>
        <v>-0.90285556189855587</v>
      </c>
      <c r="E548">
        <f t="shared" ca="1" si="36"/>
        <v>-1.0193306186579123</v>
      </c>
      <c r="F548">
        <f t="shared" ca="1" si="33"/>
        <v>85.98074973904103</v>
      </c>
    </row>
    <row r="549" spans="1:6" x14ac:dyDescent="0.2">
      <c r="A549">
        <v>536</v>
      </c>
      <c r="B549">
        <f t="shared" si="34"/>
        <v>6.1187214611872147E-2</v>
      </c>
      <c r="C549">
        <f t="shared" ca="1" si="35"/>
        <v>0.55139977302284326</v>
      </c>
      <c r="D549">
        <f t="shared" ca="1" si="36"/>
        <v>0.27703402044891073</v>
      </c>
      <c r="E549">
        <f t="shared" ca="1" si="36"/>
        <v>-0.13100424684101059</v>
      </c>
      <c r="F549">
        <f t="shared" ca="1" si="33"/>
        <v>85.944408002488345</v>
      </c>
    </row>
    <row r="550" spans="1:6" x14ac:dyDescent="0.2">
      <c r="A550">
        <v>537</v>
      </c>
      <c r="B550">
        <f t="shared" si="34"/>
        <v>6.1301369863013697E-2</v>
      </c>
      <c r="C550">
        <f t="shared" ca="1" si="35"/>
        <v>0.58862429121286564</v>
      </c>
      <c r="D550">
        <f t="shared" ca="1" si="36"/>
        <v>0.3970915821095683</v>
      </c>
      <c r="E550">
        <f t="shared" ca="1" si="36"/>
        <v>1.0605039542057413</v>
      </c>
      <c r="F550">
        <f t="shared" ca="1" si="33"/>
        <v>86.236804435730804</v>
      </c>
    </row>
    <row r="551" spans="1:6" x14ac:dyDescent="0.2">
      <c r="A551">
        <v>538</v>
      </c>
      <c r="B551">
        <f t="shared" si="34"/>
        <v>6.1415525114155246E-2</v>
      </c>
      <c r="C551">
        <f t="shared" ca="1" si="35"/>
        <v>0.22485139590219716</v>
      </c>
      <c r="D551">
        <f t="shared" ca="1" si="36"/>
        <v>1.5192991042772308</v>
      </c>
      <c r="E551">
        <f t="shared" ca="1" si="36"/>
        <v>1.248253806214511</v>
      </c>
      <c r="F551">
        <f t="shared" ca="1" si="33"/>
        <v>86.582284786345511</v>
      </c>
    </row>
    <row r="552" spans="1:6" x14ac:dyDescent="0.2">
      <c r="A552">
        <v>539</v>
      </c>
      <c r="B552">
        <f t="shared" si="34"/>
        <v>6.1529680365296803E-2</v>
      </c>
      <c r="C552">
        <f t="shared" ca="1" si="35"/>
        <v>0.40693460466321918</v>
      </c>
      <c r="D552">
        <f t="shared" ca="1" si="36"/>
        <v>-0.44804903355589304</v>
      </c>
      <c r="E552">
        <f t="shared" ca="1" si="36"/>
        <v>0.72894034528450979</v>
      </c>
      <c r="F552">
        <f t="shared" ca="1" si="33"/>
        <v>86.784570996444174</v>
      </c>
    </row>
    <row r="553" spans="1:6" x14ac:dyDescent="0.2">
      <c r="A553">
        <v>540</v>
      </c>
      <c r="B553">
        <f t="shared" si="34"/>
        <v>6.1643835616438353E-2</v>
      </c>
      <c r="C553">
        <f t="shared" ca="1" si="35"/>
        <v>0.73529502131485092</v>
      </c>
      <c r="D553">
        <f t="shared" ca="1" si="36"/>
        <v>0.30227894147549228</v>
      </c>
      <c r="E553">
        <f t="shared" ca="1" si="36"/>
        <v>0.70604747023418357</v>
      </c>
      <c r="F553">
        <f t="shared" ca="1" si="33"/>
        <v>86.980947041171888</v>
      </c>
    </row>
    <row r="554" spans="1:6" x14ac:dyDescent="0.2">
      <c r="A554">
        <v>541</v>
      </c>
      <c r="B554">
        <f t="shared" si="34"/>
        <v>6.1757990867579909E-2</v>
      </c>
      <c r="C554">
        <f t="shared" ca="1" si="35"/>
        <v>0.9081444003910345</v>
      </c>
      <c r="D554">
        <f t="shared" ca="1" si="36"/>
        <v>-0.73441487173651476</v>
      </c>
      <c r="E554">
        <f t="shared" ca="1" si="36"/>
        <v>1.0787689391345339</v>
      </c>
      <c r="F554">
        <f t="shared" ca="1" si="33"/>
        <v>87.281979702472938</v>
      </c>
    </row>
    <row r="555" spans="1:6" x14ac:dyDescent="0.2">
      <c r="A555">
        <v>542</v>
      </c>
      <c r="B555">
        <f t="shared" si="34"/>
        <v>6.1872146118721459E-2</v>
      </c>
      <c r="C555">
        <f t="shared" ca="1" si="35"/>
        <v>0.83277238958918154</v>
      </c>
      <c r="D555">
        <f t="shared" ca="1" si="36"/>
        <v>1.0358764044722326</v>
      </c>
      <c r="E555">
        <f t="shared" ca="1" si="36"/>
        <v>-4.3339461686155226E-2</v>
      </c>
      <c r="F555">
        <f t="shared" ca="1" si="33"/>
        <v>87.269606611243191</v>
      </c>
    </row>
    <row r="556" spans="1:6" x14ac:dyDescent="0.2">
      <c r="A556">
        <v>543</v>
      </c>
      <c r="B556">
        <f t="shared" si="34"/>
        <v>6.1986301369863009E-2</v>
      </c>
      <c r="C556">
        <f t="shared" ca="1" si="35"/>
        <v>0.61977494542869715</v>
      </c>
      <c r="D556">
        <f t="shared" ca="1" si="36"/>
        <v>-0.78368839509128596</v>
      </c>
      <c r="E556">
        <f t="shared" ca="1" si="36"/>
        <v>0.2295911655970059</v>
      </c>
      <c r="F556">
        <f t="shared" ca="1" si="33"/>
        <v>87.333603535348431</v>
      </c>
    </row>
    <row r="557" spans="1:6" x14ac:dyDescent="0.2">
      <c r="A557">
        <v>544</v>
      </c>
      <c r="B557">
        <f t="shared" si="34"/>
        <v>6.2100456621004566E-2</v>
      </c>
      <c r="C557">
        <f t="shared" ca="1" si="35"/>
        <v>0.80270565371268898</v>
      </c>
      <c r="D557">
        <f t="shared" ca="1" si="36"/>
        <v>-1.6913506388246617</v>
      </c>
      <c r="E557">
        <f t="shared" ca="1" si="36"/>
        <v>0.82720358731466115</v>
      </c>
      <c r="F557">
        <f t="shared" ca="1" si="33"/>
        <v>87.56522059577388</v>
      </c>
    </row>
    <row r="558" spans="1:6" x14ac:dyDescent="0.2">
      <c r="A558">
        <v>545</v>
      </c>
      <c r="B558">
        <f t="shared" si="34"/>
        <v>6.2214611872146115E-2</v>
      </c>
      <c r="C558">
        <f t="shared" ca="1" si="35"/>
        <v>0.83933268000868599</v>
      </c>
      <c r="D558">
        <f t="shared" ca="1" si="36"/>
        <v>-0.42333911584937256</v>
      </c>
      <c r="E558">
        <f t="shared" ca="1" si="36"/>
        <v>1.0562614364783813</v>
      </c>
      <c r="F558">
        <f t="shared" ca="1" si="33"/>
        <v>87.861936485343335</v>
      </c>
    </row>
    <row r="559" spans="1:6" x14ac:dyDescent="0.2">
      <c r="A559">
        <v>546</v>
      </c>
      <c r="B559">
        <f t="shared" si="34"/>
        <v>6.2328767123287672E-2</v>
      </c>
      <c r="C559">
        <f t="shared" ca="1" si="35"/>
        <v>0.90040322290418195</v>
      </c>
      <c r="D559">
        <f t="shared" ca="1" si="36"/>
        <v>-2.1415379277947049E-2</v>
      </c>
      <c r="E559">
        <f t="shared" ca="1" si="36"/>
        <v>-5.8392174163333553E-2</v>
      </c>
      <c r="F559">
        <f t="shared" ca="1" si="33"/>
        <v>87.845242674532415</v>
      </c>
    </row>
    <row r="560" spans="1:6" x14ac:dyDescent="0.2">
      <c r="A560">
        <v>547</v>
      </c>
      <c r="B560">
        <f t="shared" si="34"/>
        <v>6.2442922374429222E-2</v>
      </c>
      <c r="C560">
        <f t="shared" ca="1" si="35"/>
        <v>0.93242941312818006</v>
      </c>
      <c r="D560">
        <f t="shared" ca="1" si="36"/>
        <v>-0.70361716201159774</v>
      </c>
      <c r="E560">
        <f t="shared" ca="1" si="36"/>
        <v>-1.2592089845342198</v>
      </c>
      <c r="F560">
        <f t="shared" ca="1" si="33"/>
        <v>87.49115119851308</v>
      </c>
    </row>
    <row r="561" spans="1:6" x14ac:dyDescent="0.2">
      <c r="A561">
        <v>548</v>
      </c>
      <c r="B561">
        <f t="shared" si="34"/>
        <v>6.2557077625570778E-2</v>
      </c>
      <c r="C561">
        <f t="shared" ca="1" si="35"/>
        <v>0.65155056872372852</v>
      </c>
      <c r="D561">
        <f t="shared" ca="1" si="36"/>
        <v>0.25161996825779731</v>
      </c>
      <c r="E561">
        <f t="shared" ca="1" si="36"/>
        <v>-0.25673778209415371</v>
      </c>
      <c r="F561">
        <f t="shared" ca="1" si="33"/>
        <v>87.418932886196558</v>
      </c>
    </row>
    <row r="562" spans="1:6" x14ac:dyDescent="0.2">
      <c r="A562">
        <v>549</v>
      </c>
      <c r="B562">
        <f t="shared" si="34"/>
        <v>6.2671232876712321E-2</v>
      </c>
      <c r="C562">
        <f t="shared" ca="1" si="35"/>
        <v>0.6172673514763013</v>
      </c>
      <c r="D562">
        <f t="shared" ca="1" si="36"/>
        <v>-0.22173042111470037</v>
      </c>
      <c r="E562">
        <f t="shared" ca="1" si="36"/>
        <v>0.73460040035201724</v>
      </c>
      <c r="F562">
        <f t="shared" ca="1" si="33"/>
        <v>87.624763487305032</v>
      </c>
    </row>
    <row r="563" spans="1:6" x14ac:dyDescent="0.2">
      <c r="A563">
        <v>550</v>
      </c>
      <c r="B563">
        <f t="shared" si="34"/>
        <v>6.2785388127853878E-2</v>
      </c>
      <c r="C563">
        <f t="shared" ca="1" si="35"/>
        <v>0.87315585716607202</v>
      </c>
      <c r="D563">
        <f t="shared" ca="1" si="36"/>
        <v>-0.58074082649316283</v>
      </c>
      <c r="E563">
        <f t="shared" ca="1" si="36"/>
        <v>0.31124754677321403</v>
      </c>
      <c r="F563">
        <f t="shared" ca="1" si="33"/>
        <v>87.711975015676032</v>
      </c>
    </row>
    <row r="564" spans="1:6" x14ac:dyDescent="0.2">
      <c r="A564">
        <v>551</v>
      </c>
      <c r="B564">
        <f t="shared" si="34"/>
        <v>6.2899543378995434E-2</v>
      </c>
      <c r="C564">
        <f t="shared" ca="1" si="35"/>
        <v>0.53113152914094086</v>
      </c>
      <c r="D564">
        <f t="shared" ca="1" si="36"/>
        <v>-0.50380132303560432</v>
      </c>
      <c r="E564">
        <f t="shared" ca="1" si="36"/>
        <v>0.28344905621902006</v>
      </c>
      <c r="F564">
        <f t="shared" ca="1" si="33"/>
        <v>87.791450548568505</v>
      </c>
    </row>
    <row r="565" spans="1:6" x14ac:dyDescent="0.2">
      <c r="A565">
        <v>552</v>
      </c>
      <c r="B565">
        <f t="shared" si="34"/>
        <v>6.3013698630136991E-2</v>
      </c>
      <c r="C565">
        <f t="shared" ca="1" si="35"/>
        <v>0.82330852421726386</v>
      </c>
      <c r="D565">
        <f t="shared" ca="1" si="36"/>
        <v>-0.94087405427481863</v>
      </c>
      <c r="E565">
        <f t="shared" ca="1" si="36"/>
        <v>0.18057979811428512</v>
      </c>
      <c r="F565">
        <f t="shared" ca="1" si="33"/>
        <v>87.842029409646742</v>
      </c>
    </row>
    <row r="566" spans="1:6" x14ac:dyDescent="0.2">
      <c r="A566">
        <v>553</v>
      </c>
      <c r="B566">
        <f t="shared" si="34"/>
        <v>6.3127853881278534E-2</v>
      </c>
      <c r="C566">
        <f t="shared" ca="1" si="35"/>
        <v>0.44108885541951004</v>
      </c>
      <c r="D566">
        <f t="shared" ca="1" si="36"/>
        <v>-0.15251028330652877</v>
      </c>
      <c r="E566">
        <f t="shared" ca="1" si="36"/>
        <v>0.84437178451102957</v>
      </c>
      <c r="F566">
        <f t="shared" ca="1" si="33"/>
        <v>88.079841701692231</v>
      </c>
    </row>
    <row r="567" spans="1:6" x14ac:dyDescent="0.2">
      <c r="A567">
        <v>554</v>
      </c>
      <c r="B567">
        <f t="shared" si="34"/>
        <v>6.3242009132420091E-2</v>
      </c>
      <c r="C567">
        <f t="shared" ca="1" si="35"/>
        <v>0.64497274269993787</v>
      </c>
      <c r="D567">
        <f t="shared" ca="1" si="36"/>
        <v>-0.24075529143075636</v>
      </c>
      <c r="E567">
        <f t="shared" ca="1" si="36"/>
        <v>0.12351398368622284</v>
      </c>
      <c r="F567">
        <f t="shared" ca="1" si="33"/>
        <v>88.114467932292129</v>
      </c>
    </row>
    <row r="568" spans="1:6" x14ac:dyDescent="0.2">
      <c r="A568">
        <v>555</v>
      </c>
      <c r="B568">
        <f t="shared" si="34"/>
        <v>6.3356164383561647E-2</v>
      </c>
      <c r="C568">
        <f t="shared" ca="1" si="35"/>
        <v>0.60000243828810507</v>
      </c>
      <c r="D568">
        <f t="shared" ca="1" si="36"/>
        <v>-0.43323560622411672</v>
      </c>
      <c r="E568">
        <f t="shared" ca="1" si="36"/>
        <v>0.39564511673949659</v>
      </c>
      <c r="F568">
        <f t="shared" ca="1" si="33"/>
        <v>88.226030520608802</v>
      </c>
    </row>
    <row r="569" spans="1:6" x14ac:dyDescent="0.2">
      <c r="A569">
        <v>556</v>
      </c>
      <c r="B569">
        <f t="shared" si="34"/>
        <v>6.347031963470319E-2</v>
      </c>
      <c r="C569">
        <f t="shared" ca="1" si="35"/>
        <v>0.4317782446781695</v>
      </c>
      <c r="D569">
        <f t="shared" ca="1" si="36"/>
        <v>0.15358314990487071</v>
      </c>
      <c r="E569">
        <f t="shared" ca="1" si="36"/>
        <v>-0.51501079703546804</v>
      </c>
      <c r="F569">
        <f t="shared" ca="1" si="33"/>
        <v>88.080258754466115</v>
      </c>
    </row>
    <row r="570" spans="1:6" x14ac:dyDescent="0.2">
      <c r="A570">
        <v>557</v>
      </c>
      <c r="B570">
        <f t="shared" si="34"/>
        <v>6.3584474885844747E-2</v>
      </c>
      <c r="C570">
        <f t="shared" ca="1" si="35"/>
        <v>0.61087253289566901</v>
      </c>
      <c r="D570">
        <f t="shared" ca="1" si="36"/>
        <v>-1.086839170148465</v>
      </c>
      <c r="E570">
        <f t="shared" ca="1" si="36"/>
        <v>0.24630254392599177</v>
      </c>
      <c r="F570">
        <f t="shared" ca="1" si="33"/>
        <v>88.149571758803219</v>
      </c>
    </row>
    <row r="571" spans="1:6" x14ac:dyDescent="0.2">
      <c r="A571">
        <v>558</v>
      </c>
      <c r="B571">
        <f t="shared" si="34"/>
        <v>6.3698630136986303E-2</v>
      </c>
      <c r="C571">
        <f t="shared" ca="1" si="35"/>
        <v>0.86275549392635364</v>
      </c>
      <c r="D571">
        <f t="shared" ca="1" si="36"/>
        <v>-0.67749407488570124</v>
      </c>
      <c r="E571">
        <f t="shared" ca="1" si="36"/>
        <v>6.5116506860600068E-2</v>
      </c>
      <c r="F571">
        <f t="shared" ca="1" si="33"/>
        <v>88.16772047734176</v>
      </c>
    </row>
    <row r="572" spans="1:6" x14ac:dyDescent="0.2">
      <c r="A572">
        <v>559</v>
      </c>
      <c r="B572">
        <f t="shared" si="34"/>
        <v>6.3812785388127846E-2</v>
      </c>
      <c r="C572">
        <f t="shared" ca="1" si="35"/>
        <v>0.84309901252283981</v>
      </c>
      <c r="D572">
        <f t="shared" ca="1" si="36"/>
        <v>-0.26205949742265572</v>
      </c>
      <c r="E572">
        <f t="shared" ca="1" si="36"/>
        <v>-0.56390171692134805</v>
      </c>
      <c r="F572">
        <f t="shared" ca="1" si="33"/>
        <v>88.008252178039541</v>
      </c>
    </row>
    <row r="573" spans="1:6" x14ac:dyDescent="0.2">
      <c r="A573">
        <v>560</v>
      </c>
      <c r="B573">
        <f t="shared" si="34"/>
        <v>6.3926940639269403E-2</v>
      </c>
      <c r="C573">
        <f t="shared" ca="1" si="35"/>
        <v>0.15904815094404434</v>
      </c>
      <c r="D573">
        <f t="shared" ca="1" si="36"/>
        <v>-0.36903872841748264</v>
      </c>
      <c r="E573">
        <f t="shared" ca="1" si="36"/>
        <v>-0.43891058478474448</v>
      </c>
      <c r="F573">
        <f t="shared" ca="1" si="33"/>
        <v>87.884274732929228</v>
      </c>
    </row>
    <row r="574" spans="1:6" x14ac:dyDescent="0.2">
      <c r="A574">
        <v>561</v>
      </c>
      <c r="B574">
        <f t="shared" si="34"/>
        <v>6.404109589041096E-2</v>
      </c>
      <c r="C574">
        <f t="shared" ca="1" si="35"/>
        <v>0.86920064094717819</v>
      </c>
      <c r="D574">
        <f t="shared" ca="1" si="36"/>
        <v>0.25069724764832496</v>
      </c>
      <c r="E574">
        <f t="shared" ca="1" si="36"/>
        <v>-1.3861301340946965</v>
      </c>
      <c r="F574">
        <f t="shared" ca="1" si="33"/>
        <v>87.494424127394453</v>
      </c>
    </row>
    <row r="575" spans="1:6" x14ac:dyDescent="0.2">
      <c r="A575">
        <v>562</v>
      </c>
      <c r="B575">
        <f t="shared" si="34"/>
        <v>6.4155251141552516E-2</v>
      </c>
      <c r="C575">
        <f t="shared" ca="1" si="35"/>
        <v>0.21818289671436042</v>
      </c>
      <c r="D575">
        <f t="shared" ca="1" si="36"/>
        <v>1.0341635167643515</v>
      </c>
      <c r="E575">
        <f t="shared" ca="1" si="36"/>
        <v>0.85701973872607029</v>
      </c>
      <c r="F575">
        <f t="shared" ca="1" si="33"/>
        <v>87.734852103125945</v>
      </c>
    </row>
    <row r="576" spans="1:6" x14ac:dyDescent="0.2">
      <c r="A576">
        <v>563</v>
      </c>
      <c r="B576">
        <f t="shared" si="34"/>
        <v>6.4269406392694059E-2</v>
      </c>
      <c r="C576">
        <f t="shared" ca="1" si="35"/>
        <v>5.9374367501309089E-2</v>
      </c>
      <c r="D576">
        <f t="shared" ca="1" si="36"/>
        <v>0.90900495137528903</v>
      </c>
      <c r="E576">
        <f t="shared" ca="1" si="36"/>
        <v>-0.60627513539580946</v>
      </c>
      <c r="F576">
        <f t="shared" ca="1" si="33"/>
        <v>87.56427297038563</v>
      </c>
    </row>
    <row r="577" spans="1:6" x14ac:dyDescent="0.2">
      <c r="A577">
        <v>564</v>
      </c>
      <c r="B577">
        <f t="shared" si="34"/>
        <v>6.4383561643835616E-2</v>
      </c>
      <c r="C577">
        <f t="shared" ca="1" si="35"/>
        <v>0.91216486813126818</v>
      </c>
      <c r="D577">
        <f t="shared" ca="1" si="36"/>
        <v>-0.28285340218159627</v>
      </c>
      <c r="E577">
        <f t="shared" ca="1" si="36"/>
        <v>2.5936006065938596E-2</v>
      </c>
      <c r="F577">
        <f t="shared" ca="1" si="33"/>
        <v>87.571302815906321</v>
      </c>
    </row>
    <row r="578" spans="1:6" x14ac:dyDescent="0.2">
      <c r="A578">
        <v>565</v>
      </c>
      <c r="B578">
        <f t="shared" si="34"/>
        <v>6.4497716894977172E-2</v>
      </c>
      <c r="C578">
        <f t="shared" ca="1" si="35"/>
        <v>0.58010894356896514</v>
      </c>
      <c r="D578">
        <f t="shared" ca="1" si="36"/>
        <v>-1.3026321421022891</v>
      </c>
      <c r="E578">
        <f t="shared" ca="1" si="36"/>
        <v>-6.95985995269936E-3</v>
      </c>
      <c r="F578">
        <f t="shared" ca="1" si="33"/>
        <v>87.56909934412019</v>
      </c>
    </row>
    <row r="579" spans="1:6" x14ac:dyDescent="0.2">
      <c r="A579">
        <v>566</v>
      </c>
      <c r="B579">
        <f t="shared" si="34"/>
        <v>6.4611872146118715E-2</v>
      </c>
      <c r="C579">
        <f t="shared" ca="1" si="35"/>
        <v>0.33468991065883902</v>
      </c>
      <c r="D579">
        <f t="shared" ca="1" si="36"/>
        <v>-0.26143460938167701</v>
      </c>
      <c r="E579">
        <f t="shared" ca="1" si="36"/>
        <v>-1.0494602418980534</v>
      </c>
      <c r="F579">
        <f t="shared" ca="1" si="33"/>
        <v>87.274776811974448</v>
      </c>
    </row>
    <row r="580" spans="1:6" x14ac:dyDescent="0.2">
      <c r="A580">
        <v>567</v>
      </c>
      <c r="B580">
        <f t="shared" si="34"/>
        <v>6.4726027397260272E-2</v>
      </c>
      <c r="C580">
        <f t="shared" ca="1" si="35"/>
        <v>0.46776419445673201</v>
      </c>
      <c r="D580">
        <f t="shared" ca="1" si="36"/>
        <v>-0.81541624977801919</v>
      </c>
      <c r="E580">
        <f t="shared" ca="1" si="36"/>
        <v>-0.71463519616117499</v>
      </c>
      <c r="F580">
        <f t="shared" ca="1" si="33"/>
        <v>87.074843494272116</v>
      </c>
    </row>
    <row r="581" spans="1:6" x14ac:dyDescent="0.2">
      <c r="A581">
        <v>568</v>
      </c>
      <c r="B581">
        <f t="shared" si="34"/>
        <v>6.4840182648401828E-2</v>
      </c>
      <c r="C581">
        <f t="shared" ca="1" si="35"/>
        <v>0.90431213797127374</v>
      </c>
      <c r="D581">
        <f t="shared" ca="1" si="36"/>
        <v>1.1935061721785605</v>
      </c>
      <c r="E581">
        <f t="shared" ca="1" si="36"/>
        <v>1.0753871519512315</v>
      </c>
      <c r="F581">
        <f t="shared" ca="1" si="33"/>
        <v>87.37525399935717</v>
      </c>
    </row>
    <row r="582" spans="1:6" x14ac:dyDescent="0.2">
      <c r="A582">
        <v>569</v>
      </c>
      <c r="B582">
        <f t="shared" si="34"/>
        <v>6.4954337899543371E-2</v>
      </c>
      <c r="C582">
        <f t="shared" ca="1" si="35"/>
        <v>0.44133311124508279</v>
      </c>
      <c r="D582">
        <f t="shared" ca="1" si="36"/>
        <v>-0.73582792465373992</v>
      </c>
      <c r="E582">
        <f t="shared" ca="1" si="36"/>
        <v>0.58237784318372421</v>
      </c>
      <c r="F582">
        <f t="shared" ca="1" si="33"/>
        <v>87.538259707743904</v>
      </c>
    </row>
    <row r="583" spans="1:6" x14ac:dyDescent="0.2">
      <c r="A583">
        <v>570</v>
      </c>
      <c r="B583">
        <f t="shared" si="34"/>
        <v>6.5068493150684928E-2</v>
      </c>
      <c r="C583">
        <f t="shared" ca="1" si="35"/>
        <v>0.48351635231433399</v>
      </c>
      <c r="D583">
        <f t="shared" ca="1" si="36"/>
        <v>-2.4154663542411057</v>
      </c>
      <c r="E583">
        <f t="shared" ca="1" si="36"/>
        <v>-0.20111794271495584</v>
      </c>
      <c r="F583">
        <f t="shared" ca="1" si="33"/>
        <v>87.481597206759247</v>
      </c>
    </row>
    <row r="584" spans="1:6" x14ac:dyDescent="0.2">
      <c r="A584">
        <v>571</v>
      </c>
      <c r="B584">
        <f t="shared" si="34"/>
        <v>6.5182648401826485E-2</v>
      </c>
      <c r="C584">
        <f t="shared" ca="1" si="35"/>
        <v>0.48711372531632524</v>
      </c>
      <c r="D584">
        <f t="shared" ca="1" si="36"/>
        <v>-0.87421778745080259</v>
      </c>
      <c r="E584">
        <f t="shared" ca="1" si="36"/>
        <v>-2.7479532596478995</v>
      </c>
      <c r="F584">
        <f t="shared" ca="1" si="33"/>
        <v>86.714193158150792</v>
      </c>
    </row>
    <row r="585" spans="1:6" x14ac:dyDescent="0.2">
      <c r="A585">
        <v>572</v>
      </c>
      <c r="B585">
        <f t="shared" si="34"/>
        <v>6.5296803652968041E-2</v>
      </c>
      <c r="C585">
        <f t="shared" ca="1" si="35"/>
        <v>0.73329667764144579</v>
      </c>
      <c r="D585">
        <f t="shared" ca="1" si="36"/>
        <v>2.9587985299674004</v>
      </c>
      <c r="E585">
        <f t="shared" ca="1" si="36"/>
        <v>-1.5207059269075685</v>
      </c>
      <c r="F585">
        <f t="shared" ca="1" si="33"/>
        <v>86.292302222958028</v>
      </c>
    </row>
    <row r="586" spans="1:6" x14ac:dyDescent="0.2">
      <c r="A586">
        <v>573</v>
      </c>
      <c r="B586">
        <f t="shared" si="34"/>
        <v>6.5410958904109584E-2</v>
      </c>
      <c r="C586">
        <f t="shared" ca="1" si="35"/>
        <v>0.7377544065788888</v>
      </c>
      <c r="D586">
        <f t="shared" ca="1" si="36"/>
        <v>-0.81638496447638897</v>
      </c>
      <c r="E586">
        <f t="shared" ca="1" si="36"/>
        <v>0.70428668165273478</v>
      </c>
      <c r="F586">
        <f t="shared" ca="1" si="33"/>
        <v>86.487076239840405</v>
      </c>
    </row>
    <row r="587" spans="1:6" x14ac:dyDescent="0.2">
      <c r="A587">
        <v>574</v>
      </c>
      <c r="B587">
        <f t="shared" si="34"/>
        <v>6.5525114155251141E-2</v>
      </c>
      <c r="C587">
        <f t="shared" ca="1" si="35"/>
        <v>0.31508024630367415</v>
      </c>
      <c r="D587">
        <f t="shared" ca="1" si="36"/>
        <v>-0.84814936180286993</v>
      </c>
      <c r="E587">
        <f t="shared" ca="1" si="36"/>
        <v>2.1713368688492047</v>
      </c>
      <c r="F587">
        <f t="shared" ca="1" si="33"/>
        <v>87.090859489007258</v>
      </c>
    </row>
    <row r="588" spans="1:6" x14ac:dyDescent="0.2">
      <c r="A588">
        <v>575</v>
      </c>
      <c r="B588">
        <f t="shared" si="34"/>
        <v>6.5639269406392697E-2</v>
      </c>
      <c r="C588">
        <f t="shared" ca="1" si="35"/>
        <v>0.46640599371547131</v>
      </c>
      <c r="D588">
        <f t="shared" ca="1" si="36"/>
        <v>-0.4229550118041473</v>
      </c>
      <c r="E588">
        <f t="shared" ca="1" si="36"/>
        <v>-0.53081353973304179</v>
      </c>
      <c r="F588">
        <f t="shared" ca="1" si="33"/>
        <v>86.942559335668633</v>
      </c>
    </row>
    <row r="589" spans="1:6" x14ac:dyDescent="0.2">
      <c r="A589">
        <v>576</v>
      </c>
      <c r="B589">
        <f t="shared" si="34"/>
        <v>6.575342465753424E-2</v>
      </c>
      <c r="C589">
        <f t="shared" ca="1" si="35"/>
        <v>0.11123637685881449</v>
      </c>
      <c r="D589">
        <f t="shared" ca="1" si="36"/>
        <v>-0.78474098043610252</v>
      </c>
      <c r="E589">
        <f t="shared" ca="1" si="36"/>
        <v>0.11158331519898207</v>
      </c>
      <c r="F589">
        <f t="shared" ca="1" si="33"/>
        <v>86.973412424011258</v>
      </c>
    </row>
    <row r="590" spans="1:6" x14ac:dyDescent="0.2">
      <c r="A590">
        <v>577</v>
      </c>
      <c r="B590">
        <f t="shared" si="34"/>
        <v>6.5867579908675797E-2</v>
      </c>
      <c r="C590">
        <f t="shared" ca="1" si="35"/>
        <v>0.82518080028470475</v>
      </c>
      <c r="D590">
        <f t="shared" ca="1" si="36"/>
        <v>1.018839673104083</v>
      </c>
      <c r="E590">
        <f t="shared" ca="1" si="36"/>
        <v>-2.6760263810773601</v>
      </c>
      <c r="F590">
        <f t="shared" ca="1" si="33"/>
        <v>86.23034416091788</v>
      </c>
    </row>
    <row r="591" spans="1:6" x14ac:dyDescent="0.2">
      <c r="A591">
        <v>578</v>
      </c>
      <c r="B591">
        <f t="shared" si="34"/>
        <v>6.5981735159817353E-2</v>
      </c>
      <c r="C591">
        <f t="shared" ca="1" si="35"/>
        <v>8.2988803234413155E-2</v>
      </c>
      <c r="D591">
        <f t="shared" ca="1" si="36"/>
        <v>1.3691639213554296</v>
      </c>
      <c r="E591">
        <f t="shared" ca="1" si="36"/>
        <v>1.0096505865502177</v>
      </c>
      <c r="F591">
        <f t="shared" ref="F591:F654" ca="1" si="37">F590*EXP(($F$9-$E$9*$D$9-0.5*$C$9^2)*$G$9+$C$9*$G$9^0.5*E591+($D$9+$F$9*D591)*(IF(C591&lt;$E$9*$G$9,1,0)))</f>
        <v>86.50961113543633</v>
      </c>
    </row>
    <row r="592" spans="1:6" x14ac:dyDescent="0.2">
      <c r="A592">
        <v>579</v>
      </c>
      <c r="B592">
        <f t="shared" ref="B592:B655" si="38">A592*$G$9</f>
        <v>6.6095890410958896E-2</v>
      </c>
      <c r="C592">
        <f t="shared" ref="C592:C655" ca="1" si="39">RAND()</f>
        <v>0.95830811231322099</v>
      </c>
      <c r="D592">
        <f t="shared" ref="D592:E655" ca="1" si="40">NORMINV(RAND(),0,1)</f>
        <v>1.5725733854541868</v>
      </c>
      <c r="E592">
        <f t="shared" ca="1" si="40"/>
        <v>1.2151476145003044</v>
      </c>
      <c r="F592">
        <f t="shared" ca="1" si="37"/>
        <v>86.846968109397068</v>
      </c>
    </row>
    <row r="593" spans="1:6" x14ac:dyDescent="0.2">
      <c r="A593">
        <v>580</v>
      </c>
      <c r="B593">
        <f t="shared" si="38"/>
        <v>6.6210045662100453E-2</v>
      </c>
      <c r="C593">
        <f t="shared" ca="1" si="39"/>
        <v>0.56678614738339883</v>
      </c>
      <c r="D593">
        <f t="shared" ca="1" si="40"/>
        <v>0.55040971389498428</v>
      </c>
      <c r="E593">
        <f t="shared" ca="1" si="40"/>
        <v>3.618576064302708E-2</v>
      </c>
      <c r="F593">
        <f t="shared" ca="1" si="37"/>
        <v>86.856793877700582</v>
      </c>
    </row>
    <row r="594" spans="1:6" x14ac:dyDescent="0.2">
      <c r="A594">
        <v>581</v>
      </c>
      <c r="B594">
        <f t="shared" si="38"/>
        <v>6.632420091324201E-2</v>
      </c>
      <c r="C594">
        <f t="shared" ca="1" si="39"/>
        <v>0.41008738412174128</v>
      </c>
      <c r="D594">
        <f t="shared" ca="1" si="40"/>
        <v>-0.41337829255203318</v>
      </c>
      <c r="E594">
        <f t="shared" ca="1" si="40"/>
        <v>2.2123894930419015</v>
      </c>
      <c r="F594">
        <f t="shared" ca="1" si="37"/>
        <v>87.474667894276124</v>
      </c>
    </row>
    <row r="595" spans="1:6" x14ac:dyDescent="0.2">
      <c r="A595">
        <v>582</v>
      </c>
      <c r="B595">
        <f t="shared" si="38"/>
        <v>6.6438356164383566E-2</v>
      </c>
      <c r="C595">
        <f t="shared" ca="1" si="39"/>
        <v>0.57128378973456573</v>
      </c>
      <c r="D595">
        <f t="shared" ca="1" si="40"/>
        <v>-0.10987706099504985</v>
      </c>
      <c r="E595">
        <f t="shared" ca="1" si="40"/>
        <v>-0.33007417116461418</v>
      </c>
      <c r="F595">
        <f t="shared" ca="1" si="37"/>
        <v>87.381920306724425</v>
      </c>
    </row>
    <row r="596" spans="1:6" x14ac:dyDescent="0.2">
      <c r="A596">
        <v>583</v>
      </c>
      <c r="B596">
        <f t="shared" si="38"/>
        <v>6.6552511415525109E-2</v>
      </c>
      <c r="C596">
        <f t="shared" ca="1" si="39"/>
        <v>9.0707500277539821E-2</v>
      </c>
      <c r="D596">
        <f t="shared" ca="1" si="40"/>
        <v>-0.7360718261023147</v>
      </c>
      <c r="E596">
        <f t="shared" ca="1" si="40"/>
        <v>-1.498040850243108</v>
      </c>
      <c r="F596">
        <f t="shared" ca="1" si="37"/>
        <v>86.963098181185913</v>
      </c>
    </row>
    <row r="597" spans="1:6" x14ac:dyDescent="0.2">
      <c r="A597">
        <v>584</v>
      </c>
      <c r="B597">
        <f t="shared" si="38"/>
        <v>6.6666666666666666E-2</v>
      </c>
      <c r="C597">
        <f t="shared" ca="1" si="39"/>
        <v>0.61031931497300351</v>
      </c>
      <c r="D597">
        <f t="shared" ca="1" si="40"/>
        <v>0.70739017598067366</v>
      </c>
      <c r="E597">
        <f t="shared" ca="1" si="40"/>
        <v>3.6576429094341167E-2</v>
      </c>
      <c r="F597">
        <f t="shared" ca="1" si="37"/>
        <v>86.973045996858886</v>
      </c>
    </row>
    <row r="598" spans="1:6" x14ac:dyDescent="0.2">
      <c r="A598">
        <v>585</v>
      </c>
      <c r="B598">
        <f t="shared" si="38"/>
        <v>6.6780821917808222E-2</v>
      </c>
      <c r="C598">
        <f t="shared" ca="1" si="39"/>
        <v>0.58936299738284803</v>
      </c>
      <c r="D598">
        <f t="shared" ca="1" si="40"/>
        <v>-0.26894320355613321</v>
      </c>
      <c r="E598">
        <f t="shared" ca="1" si="40"/>
        <v>1.8035453928359808</v>
      </c>
      <c r="F598">
        <f t="shared" ca="1" si="37"/>
        <v>87.477035858458066</v>
      </c>
    </row>
    <row r="599" spans="1:6" x14ac:dyDescent="0.2">
      <c r="A599">
        <v>586</v>
      </c>
      <c r="B599">
        <f t="shared" si="38"/>
        <v>6.6894977168949765E-2</v>
      </c>
      <c r="C599">
        <f t="shared" ca="1" si="39"/>
        <v>0.75765244074902205</v>
      </c>
      <c r="D599">
        <f t="shared" ca="1" si="40"/>
        <v>0.30648553092711239</v>
      </c>
      <c r="E599">
        <f t="shared" ca="1" si="40"/>
        <v>0.25890594509487053</v>
      </c>
      <c r="F599">
        <f t="shared" ca="1" si="37"/>
        <v>87.549410894579438</v>
      </c>
    </row>
    <row r="600" spans="1:6" x14ac:dyDescent="0.2">
      <c r="A600">
        <v>587</v>
      </c>
      <c r="B600">
        <f t="shared" si="38"/>
        <v>6.7009132420091322E-2</v>
      </c>
      <c r="C600">
        <f t="shared" ca="1" si="39"/>
        <v>0.26588216190736502</v>
      </c>
      <c r="D600">
        <f t="shared" ca="1" si="40"/>
        <v>1.806036925529469</v>
      </c>
      <c r="E600">
        <f t="shared" ca="1" si="40"/>
        <v>0.55970423390553437</v>
      </c>
      <c r="F600">
        <f t="shared" ca="1" si="37"/>
        <v>87.706367144352399</v>
      </c>
    </row>
    <row r="601" spans="1:6" x14ac:dyDescent="0.2">
      <c r="A601">
        <v>588</v>
      </c>
      <c r="B601">
        <f t="shared" si="38"/>
        <v>6.7123287671232879E-2</v>
      </c>
      <c r="C601">
        <f t="shared" ca="1" si="39"/>
        <v>0.12178944754589116</v>
      </c>
      <c r="D601">
        <f t="shared" ca="1" si="40"/>
        <v>0.31346841404842118</v>
      </c>
      <c r="E601">
        <f t="shared" ca="1" si="40"/>
        <v>-0.35291355027246135</v>
      </c>
      <c r="F601">
        <f t="shared" ca="1" si="37"/>
        <v>87.606960200294708</v>
      </c>
    </row>
    <row r="602" spans="1:6" x14ac:dyDescent="0.2">
      <c r="A602">
        <v>589</v>
      </c>
      <c r="B602">
        <f t="shared" si="38"/>
        <v>6.7237442922374421E-2</v>
      </c>
      <c r="C602">
        <f t="shared" ca="1" si="39"/>
        <v>0.19434497531030803</v>
      </c>
      <c r="D602">
        <f t="shared" ca="1" si="40"/>
        <v>0.85421002890415332</v>
      </c>
      <c r="E602">
        <f t="shared" ca="1" si="40"/>
        <v>0.12414915248520227</v>
      </c>
      <c r="F602">
        <f t="shared" ca="1" si="37"/>
        <v>87.641578960294169</v>
      </c>
    </row>
    <row r="603" spans="1:6" x14ac:dyDescent="0.2">
      <c r="A603">
        <v>590</v>
      </c>
      <c r="B603">
        <f t="shared" si="38"/>
        <v>6.7351598173515978E-2</v>
      </c>
      <c r="C603">
        <f t="shared" ca="1" si="39"/>
        <v>0.49068751975293623</v>
      </c>
      <c r="D603">
        <f t="shared" ca="1" si="40"/>
        <v>-0.2127227735525388</v>
      </c>
      <c r="E603">
        <f t="shared" ca="1" si="40"/>
        <v>-0.97648802601770657</v>
      </c>
      <c r="F603">
        <f t="shared" ca="1" si="37"/>
        <v>87.367445513653777</v>
      </c>
    </row>
    <row r="604" spans="1:6" x14ac:dyDescent="0.2">
      <c r="A604">
        <v>591</v>
      </c>
      <c r="B604">
        <f t="shared" si="38"/>
        <v>6.7465753424657535E-2</v>
      </c>
      <c r="C604">
        <f t="shared" ca="1" si="39"/>
        <v>0.52042652090190655</v>
      </c>
      <c r="D604">
        <f t="shared" ca="1" si="40"/>
        <v>-1.7961059930995935</v>
      </c>
      <c r="E604">
        <f t="shared" ca="1" si="40"/>
        <v>0.20310988390813034</v>
      </c>
      <c r="F604">
        <f t="shared" ca="1" si="37"/>
        <v>87.424093265041506</v>
      </c>
    </row>
    <row r="605" spans="1:6" x14ac:dyDescent="0.2">
      <c r="A605">
        <v>592</v>
      </c>
      <c r="B605">
        <f t="shared" si="38"/>
        <v>6.7579908675799091E-2</v>
      </c>
      <c r="C605">
        <f t="shared" ca="1" si="39"/>
        <v>0.19248129533208269</v>
      </c>
      <c r="D605">
        <f t="shared" ca="1" si="40"/>
        <v>8.451346079241176E-2</v>
      </c>
      <c r="E605">
        <f t="shared" ca="1" si="40"/>
        <v>0.62544984852835994</v>
      </c>
      <c r="F605">
        <f t="shared" ca="1" si="37"/>
        <v>87.599283109756897</v>
      </c>
    </row>
    <row r="606" spans="1:6" x14ac:dyDescent="0.2">
      <c r="A606">
        <v>593</v>
      </c>
      <c r="B606">
        <f t="shared" si="38"/>
        <v>6.7694063926940634E-2</v>
      </c>
      <c r="C606">
        <f t="shared" ca="1" si="39"/>
        <v>0.34144297077701957</v>
      </c>
      <c r="D606">
        <f t="shared" ca="1" si="40"/>
        <v>-0.43449379273124217</v>
      </c>
      <c r="E606">
        <f t="shared" ca="1" si="40"/>
        <v>0.56608605421377989</v>
      </c>
      <c r="F606">
        <f t="shared" ca="1" si="37"/>
        <v>87.758123902236107</v>
      </c>
    </row>
    <row r="607" spans="1:6" x14ac:dyDescent="0.2">
      <c r="A607">
        <v>594</v>
      </c>
      <c r="B607">
        <f t="shared" si="38"/>
        <v>6.7808219178082191E-2</v>
      </c>
      <c r="C607">
        <f t="shared" ca="1" si="39"/>
        <v>0.90955445260113477</v>
      </c>
      <c r="D607">
        <f t="shared" ca="1" si="40"/>
        <v>-0.74774279263572674</v>
      </c>
      <c r="E607">
        <f t="shared" ca="1" si="40"/>
        <v>5.533428402656837E-2</v>
      </c>
      <c r="F607">
        <f t="shared" ca="1" si="37"/>
        <v>87.773439848312719</v>
      </c>
    </row>
    <row r="608" spans="1:6" x14ac:dyDescent="0.2">
      <c r="A608">
        <v>595</v>
      </c>
      <c r="B608">
        <f t="shared" si="38"/>
        <v>6.7922374429223747E-2</v>
      </c>
      <c r="C608">
        <f t="shared" ca="1" si="39"/>
        <v>0.29105614206128994</v>
      </c>
      <c r="D608">
        <f t="shared" ca="1" si="40"/>
        <v>0.35663868362823375</v>
      </c>
      <c r="E608">
        <f t="shared" ca="1" si="40"/>
        <v>0.9610670864493176</v>
      </c>
      <c r="F608">
        <f t="shared" ca="1" si="37"/>
        <v>88.043992609589921</v>
      </c>
    </row>
    <row r="609" spans="1:6" x14ac:dyDescent="0.2">
      <c r="A609">
        <v>596</v>
      </c>
      <c r="B609">
        <f t="shared" si="38"/>
        <v>6.803652968036529E-2</v>
      </c>
      <c r="C609">
        <f t="shared" ca="1" si="39"/>
        <v>0.14272933087275907</v>
      </c>
      <c r="D609">
        <f t="shared" ca="1" si="40"/>
        <v>0.11123391179672941</v>
      </c>
      <c r="E609">
        <f t="shared" ca="1" si="40"/>
        <v>0.54954707534159741</v>
      </c>
      <c r="F609">
        <f t="shared" ca="1" si="37"/>
        <v>88.198964011336912</v>
      </c>
    </row>
    <row r="610" spans="1:6" x14ac:dyDescent="0.2">
      <c r="A610">
        <v>597</v>
      </c>
      <c r="B610">
        <f t="shared" si="38"/>
        <v>6.8150684931506847E-2</v>
      </c>
      <c r="C610">
        <f t="shared" ca="1" si="39"/>
        <v>0.52558261300478515</v>
      </c>
      <c r="D610">
        <f t="shared" ca="1" si="40"/>
        <v>0.94700252962467102</v>
      </c>
      <c r="E610">
        <f t="shared" ca="1" si="40"/>
        <v>-0.27064090633323029</v>
      </c>
      <c r="F610">
        <f t="shared" ca="1" si="37"/>
        <v>88.122234301513046</v>
      </c>
    </row>
    <row r="611" spans="1:6" x14ac:dyDescent="0.2">
      <c r="A611">
        <v>598</v>
      </c>
      <c r="B611">
        <f t="shared" si="38"/>
        <v>6.8264840182648404E-2</v>
      </c>
      <c r="C611">
        <f t="shared" ca="1" si="39"/>
        <v>0.38905789113777023</v>
      </c>
      <c r="D611">
        <f t="shared" ca="1" si="40"/>
        <v>0.12027312136577142</v>
      </c>
      <c r="E611">
        <f t="shared" ca="1" si="40"/>
        <v>0.3237247313250472</v>
      </c>
      <c r="F611">
        <f t="shared" ca="1" si="37"/>
        <v>88.213468820120127</v>
      </c>
    </row>
    <row r="612" spans="1:6" x14ac:dyDescent="0.2">
      <c r="A612">
        <v>599</v>
      </c>
      <c r="B612">
        <f t="shared" si="38"/>
        <v>6.8378995433789946E-2</v>
      </c>
      <c r="C612">
        <f t="shared" ca="1" si="39"/>
        <v>0.32738579185288497</v>
      </c>
      <c r="D612">
        <f t="shared" ca="1" si="40"/>
        <v>1.1374258986806318</v>
      </c>
      <c r="E612">
        <f t="shared" ca="1" si="40"/>
        <v>0.16498651263370212</v>
      </c>
      <c r="F612">
        <f t="shared" ca="1" si="37"/>
        <v>88.259879370053113</v>
      </c>
    </row>
    <row r="613" spans="1:6" x14ac:dyDescent="0.2">
      <c r="A613">
        <v>600</v>
      </c>
      <c r="B613">
        <f t="shared" si="38"/>
        <v>6.8493150684931503E-2</v>
      </c>
      <c r="C613">
        <f t="shared" ca="1" si="39"/>
        <v>0.22076298259313498</v>
      </c>
      <c r="D613">
        <f t="shared" ca="1" si="40"/>
        <v>-0.66077125649007895</v>
      </c>
      <c r="E613">
        <f t="shared" ca="1" si="40"/>
        <v>-0.94650732858578102</v>
      </c>
      <c r="F613">
        <f t="shared" ca="1" si="37"/>
        <v>87.992267354253173</v>
      </c>
    </row>
    <row r="614" spans="1:6" x14ac:dyDescent="0.2">
      <c r="A614">
        <v>601</v>
      </c>
      <c r="B614">
        <f t="shared" si="38"/>
        <v>6.860730593607306E-2</v>
      </c>
      <c r="C614">
        <f t="shared" ca="1" si="39"/>
        <v>0.903753960764757</v>
      </c>
      <c r="D614">
        <f t="shared" ca="1" si="40"/>
        <v>0.56442238025091873</v>
      </c>
      <c r="E614">
        <f t="shared" ca="1" si="40"/>
        <v>0.5141189147184243</v>
      </c>
      <c r="F614">
        <f t="shared" ca="1" si="37"/>
        <v>88.137138464217117</v>
      </c>
    </row>
    <row r="615" spans="1:6" x14ac:dyDescent="0.2">
      <c r="A615">
        <v>602</v>
      </c>
      <c r="B615">
        <f t="shared" si="38"/>
        <v>6.8721461187214616E-2</v>
      </c>
      <c r="C615">
        <f t="shared" ca="1" si="39"/>
        <v>0.19993229278860358</v>
      </c>
      <c r="D615">
        <f t="shared" ca="1" si="40"/>
        <v>0.11678040024550181</v>
      </c>
      <c r="E615">
        <f t="shared" ca="1" si="40"/>
        <v>-0.43791521223467195</v>
      </c>
      <c r="F615">
        <f t="shared" ca="1" si="37"/>
        <v>88.013260260018228</v>
      </c>
    </row>
    <row r="616" spans="1:6" x14ac:dyDescent="0.2">
      <c r="A616">
        <v>603</v>
      </c>
      <c r="B616">
        <f t="shared" si="38"/>
        <v>6.8835616438356159E-2</v>
      </c>
      <c r="C616">
        <f t="shared" ca="1" si="39"/>
        <v>0.9649126084287547</v>
      </c>
      <c r="D616">
        <f t="shared" ca="1" si="40"/>
        <v>-0.28082703026077188</v>
      </c>
      <c r="E616">
        <f t="shared" ca="1" si="40"/>
        <v>-0.30038260670182831</v>
      </c>
      <c r="F616">
        <f t="shared" ca="1" si="37"/>
        <v>87.928309395751853</v>
      </c>
    </row>
    <row r="617" spans="1:6" x14ac:dyDescent="0.2">
      <c r="A617">
        <v>604</v>
      </c>
      <c r="B617">
        <f t="shared" si="38"/>
        <v>6.8949771689497716E-2</v>
      </c>
      <c r="C617">
        <f t="shared" ca="1" si="39"/>
        <v>0.81922220051870831</v>
      </c>
      <c r="D617">
        <f t="shared" ca="1" si="40"/>
        <v>-0.9235357259544833</v>
      </c>
      <c r="E617">
        <f t="shared" ca="1" si="40"/>
        <v>-2.6472300767760615</v>
      </c>
      <c r="F617">
        <f t="shared" ca="1" si="37"/>
        <v>87.185129745495473</v>
      </c>
    </row>
    <row r="618" spans="1:6" x14ac:dyDescent="0.2">
      <c r="A618">
        <v>605</v>
      </c>
      <c r="B618">
        <f t="shared" si="38"/>
        <v>6.9063926940639273E-2</v>
      </c>
      <c r="C618">
        <f t="shared" ca="1" si="39"/>
        <v>0.76762426370193282</v>
      </c>
      <c r="D618">
        <f t="shared" ca="1" si="40"/>
        <v>-1.5925875634463829</v>
      </c>
      <c r="E618">
        <f t="shared" ca="1" si="40"/>
        <v>-0.48794945398716938</v>
      </c>
      <c r="F618">
        <f t="shared" ca="1" si="37"/>
        <v>87.048628066706826</v>
      </c>
    </row>
    <row r="619" spans="1:6" x14ac:dyDescent="0.2">
      <c r="A619">
        <v>606</v>
      </c>
      <c r="B619">
        <f t="shared" si="38"/>
        <v>6.9178082191780815E-2</v>
      </c>
      <c r="C619">
        <f t="shared" ca="1" si="39"/>
        <v>3.0629239108201922E-3</v>
      </c>
      <c r="D619">
        <f t="shared" ca="1" si="40"/>
        <v>-8.5214289015985392E-2</v>
      </c>
      <c r="E619">
        <f t="shared" ca="1" si="40"/>
        <v>-0.982465581688856</v>
      </c>
      <c r="F619">
        <f t="shared" ca="1" si="37"/>
        <v>86.626923784342424</v>
      </c>
    </row>
    <row r="620" spans="1:6" x14ac:dyDescent="0.2">
      <c r="A620">
        <v>607</v>
      </c>
      <c r="B620">
        <f t="shared" si="38"/>
        <v>6.9292237442922372E-2</v>
      </c>
      <c r="C620">
        <f t="shared" ca="1" si="39"/>
        <v>0.20976382702189755</v>
      </c>
      <c r="D620">
        <f t="shared" ca="1" si="40"/>
        <v>0.39149833370224579</v>
      </c>
      <c r="E620">
        <f t="shared" ca="1" si="40"/>
        <v>-1.1320049196473503</v>
      </c>
      <c r="F620">
        <f t="shared" ca="1" si="37"/>
        <v>86.31292817181334</v>
      </c>
    </row>
    <row r="621" spans="1:6" x14ac:dyDescent="0.2">
      <c r="A621">
        <v>608</v>
      </c>
      <c r="B621">
        <f t="shared" si="38"/>
        <v>6.9406392694063929E-2</v>
      </c>
      <c r="C621">
        <f t="shared" ca="1" si="39"/>
        <v>0.25696677168641235</v>
      </c>
      <c r="D621">
        <f t="shared" ca="1" si="40"/>
        <v>0.92127048744413476</v>
      </c>
      <c r="E621">
        <f t="shared" ca="1" si="40"/>
        <v>-0.18374501830807038</v>
      </c>
      <c r="F621">
        <f t="shared" ca="1" si="37"/>
        <v>86.261862215007142</v>
      </c>
    </row>
    <row r="622" spans="1:6" x14ac:dyDescent="0.2">
      <c r="A622">
        <v>609</v>
      </c>
      <c r="B622">
        <f t="shared" si="38"/>
        <v>6.9520547945205471E-2</v>
      </c>
      <c r="C622">
        <f t="shared" ca="1" si="39"/>
        <v>0.14486671064080736</v>
      </c>
      <c r="D622">
        <f t="shared" ca="1" si="40"/>
        <v>-0.42435108113287923</v>
      </c>
      <c r="E622">
        <f t="shared" ca="1" si="40"/>
        <v>0.51693325826839009</v>
      </c>
      <c r="F622">
        <f t="shared" ca="1" si="37"/>
        <v>86.404663811278979</v>
      </c>
    </row>
    <row r="623" spans="1:6" x14ac:dyDescent="0.2">
      <c r="A623">
        <v>610</v>
      </c>
      <c r="B623">
        <f t="shared" si="38"/>
        <v>6.9634703196347028E-2</v>
      </c>
      <c r="C623">
        <f t="shared" ca="1" si="39"/>
        <v>0.72912179135095201</v>
      </c>
      <c r="D623">
        <f t="shared" ca="1" si="40"/>
        <v>0.67726614605442692</v>
      </c>
      <c r="E623">
        <f t="shared" ca="1" si="40"/>
        <v>0.20230759650369148</v>
      </c>
      <c r="F623">
        <f t="shared" ca="1" si="37"/>
        <v>86.460464969493742</v>
      </c>
    </row>
    <row r="624" spans="1:6" x14ac:dyDescent="0.2">
      <c r="A624">
        <v>611</v>
      </c>
      <c r="B624">
        <f t="shared" si="38"/>
        <v>6.9748858447488585E-2</v>
      </c>
      <c r="C624">
        <f t="shared" ca="1" si="39"/>
        <v>0.93304964627436415</v>
      </c>
      <c r="D624">
        <f t="shared" ca="1" si="40"/>
        <v>1.7131220531792175</v>
      </c>
      <c r="E624">
        <f t="shared" ca="1" si="40"/>
        <v>0.91838973250426603</v>
      </c>
      <c r="F624">
        <f t="shared" ca="1" si="37"/>
        <v>86.715107710437991</v>
      </c>
    </row>
    <row r="625" spans="1:6" x14ac:dyDescent="0.2">
      <c r="A625">
        <v>612</v>
      </c>
      <c r="B625">
        <f t="shared" si="38"/>
        <v>6.9863013698630141E-2</v>
      </c>
      <c r="C625">
        <f t="shared" ca="1" si="39"/>
        <v>0.43656481899572019</v>
      </c>
      <c r="D625">
        <f t="shared" ca="1" si="40"/>
        <v>-1.7127829328772353</v>
      </c>
      <c r="E625">
        <f t="shared" ca="1" si="40"/>
        <v>-0.70825082083374857</v>
      </c>
      <c r="F625">
        <f t="shared" ca="1" si="37"/>
        <v>86.518226989023432</v>
      </c>
    </row>
    <row r="626" spans="1:6" x14ac:dyDescent="0.2">
      <c r="A626">
        <v>613</v>
      </c>
      <c r="B626">
        <f t="shared" si="38"/>
        <v>6.9977168949771684E-2</v>
      </c>
      <c r="C626">
        <f t="shared" ca="1" si="39"/>
        <v>0.76631389612209411</v>
      </c>
      <c r="D626">
        <f t="shared" ca="1" si="40"/>
        <v>0.10669529463224897</v>
      </c>
      <c r="E626">
        <f t="shared" ca="1" si="40"/>
        <v>0.83033179548226366</v>
      </c>
      <c r="F626">
        <f t="shared" ca="1" si="37"/>
        <v>86.748551403958274</v>
      </c>
    </row>
    <row r="627" spans="1:6" x14ac:dyDescent="0.2">
      <c r="A627">
        <v>614</v>
      </c>
      <c r="B627">
        <f t="shared" si="38"/>
        <v>7.0091324200913241E-2</v>
      </c>
      <c r="C627">
        <f t="shared" ca="1" si="39"/>
        <v>0.15132711681017086</v>
      </c>
      <c r="D627">
        <f t="shared" ca="1" si="40"/>
        <v>6.663478159395228E-2</v>
      </c>
      <c r="E627">
        <f t="shared" ca="1" si="40"/>
        <v>-3.9073992821982921E-2</v>
      </c>
      <c r="F627">
        <f t="shared" ca="1" si="37"/>
        <v>86.737439808406904</v>
      </c>
    </row>
    <row r="628" spans="1:6" x14ac:dyDescent="0.2">
      <c r="A628">
        <v>615</v>
      </c>
      <c r="B628">
        <f t="shared" si="38"/>
        <v>7.0205479452054798E-2</v>
      </c>
      <c r="C628">
        <f t="shared" ca="1" si="39"/>
        <v>0.23099130439139193</v>
      </c>
      <c r="D628">
        <f t="shared" ca="1" si="40"/>
        <v>0.43886568038794133</v>
      </c>
      <c r="E628">
        <f t="shared" ca="1" si="40"/>
        <v>9.7758969997411398E-3</v>
      </c>
      <c r="F628">
        <f t="shared" ca="1" si="37"/>
        <v>86.739910198623392</v>
      </c>
    </row>
    <row r="629" spans="1:6" x14ac:dyDescent="0.2">
      <c r="A629">
        <v>616</v>
      </c>
      <c r="B629">
        <f t="shared" si="38"/>
        <v>7.031963470319634E-2</v>
      </c>
      <c r="C629">
        <f t="shared" ca="1" si="39"/>
        <v>0.84784101005765067</v>
      </c>
      <c r="D629">
        <f t="shared" ca="1" si="40"/>
        <v>-1.1052986554350654</v>
      </c>
      <c r="E629">
        <f t="shared" ca="1" si="40"/>
        <v>-1.217858230827525</v>
      </c>
      <c r="F629">
        <f t="shared" ca="1" si="37"/>
        <v>86.401725233208239</v>
      </c>
    </row>
    <row r="630" spans="1:6" x14ac:dyDescent="0.2">
      <c r="A630">
        <v>617</v>
      </c>
      <c r="B630">
        <f t="shared" si="38"/>
        <v>7.0433789954337897E-2</v>
      </c>
      <c r="C630">
        <f t="shared" ca="1" si="39"/>
        <v>3.5227695680975279E-2</v>
      </c>
      <c r="D630">
        <f t="shared" ca="1" si="40"/>
        <v>1.3337211651911522</v>
      </c>
      <c r="E630">
        <f t="shared" ca="1" si="40"/>
        <v>-0.32776097010644567</v>
      </c>
      <c r="F630">
        <f t="shared" ca="1" si="37"/>
        <v>86.31075521442196</v>
      </c>
    </row>
    <row r="631" spans="1:6" x14ac:dyDescent="0.2">
      <c r="A631">
        <v>618</v>
      </c>
      <c r="B631">
        <f t="shared" si="38"/>
        <v>7.0547945205479454E-2</v>
      </c>
      <c r="C631">
        <f t="shared" ca="1" si="39"/>
        <v>0.71095347514173068</v>
      </c>
      <c r="D631">
        <f t="shared" ca="1" si="40"/>
        <v>1.833152959615312</v>
      </c>
      <c r="E631">
        <f t="shared" ca="1" si="40"/>
        <v>0.4217055832623044</v>
      </c>
      <c r="F631">
        <f t="shared" ca="1" si="37"/>
        <v>86.427253219446825</v>
      </c>
    </row>
    <row r="632" spans="1:6" x14ac:dyDescent="0.2">
      <c r="A632">
        <v>619</v>
      </c>
      <c r="B632">
        <f t="shared" si="38"/>
        <v>7.0662100456620996E-2</v>
      </c>
      <c r="C632">
        <f t="shared" ca="1" si="39"/>
        <v>0.87121412029074918</v>
      </c>
      <c r="D632">
        <f t="shared" ca="1" si="40"/>
        <v>2.0014825050181586</v>
      </c>
      <c r="E632">
        <f t="shared" ca="1" si="40"/>
        <v>1.6602122523633152</v>
      </c>
      <c r="F632">
        <f t="shared" ca="1" si="37"/>
        <v>86.888152460299366</v>
      </c>
    </row>
    <row r="633" spans="1:6" x14ac:dyDescent="0.2">
      <c r="A633">
        <v>620</v>
      </c>
      <c r="B633">
        <f t="shared" si="38"/>
        <v>7.0776255707762553E-2</v>
      </c>
      <c r="C633">
        <f t="shared" ca="1" si="39"/>
        <v>4.8259583114888982E-2</v>
      </c>
      <c r="D633">
        <f t="shared" ca="1" si="40"/>
        <v>1.2488994381191418</v>
      </c>
      <c r="E633">
        <f t="shared" ca="1" si="40"/>
        <v>-1.338427757331055</v>
      </c>
      <c r="F633">
        <f t="shared" ca="1" si="37"/>
        <v>86.515947937417536</v>
      </c>
    </row>
    <row r="634" spans="1:6" x14ac:dyDescent="0.2">
      <c r="A634">
        <v>621</v>
      </c>
      <c r="B634">
        <f t="shared" si="38"/>
        <v>7.089041095890411E-2</v>
      </c>
      <c r="C634">
        <f t="shared" ca="1" si="39"/>
        <v>0.88724944038695597</v>
      </c>
      <c r="D634">
        <f t="shared" ca="1" si="40"/>
        <v>0.33346160911508588</v>
      </c>
      <c r="E634">
        <f t="shared" ca="1" si="40"/>
        <v>-0.73244486279427701</v>
      </c>
      <c r="F634">
        <f t="shared" ca="1" si="37"/>
        <v>86.312825639758799</v>
      </c>
    </row>
    <row r="635" spans="1:6" x14ac:dyDescent="0.2">
      <c r="A635">
        <v>622</v>
      </c>
      <c r="B635">
        <f t="shared" si="38"/>
        <v>7.1004566210045666E-2</v>
      </c>
      <c r="C635">
        <f t="shared" ca="1" si="39"/>
        <v>0.61067351360847888</v>
      </c>
      <c r="D635">
        <f t="shared" ca="1" si="40"/>
        <v>-9.955719168716827E-2</v>
      </c>
      <c r="E635">
        <f t="shared" ca="1" si="40"/>
        <v>0.33029663638055168</v>
      </c>
      <c r="F635">
        <f t="shared" ca="1" si="37"/>
        <v>86.404006922476597</v>
      </c>
    </row>
    <row r="636" spans="1:6" x14ac:dyDescent="0.2">
      <c r="A636">
        <v>623</v>
      </c>
      <c r="B636">
        <f t="shared" si="38"/>
        <v>7.1118721461187209E-2</v>
      </c>
      <c r="C636">
        <f t="shared" ca="1" si="39"/>
        <v>0.32442845823733157</v>
      </c>
      <c r="D636">
        <f t="shared" ca="1" si="40"/>
        <v>-5.2514733348195682E-2</v>
      </c>
      <c r="E636">
        <f t="shared" ca="1" si="40"/>
        <v>-0.42118474877064294</v>
      </c>
      <c r="F636">
        <f t="shared" ca="1" si="37"/>
        <v>86.287191795025507</v>
      </c>
    </row>
    <row r="637" spans="1:6" x14ac:dyDescent="0.2">
      <c r="A637">
        <v>624</v>
      </c>
      <c r="B637">
        <f t="shared" si="38"/>
        <v>7.1232876712328766E-2</v>
      </c>
      <c r="C637">
        <f t="shared" ca="1" si="39"/>
        <v>0.37702066572293791</v>
      </c>
      <c r="D637">
        <f t="shared" ca="1" si="40"/>
        <v>0.19353312439300469</v>
      </c>
      <c r="E637">
        <f t="shared" ca="1" si="40"/>
        <v>-2.1663799962194692</v>
      </c>
      <c r="F637">
        <f t="shared" ca="1" si="37"/>
        <v>85.689852573672084</v>
      </c>
    </row>
    <row r="638" spans="1:6" x14ac:dyDescent="0.2">
      <c r="A638">
        <v>625</v>
      </c>
      <c r="B638">
        <f t="shared" si="38"/>
        <v>7.1347031963470323E-2</v>
      </c>
      <c r="C638">
        <f t="shared" ca="1" si="39"/>
        <v>0.24572567928907918</v>
      </c>
      <c r="D638">
        <f t="shared" ca="1" si="40"/>
        <v>-0.63104505644513109</v>
      </c>
      <c r="E638">
        <f t="shared" ca="1" si="40"/>
        <v>0.31080405848859355</v>
      </c>
      <c r="F638">
        <f t="shared" ca="1" si="37"/>
        <v>85.775016385564271</v>
      </c>
    </row>
    <row r="639" spans="1:6" x14ac:dyDescent="0.2">
      <c r="A639">
        <v>626</v>
      </c>
      <c r="B639">
        <f t="shared" si="38"/>
        <v>7.1461187214611865E-2</v>
      </c>
      <c r="C639">
        <f t="shared" ca="1" si="39"/>
        <v>0.59433578404242149</v>
      </c>
      <c r="D639">
        <f t="shared" ca="1" si="40"/>
        <v>-0.34862331491793164</v>
      </c>
      <c r="E639">
        <f t="shared" ca="1" si="40"/>
        <v>0.57367047275561667</v>
      </c>
      <c r="F639">
        <f t="shared" ca="1" si="37"/>
        <v>85.93263832588454</v>
      </c>
    </row>
    <row r="640" spans="1:6" x14ac:dyDescent="0.2">
      <c r="A640">
        <v>627</v>
      </c>
      <c r="B640">
        <f t="shared" si="38"/>
        <v>7.1575342465753422E-2</v>
      </c>
      <c r="C640">
        <f t="shared" ca="1" si="39"/>
        <v>0.59552492533175128</v>
      </c>
      <c r="D640">
        <f t="shared" ca="1" si="40"/>
        <v>1.1347588695998378</v>
      </c>
      <c r="E640">
        <f t="shared" ca="1" si="40"/>
        <v>0.95755907192939937</v>
      </c>
      <c r="F640">
        <f t="shared" ca="1" si="37"/>
        <v>86.196547781246039</v>
      </c>
    </row>
    <row r="641" spans="1:6" x14ac:dyDescent="0.2">
      <c r="A641">
        <v>628</v>
      </c>
      <c r="B641">
        <f t="shared" si="38"/>
        <v>7.1689497716894979E-2</v>
      </c>
      <c r="C641">
        <f t="shared" ca="1" si="39"/>
        <v>0.73160233237792471</v>
      </c>
      <c r="D641">
        <f t="shared" ca="1" si="40"/>
        <v>0.78196673577845177</v>
      </c>
      <c r="E641">
        <f t="shared" ca="1" si="40"/>
        <v>0.77246980745816474</v>
      </c>
      <c r="F641">
        <f t="shared" ca="1" si="37"/>
        <v>86.409988301747575</v>
      </c>
    </row>
    <row r="642" spans="1:6" x14ac:dyDescent="0.2">
      <c r="A642">
        <v>629</v>
      </c>
      <c r="B642">
        <f t="shared" si="38"/>
        <v>7.1803652968036522E-2</v>
      </c>
      <c r="C642">
        <f t="shared" ca="1" si="39"/>
        <v>0.46932322475630905</v>
      </c>
      <c r="D642">
        <f t="shared" ca="1" si="40"/>
        <v>-0.5570093238920566</v>
      </c>
      <c r="E642">
        <f t="shared" ca="1" si="40"/>
        <v>0.69359404769774591</v>
      </c>
      <c r="F642">
        <f t="shared" ca="1" si="37"/>
        <v>86.602059777445419</v>
      </c>
    </row>
    <row r="643" spans="1:6" x14ac:dyDescent="0.2">
      <c r="A643">
        <v>630</v>
      </c>
      <c r="B643">
        <f t="shared" si="38"/>
        <v>7.1917808219178078E-2</v>
      </c>
      <c r="C643">
        <f t="shared" ca="1" si="39"/>
        <v>0.32580404365600046</v>
      </c>
      <c r="D643">
        <f t="shared" ca="1" si="40"/>
        <v>-1.4715037552850572</v>
      </c>
      <c r="E643">
        <f t="shared" ca="1" si="40"/>
        <v>-0.57193095882895983</v>
      </c>
      <c r="F643">
        <f t="shared" ca="1" si="37"/>
        <v>86.443198532391023</v>
      </c>
    </row>
    <row r="644" spans="1:6" x14ac:dyDescent="0.2">
      <c r="A644">
        <v>631</v>
      </c>
      <c r="B644">
        <f t="shared" si="38"/>
        <v>7.2031963470319635E-2</v>
      </c>
      <c r="C644">
        <f t="shared" ca="1" si="39"/>
        <v>0.18127092595043859</v>
      </c>
      <c r="D644">
        <f t="shared" ca="1" si="40"/>
        <v>-0.5701774941785428</v>
      </c>
      <c r="E644">
        <f t="shared" ca="1" si="40"/>
        <v>0.28074296834917228</v>
      </c>
      <c r="F644">
        <f t="shared" ca="1" si="37"/>
        <v>86.520773961005176</v>
      </c>
    </row>
    <row r="645" spans="1:6" x14ac:dyDescent="0.2">
      <c r="A645">
        <v>632</v>
      </c>
      <c r="B645">
        <f t="shared" si="38"/>
        <v>7.2146118721461192E-2</v>
      </c>
      <c r="C645">
        <f t="shared" ca="1" si="39"/>
        <v>0.18681585458494532</v>
      </c>
      <c r="D645">
        <f t="shared" ca="1" si="40"/>
        <v>1.2202821000013451</v>
      </c>
      <c r="E645">
        <f t="shared" ca="1" si="40"/>
        <v>1.7992307728582477</v>
      </c>
      <c r="F645">
        <f t="shared" ca="1" si="37"/>
        <v>87.02093952563007</v>
      </c>
    </row>
    <row r="646" spans="1:6" x14ac:dyDescent="0.2">
      <c r="A646">
        <v>633</v>
      </c>
      <c r="B646">
        <f t="shared" si="38"/>
        <v>7.2260273972602734E-2</v>
      </c>
      <c r="C646">
        <f t="shared" ca="1" si="39"/>
        <v>9.7847042104446058E-2</v>
      </c>
      <c r="D646">
        <f t="shared" ca="1" si="40"/>
        <v>2.0852187886755602</v>
      </c>
      <c r="E646">
        <f t="shared" ca="1" si="40"/>
        <v>-0.29050922663178941</v>
      </c>
      <c r="F646">
        <f t="shared" ca="1" si="37"/>
        <v>86.939697807565054</v>
      </c>
    </row>
    <row r="647" spans="1:6" x14ac:dyDescent="0.2">
      <c r="A647">
        <v>634</v>
      </c>
      <c r="B647">
        <f t="shared" si="38"/>
        <v>7.2374429223744291E-2</v>
      </c>
      <c r="C647">
        <f t="shared" ca="1" si="39"/>
        <v>0.49734824578736225</v>
      </c>
      <c r="D647">
        <f t="shared" ca="1" si="40"/>
        <v>-0.10041995754362833</v>
      </c>
      <c r="E647">
        <f t="shared" ca="1" si="40"/>
        <v>0.31519105194588365</v>
      </c>
      <c r="F647">
        <f t="shared" ca="1" si="37"/>
        <v>87.02732753097402</v>
      </c>
    </row>
    <row r="648" spans="1:6" x14ac:dyDescent="0.2">
      <c r="A648">
        <v>635</v>
      </c>
      <c r="B648">
        <f t="shared" si="38"/>
        <v>7.2488584474885848E-2</v>
      </c>
      <c r="C648">
        <f t="shared" ca="1" si="39"/>
        <v>0.61350167463449057</v>
      </c>
      <c r="D648">
        <f t="shared" ca="1" si="40"/>
        <v>-2.0809435148790181</v>
      </c>
      <c r="E648">
        <f t="shared" ca="1" si="40"/>
        <v>1.3581400020976069E-2</v>
      </c>
      <c r="F648">
        <f t="shared" ca="1" si="37"/>
        <v>87.030867755622126</v>
      </c>
    </row>
    <row r="649" spans="1:6" x14ac:dyDescent="0.2">
      <c r="A649">
        <v>636</v>
      </c>
      <c r="B649">
        <f t="shared" si="38"/>
        <v>7.260273972602739E-2</v>
      </c>
      <c r="C649">
        <f t="shared" ca="1" si="39"/>
        <v>0.15399008945669113</v>
      </c>
      <c r="D649">
        <f t="shared" ca="1" si="40"/>
        <v>-1.555390339820095</v>
      </c>
      <c r="E649">
        <f t="shared" ca="1" si="40"/>
        <v>1.4516925430198186</v>
      </c>
      <c r="F649">
        <f t="shared" ca="1" si="37"/>
        <v>87.436526552206075</v>
      </c>
    </row>
    <row r="650" spans="1:6" x14ac:dyDescent="0.2">
      <c r="A650">
        <v>637</v>
      </c>
      <c r="B650">
        <f t="shared" si="38"/>
        <v>7.2716894977168947E-2</v>
      </c>
      <c r="C650">
        <f t="shared" ca="1" si="39"/>
        <v>0.8649850187631194</v>
      </c>
      <c r="D650">
        <f t="shared" ca="1" si="40"/>
        <v>2.2404991202240447</v>
      </c>
      <c r="E650">
        <f t="shared" ca="1" si="40"/>
        <v>0.61404995791620576</v>
      </c>
      <c r="F650">
        <f t="shared" ca="1" si="37"/>
        <v>87.608540027648743</v>
      </c>
    </row>
    <row r="651" spans="1:6" x14ac:dyDescent="0.2">
      <c r="A651">
        <v>638</v>
      </c>
      <c r="B651">
        <f t="shared" si="38"/>
        <v>7.2831050228310504E-2</v>
      </c>
      <c r="C651">
        <f t="shared" ca="1" si="39"/>
        <v>0.92034762701949091</v>
      </c>
      <c r="D651">
        <f t="shared" ca="1" si="40"/>
        <v>-0.22451585987571479</v>
      </c>
      <c r="E651">
        <f t="shared" ca="1" si="40"/>
        <v>-2.9283920457916279E-2</v>
      </c>
      <c r="F651">
        <f t="shared" ca="1" si="37"/>
        <v>87.600067137092182</v>
      </c>
    </row>
    <row r="652" spans="1:6" x14ac:dyDescent="0.2">
      <c r="A652">
        <v>639</v>
      </c>
      <c r="B652">
        <f t="shared" si="38"/>
        <v>7.2945205479452047E-2</v>
      </c>
      <c r="C652">
        <f t="shared" ca="1" si="39"/>
        <v>0.9092489217315477</v>
      </c>
      <c r="D652">
        <f t="shared" ca="1" si="40"/>
        <v>-0.79781880695373042</v>
      </c>
      <c r="E652">
        <f t="shared" ca="1" si="40"/>
        <v>0.24960562895476812</v>
      </c>
      <c r="F652">
        <f t="shared" ca="1" si="37"/>
        <v>87.669930455130896</v>
      </c>
    </row>
    <row r="653" spans="1:6" x14ac:dyDescent="0.2">
      <c r="A653">
        <v>640</v>
      </c>
      <c r="B653">
        <f t="shared" si="38"/>
        <v>7.3059360730593603E-2</v>
      </c>
      <c r="C653">
        <f t="shared" ca="1" si="39"/>
        <v>0.13850261666439601</v>
      </c>
      <c r="D653">
        <f t="shared" ca="1" si="40"/>
        <v>1.4595363011001881</v>
      </c>
      <c r="E653">
        <f t="shared" ca="1" si="40"/>
        <v>-0.62697364826201218</v>
      </c>
      <c r="F653">
        <f t="shared" ca="1" si="37"/>
        <v>87.493672584549387</v>
      </c>
    </row>
    <row r="654" spans="1:6" x14ac:dyDescent="0.2">
      <c r="A654">
        <v>641</v>
      </c>
      <c r="B654">
        <f t="shared" si="38"/>
        <v>7.317351598173516E-2</v>
      </c>
      <c r="C654">
        <f t="shared" ca="1" si="39"/>
        <v>0.74097229116561314</v>
      </c>
      <c r="D654">
        <f t="shared" ca="1" si="40"/>
        <v>-0.57601087468106116</v>
      </c>
      <c r="E654">
        <f t="shared" ca="1" si="40"/>
        <v>0.35616841463390103</v>
      </c>
      <c r="F654">
        <f t="shared" ca="1" si="37"/>
        <v>87.59336486552786</v>
      </c>
    </row>
    <row r="655" spans="1:6" x14ac:dyDescent="0.2">
      <c r="A655">
        <v>642</v>
      </c>
      <c r="B655">
        <f t="shared" si="38"/>
        <v>7.3287671232876717E-2</v>
      </c>
      <c r="C655">
        <f t="shared" ca="1" si="39"/>
        <v>0.97403603086754975</v>
      </c>
      <c r="D655">
        <f t="shared" ca="1" si="40"/>
        <v>-0.1809920126608181</v>
      </c>
      <c r="E655">
        <f t="shared" ca="1" si="40"/>
        <v>0.95906497689800263</v>
      </c>
      <c r="F655">
        <f t="shared" ref="F655:F718" ca="1" si="41">F654*EXP(($F$9-$E$9*$D$9-0.5*$C$9^2)*$G$9+$C$9*$G$9^0.5*E655+($D$9+$F$9*D655)*(IF(C655&lt;$E$9*$G$9,1,0)))</f>
        <v>87.862798714017075</v>
      </c>
    </row>
    <row r="656" spans="1:6" x14ac:dyDescent="0.2">
      <c r="A656">
        <v>643</v>
      </c>
      <c r="B656">
        <f t="shared" ref="B656:B719" si="42">A656*$G$9</f>
        <v>7.3401826484018259E-2</v>
      </c>
      <c r="C656">
        <f t="shared" ref="C656:C719" ca="1" si="43">RAND()</f>
        <v>0.32420059108299082</v>
      </c>
      <c r="D656">
        <f t="shared" ref="D656:E719" ca="1" si="44">NORMINV(RAND(),0,1)</f>
        <v>0.7471779321339701</v>
      </c>
      <c r="E656">
        <f t="shared" ca="1" si="44"/>
        <v>-3.7263129961277466E-2</v>
      </c>
      <c r="F656">
        <f t="shared" ca="1" si="41"/>
        <v>87.852054318833467</v>
      </c>
    </row>
    <row r="657" spans="1:6" x14ac:dyDescent="0.2">
      <c r="A657">
        <v>644</v>
      </c>
      <c r="B657">
        <f t="shared" si="42"/>
        <v>7.3515981735159816E-2</v>
      </c>
      <c r="C657">
        <f t="shared" ca="1" si="43"/>
        <v>0.56698065235972395</v>
      </c>
      <c r="D657">
        <f t="shared" ca="1" si="44"/>
        <v>0.36629146269850565</v>
      </c>
      <c r="E657">
        <f t="shared" ca="1" si="44"/>
        <v>-1.862119220380869</v>
      </c>
      <c r="F657">
        <f t="shared" ca="1" si="41"/>
        <v>87.329007988124275</v>
      </c>
    </row>
    <row r="658" spans="1:6" x14ac:dyDescent="0.2">
      <c r="A658">
        <v>645</v>
      </c>
      <c r="B658">
        <f t="shared" si="42"/>
        <v>7.3630136986301373E-2</v>
      </c>
      <c r="C658">
        <f t="shared" ca="1" si="43"/>
        <v>0.8678530912394925</v>
      </c>
      <c r="D658">
        <f t="shared" ca="1" si="44"/>
        <v>0.15326981109003129</v>
      </c>
      <c r="E658">
        <f t="shared" ca="1" si="44"/>
        <v>-0.13370519523053492</v>
      </c>
      <c r="F658">
        <f t="shared" ca="1" si="41"/>
        <v>87.291340663439456</v>
      </c>
    </row>
    <row r="659" spans="1:6" x14ac:dyDescent="0.2">
      <c r="A659">
        <v>646</v>
      </c>
      <c r="B659">
        <f t="shared" si="42"/>
        <v>7.3744292237442916E-2</v>
      </c>
      <c r="C659">
        <f t="shared" ca="1" si="43"/>
        <v>0.97912647315726531</v>
      </c>
      <c r="D659">
        <f t="shared" ca="1" si="44"/>
        <v>-2.6246895129804129E-2</v>
      </c>
      <c r="E659">
        <f t="shared" ca="1" si="44"/>
        <v>-0.38955455813270218</v>
      </c>
      <c r="F659">
        <f t="shared" ca="1" si="41"/>
        <v>87.182164353349478</v>
      </c>
    </row>
    <row r="660" spans="1:6" x14ac:dyDescent="0.2">
      <c r="A660">
        <v>647</v>
      </c>
      <c r="B660">
        <f t="shared" si="42"/>
        <v>7.3858447488584472E-2</v>
      </c>
      <c r="C660">
        <f t="shared" ca="1" si="43"/>
        <v>0.61710501087228664</v>
      </c>
      <c r="D660">
        <f t="shared" ca="1" si="44"/>
        <v>0.64390888457130968</v>
      </c>
      <c r="E660">
        <f t="shared" ca="1" si="44"/>
        <v>0.21675412067272751</v>
      </c>
      <c r="F660">
        <f t="shared" ca="1" si="41"/>
        <v>87.242507344968857</v>
      </c>
    </row>
    <row r="661" spans="1:6" x14ac:dyDescent="0.2">
      <c r="A661">
        <v>648</v>
      </c>
      <c r="B661">
        <f t="shared" si="42"/>
        <v>7.3972602739726029E-2</v>
      </c>
      <c r="C661">
        <f t="shared" ca="1" si="43"/>
        <v>0.33735470926140876</v>
      </c>
      <c r="D661">
        <f t="shared" ca="1" si="44"/>
        <v>-1.9962938348362942</v>
      </c>
      <c r="E661">
        <f t="shared" ca="1" si="44"/>
        <v>-0.96644396362235696</v>
      </c>
      <c r="F661">
        <f t="shared" ca="1" si="41"/>
        <v>86.972422120190458</v>
      </c>
    </row>
    <row r="662" spans="1:6" x14ac:dyDescent="0.2">
      <c r="A662">
        <v>649</v>
      </c>
      <c r="B662">
        <f t="shared" si="42"/>
        <v>7.4086757990867572E-2</v>
      </c>
      <c r="C662">
        <f t="shared" ca="1" si="43"/>
        <v>0.58175539787751518</v>
      </c>
      <c r="D662">
        <f t="shared" ca="1" si="44"/>
        <v>1.384702207511487</v>
      </c>
      <c r="E662">
        <f t="shared" ca="1" si="44"/>
        <v>-0.22068890683237222</v>
      </c>
      <c r="F662">
        <f t="shared" ca="1" si="41"/>
        <v>86.910673724734906</v>
      </c>
    </row>
    <row r="663" spans="1:6" x14ac:dyDescent="0.2">
      <c r="A663">
        <v>650</v>
      </c>
      <c r="B663">
        <f t="shared" si="42"/>
        <v>7.4200913242009128E-2</v>
      </c>
      <c r="C663">
        <f t="shared" ca="1" si="43"/>
        <v>0.3236524977547085</v>
      </c>
      <c r="D663">
        <f t="shared" ca="1" si="44"/>
        <v>-2.6402111152588859</v>
      </c>
      <c r="E663">
        <f t="shared" ca="1" si="44"/>
        <v>0.17742569881904241</v>
      </c>
      <c r="F663">
        <f t="shared" ca="1" si="41"/>
        <v>86.959865992805177</v>
      </c>
    </row>
    <row r="664" spans="1:6" x14ac:dyDescent="0.2">
      <c r="A664">
        <v>651</v>
      </c>
      <c r="B664">
        <f t="shared" si="42"/>
        <v>7.4315068493150685E-2</v>
      </c>
      <c r="C664">
        <f t="shared" ca="1" si="43"/>
        <v>0.56823186293217276</v>
      </c>
      <c r="D664">
        <f t="shared" ca="1" si="44"/>
        <v>0.65756275209716086</v>
      </c>
      <c r="E664">
        <f t="shared" ca="1" si="44"/>
        <v>0.37500231090307856</v>
      </c>
      <c r="F664">
        <f t="shared" ca="1" si="41"/>
        <v>87.064205807062265</v>
      </c>
    </row>
    <row r="665" spans="1:6" x14ac:dyDescent="0.2">
      <c r="A665">
        <v>652</v>
      </c>
      <c r="B665">
        <f t="shared" si="42"/>
        <v>7.4429223744292242E-2</v>
      </c>
      <c r="C665">
        <f t="shared" ca="1" si="43"/>
        <v>0.99008725727355007</v>
      </c>
      <c r="D665">
        <f t="shared" ca="1" si="44"/>
        <v>5.0869330021228752E-2</v>
      </c>
      <c r="E665">
        <f t="shared" ca="1" si="44"/>
        <v>-1.8944984361228445</v>
      </c>
      <c r="F665">
        <f t="shared" ca="1" si="41"/>
        <v>86.536868389632772</v>
      </c>
    </row>
    <row r="666" spans="1:6" x14ac:dyDescent="0.2">
      <c r="A666">
        <v>653</v>
      </c>
      <c r="B666">
        <f t="shared" si="42"/>
        <v>7.4543378995433784E-2</v>
      </c>
      <c r="C666">
        <f t="shared" ca="1" si="43"/>
        <v>0.18612353073339793</v>
      </c>
      <c r="D666">
        <f t="shared" ca="1" si="44"/>
        <v>-0.89960017999303366</v>
      </c>
      <c r="E666">
        <f t="shared" ca="1" si="44"/>
        <v>-1.5830873259784204</v>
      </c>
      <c r="F666">
        <f t="shared" ca="1" si="41"/>
        <v>86.098622937378096</v>
      </c>
    </row>
    <row r="667" spans="1:6" x14ac:dyDescent="0.2">
      <c r="A667">
        <v>654</v>
      </c>
      <c r="B667">
        <f t="shared" si="42"/>
        <v>7.4657534246575341E-2</v>
      </c>
      <c r="C667">
        <f t="shared" ca="1" si="43"/>
        <v>0.88464009344998751</v>
      </c>
      <c r="D667">
        <f t="shared" ca="1" si="44"/>
        <v>-0.66766723171732933</v>
      </c>
      <c r="E667">
        <f t="shared" ca="1" si="44"/>
        <v>-1.2106252785009735</v>
      </c>
      <c r="F667">
        <f t="shared" ca="1" si="41"/>
        <v>85.764926582592551</v>
      </c>
    </row>
    <row r="668" spans="1:6" x14ac:dyDescent="0.2">
      <c r="A668">
        <v>655</v>
      </c>
      <c r="B668">
        <f t="shared" si="42"/>
        <v>7.4771689497716898E-2</v>
      </c>
      <c r="C668">
        <f t="shared" ca="1" si="43"/>
        <v>0.76301824575639865</v>
      </c>
      <c r="D668">
        <f t="shared" ca="1" si="44"/>
        <v>-0.93619022281109199</v>
      </c>
      <c r="E668">
        <f t="shared" ca="1" si="44"/>
        <v>-0.641071354111864</v>
      </c>
      <c r="F668">
        <f t="shared" ca="1" si="41"/>
        <v>85.588631049741565</v>
      </c>
    </row>
    <row r="669" spans="1:6" x14ac:dyDescent="0.2">
      <c r="A669">
        <v>656</v>
      </c>
      <c r="B669">
        <f t="shared" si="42"/>
        <v>7.4885844748858441E-2</v>
      </c>
      <c r="C669">
        <f t="shared" ca="1" si="43"/>
        <v>0.60799351217034214</v>
      </c>
      <c r="D669">
        <f t="shared" ca="1" si="44"/>
        <v>-0.57943423691874218</v>
      </c>
      <c r="E669">
        <f t="shared" ca="1" si="44"/>
        <v>0.75126501801099232</v>
      </c>
      <c r="F669">
        <f t="shared" ca="1" si="41"/>
        <v>85.794734765476093</v>
      </c>
    </row>
    <row r="670" spans="1:6" x14ac:dyDescent="0.2">
      <c r="A670">
        <v>657</v>
      </c>
      <c r="B670">
        <f t="shared" si="42"/>
        <v>7.4999999999999997E-2</v>
      </c>
      <c r="C670">
        <f t="shared" ca="1" si="43"/>
        <v>0.68849826069486952</v>
      </c>
      <c r="D670">
        <f t="shared" ca="1" si="44"/>
        <v>-0.59790862383136778</v>
      </c>
      <c r="E670">
        <f t="shared" ca="1" si="44"/>
        <v>-0.20049840953312242</v>
      </c>
      <c r="F670">
        <f t="shared" ca="1" si="41"/>
        <v>85.73937108837471</v>
      </c>
    </row>
    <row r="671" spans="1:6" x14ac:dyDescent="0.2">
      <c r="A671">
        <v>658</v>
      </c>
      <c r="B671">
        <f t="shared" si="42"/>
        <v>7.5114155251141554E-2</v>
      </c>
      <c r="C671">
        <f t="shared" ca="1" si="43"/>
        <v>0.22649970725725455</v>
      </c>
      <c r="D671">
        <f t="shared" ca="1" si="44"/>
        <v>-0.64450355563907624</v>
      </c>
      <c r="E671">
        <f t="shared" ca="1" si="44"/>
        <v>-0.12248754278725449</v>
      </c>
      <c r="F671">
        <f t="shared" ca="1" si="41"/>
        <v>85.705470985545674</v>
      </c>
    </row>
    <row r="672" spans="1:6" x14ac:dyDescent="0.2">
      <c r="A672">
        <v>659</v>
      </c>
      <c r="B672">
        <f t="shared" si="42"/>
        <v>7.5228310502283097E-2</v>
      </c>
      <c r="C672">
        <f t="shared" ca="1" si="43"/>
        <v>0.99082455813210446</v>
      </c>
      <c r="D672">
        <f t="shared" ca="1" si="44"/>
        <v>-0.76232141035801693</v>
      </c>
      <c r="E672">
        <f t="shared" ca="1" si="44"/>
        <v>-0.64850344706438812</v>
      </c>
      <c r="F672">
        <f t="shared" ca="1" si="41"/>
        <v>85.52726020306558</v>
      </c>
    </row>
    <row r="673" spans="1:6" x14ac:dyDescent="0.2">
      <c r="A673">
        <v>660</v>
      </c>
      <c r="B673">
        <f t="shared" si="42"/>
        <v>7.5342465753424653E-2</v>
      </c>
      <c r="C673">
        <f t="shared" ca="1" si="43"/>
        <v>0.73191480019159216</v>
      </c>
      <c r="D673">
        <f t="shared" ca="1" si="44"/>
        <v>0.81420681974517461</v>
      </c>
      <c r="E673">
        <f t="shared" ca="1" si="44"/>
        <v>-6.6354682104392035E-2</v>
      </c>
      <c r="F673">
        <f t="shared" ca="1" si="41"/>
        <v>85.508827575751809</v>
      </c>
    </row>
    <row r="674" spans="1:6" x14ac:dyDescent="0.2">
      <c r="A674">
        <v>661</v>
      </c>
      <c r="B674">
        <f t="shared" si="42"/>
        <v>7.545662100456621E-2</v>
      </c>
      <c r="C674">
        <f t="shared" ca="1" si="43"/>
        <v>0.59590389457642723</v>
      </c>
      <c r="D674">
        <f t="shared" ca="1" si="44"/>
        <v>0.75657359149807879</v>
      </c>
      <c r="E674">
        <f t="shared" ca="1" si="44"/>
        <v>-6.0198975912614285E-2</v>
      </c>
      <c r="F674">
        <f t="shared" ca="1" si="41"/>
        <v>85.492085740881109</v>
      </c>
    </row>
    <row r="675" spans="1:6" x14ac:dyDescent="0.2">
      <c r="A675">
        <v>662</v>
      </c>
      <c r="B675">
        <f t="shared" si="42"/>
        <v>7.5570776255707767E-2</v>
      </c>
      <c r="C675">
        <f t="shared" ca="1" si="43"/>
        <v>0.16391096953438511</v>
      </c>
      <c r="D675">
        <f t="shared" ca="1" si="44"/>
        <v>-0.79384178178704701</v>
      </c>
      <c r="E675">
        <f t="shared" ca="1" si="44"/>
        <v>1.6601883260516863</v>
      </c>
      <c r="F675">
        <f t="shared" ca="1" si="41"/>
        <v>85.947991329321425</v>
      </c>
    </row>
    <row r="676" spans="1:6" x14ac:dyDescent="0.2">
      <c r="A676">
        <v>663</v>
      </c>
      <c r="B676">
        <f t="shared" si="42"/>
        <v>7.5684931506849309E-2</v>
      </c>
      <c r="C676">
        <f t="shared" ca="1" si="43"/>
        <v>0.15131070035381244</v>
      </c>
      <c r="D676">
        <f t="shared" ca="1" si="44"/>
        <v>-0.73985678917713438</v>
      </c>
      <c r="E676">
        <f t="shared" ca="1" si="44"/>
        <v>0.712806879580694</v>
      </c>
      <c r="F676">
        <f t="shared" ca="1" si="41"/>
        <v>86.14434074204992</v>
      </c>
    </row>
    <row r="677" spans="1:6" x14ac:dyDescent="0.2">
      <c r="A677">
        <v>664</v>
      </c>
      <c r="B677">
        <f t="shared" si="42"/>
        <v>7.5799086757990866E-2</v>
      </c>
      <c r="C677">
        <f t="shared" ca="1" si="43"/>
        <v>0.40976990097890009</v>
      </c>
      <c r="D677">
        <f t="shared" ca="1" si="44"/>
        <v>-0.47601728234788443</v>
      </c>
      <c r="E677">
        <f t="shared" ca="1" si="44"/>
        <v>-0.1508977847736569</v>
      </c>
      <c r="F677">
        <f t="shared" ca="1" si="41"/>
        <v>86.102439377273157</v>
      </c>
    </row>
    <row r="678" spans="1:6" x14ac:dyDescent="0.2">
      <c r="A678">
        <v>665</v>
      </c>
      <c r="B678">
        <f t="shared" si="42"/>
        <v>7.5913242009132423E-2</v>
      </c>
      <c r="C678">
        <f t="shared" ca="1" si="43"/>
        <v>0.13737788898805492</v>
      </c>
      <c r="D678">
        <f t="shared" ca="1" si="44"/>
        <v>1.6399216203220615</v>
      </c>
      <c r="E678">
        <f t="shared" ca="1" si="44"/>
        <v>-2.1577194926951124</v>
      </c>
      <c r="F678">
        <f t="shared" ca="1" si="41"/>
        <v>85.508752790211716</v>
      </c>
    </row>
    <row r="679" spans="1:6" x14ac:dyDescent="0.2">
      <c r="A679">
        <v>666</v>
      </c>
      <c r="B679">
        <f t="shared" si="42"/>
        <v>7.6027397260273966E-2</v>
      </c>
      <c r="C679">
        <f t="shared" ca="1" si="43"/>
        <v>0.62431715063840487</v>
      </c>
      <c r="D679">
        <f t="shared" ca="1" si="44"/>
        <v>0.85642336888065651</v>
      </c>
      <c r="E679">
        <f t="shared" ca="1" si="44"/>
        <v>-2.0022749382552059E-2</v>
      </c>
      <c r="F679">
        <f t="shared" ca="1" si="41"/>
        <v>85.503021084660148</v>
      </c>
    </row>
    <row r="680" spans="1:6" x14ac:dyDescent="0.2">
      <c r="A680">
        <v>667</v>
      </c>
      <c r="B680">
        <f t="shared" si="42"/>
        <v>7.6141552511415522E-2</v>
      </c>
      <c r="C680">
        <f t="shared" ca="1" si="43"/>
        <v>0.72049652414311005</v>
      </c>
      <c r="D680">
        <f t="shared" ca="1" si="44"/>
        <v>0.34091963894386346</v>
      </c>
      <c r="E680">
        <f t="shared" ca="1" si="44"/>
        <v>1.7418066040419571</v>
      </c>
      <c r="F680">
        <f t="shared" ca="1" si="41"/>
        <v>85.981475778611838</v>
      </c>
    </row>
    <row r="681" spans="1:6" x14ac:dyDescent="0.2">
      <c r="A681">
        <v>668</v>
      </c>
      <c r="B681">
        <f t="shared" si="42"/>
        <v>7.6255707762557079E-2</v>
      </c>
      <c r="C681">
        <f t="shared" ca="1" si="43"/>
        <v>0.43613526656130797</v>
      </c>
      <c r="D681">
        <f t="shared" ca="1" si="44"/>
        <v>-2.093838966906485</v>
      </c>
      <c r="E681">
        <f t="shared" ca="1" si="44"/>
        <v>-3.7961421544867799E-2</v>
      </c>
      <c r="F681">
        <f t="shared" ca="1" si="41"/>
        <v>85.970769019847111</v>
      </c>
    </row>
    <row r="682" spans="1:6" x14ac:dyDescent="0.2">
      <c r="A682">
        <v>669</v>
      </c>
      <c r="B682">
        <f t="shared" si="42"/>
        <v>7.6369863013698622E-2</v>
      </c>
      <c r="C682">
        <f t="shared" ca="1" si="43"/>
        <v>0.44657769497506228</v>
      </c>
      <c r="D682">
        <f t="shared" ca="1" si="44"/>
        <v>1.1712943333395855</v>
      </c>
      <c r="E682">
        <f t="shared" ca="1" si="44"/>
        <v>-0.16928928119422282</v>
      </c>
      <c r="F682">
        <f t="shared" ca="1" si="41"/>
        <v>85.923886690778431</v>
      </c>
    </row>
    <row r="683" spans="1:6" x14ac:dyDescent="0.2">
      <c r="A683">
        <v>670</v>
      </c>
      <c r="B683">
        <f t="shared" si="42"/>
        <v>7.6484018264840178E-2</v>
      </c>
      <c r="C683">
        <f t="shared" ca="1" si="43"/>
        <v>0.93525030144089061</v>
      </c>
      <c r="D683">
        <f t="shared" ca="1" si="44"/>
        <v>-0.32559738895503387</v>
      </c>
      <c r="E683">
        <f t="shared" ca="1" si="44"/>
        <v>-0.45781524688708819</v>
      </c>
      <c r="F683">
        <f t="shared" ca="1" si="41"/>
        <v>85.797646414709533</v>
      </c>
    </row>
    <row r="684" spans="1:6" x14ac:dyDescent="0.2">
      <c r="A684">
        <v>671</v>
      </c>
      <c r="B684">
        <f t="shared" si="42"/>
        <v>7.6598173515981735E-2</v>
      </c>
      <c r="C684">
        <f t="shared" ca="1" si="43"/>
        <v>0.82383864895275949</v>
      </c>
      <c r="D684">
        <f t="shared" ca="1" si="44"/>
        <v>-0.74756115140969537</v>
      </c>
      <c r="E684">
        <f t="shared" ca="1" si="44"/>
        <v>0.52679210782521491</v>
      </c>
      <c r="F684">
        <f t="shared" ca="1" si="41"/>
        <v>85.942395317232823</v>
      </c>
    </row>
    <row r="685" spans="1:6" x14ac:dyDescent="0.2">
      <c r="A685">
        <v>672</v>
      </c>
      <c r="B685">
        <f t="shared" si="42"/>
        <v>7.6712328767123292E-2</v>
      </c>
      <c r="C685">
        <f t="shared" ca="1" si="43"/>
        <v>0.92311955549466174</v>
      </c>
      <c r="D685">
        <f t="shared" ca="1" si="44"/>
        <v>0.3588751600819472</v>
      </c>
      <c r="E685">
        <f t="shared" ca="1" si="44"/>
        <v>-1.224768381341292</v>
      </c>
      <c r="F685">
        <f t="shared" ca="1" si="41"/>
        <v>85.605423627315687</v>
      </c>
    </row>
    <row r="686" spans="1:6" x14ac:dyDescent="0.2">
      <c r="A686">
        <v>673</v>
      </c>
      <c r="B686">
        <f t="shared" si="42"/>
        <v>7.6826484018264835E-2</v>
      </c>
      <c r="C686">
        <f t="shared" ca="1" si="43"/>
        <v>0.13303993959909421</v>
      </c>
      <c r="D686">
        <f t="shared" ca="1" si="44"/>
        <v>1.4222621712398151</v>
      </c>
      <c r="E686">
        <f t="shared" ca="1" si="44"/>
        <v>0.76445992854319622</v>
      </c>
      <c r="F686">
        <f t="shared" ca="1" si="41"/>
        <v>85.815197146023181</v>
      </c>
    </row>
    <row r="687" spans="1:6" x14ac:dyDescent="0.2">
      <c r="A687">
        <v>674</v>
      </c>
      <c r="B687">
        <f t="shared" si="42"/>
        <v>7.6940639269406391E-2</v>
      </c>
      <c r="C687">
        <f t="shared" ca="1" si="43"/>
        <v>0.87091736560810595</v>
      </c>
      <c r="D687">
        <f t="shared" ca="1" si="44"/>
        <v>0.21835360875574081</v>
      </c>
      <c r="E687">
        <f t="shared" ca="1" si="44"/>
        <v>-0.5811516310840763</v>
      </c>
      <c r="F687">
        <f t="shared" ca="1" si="41"/>
        <v>85.655247724427269</v>
      </c>
    </row>
    <row r="688" spans="1:6" x14ac:dyDescent="0.2">
      <c r="A688">
        <v>675</v>
      </c>
      <c r="B688">
        <f t="shared" si="42"/>
        <v>7.7054794520547948E-2</v>
      </c>
      <c r="C688">
        <f t="shared" ca="1" si="43"/>
        <v>0.9205782843653485</v>
      </c>
      <c r="D688">
        <f t="shared" ca="1" si="44"/>
        <v>0.19525526452338116</v>
      </c>
      <c r="E688">
        <f t="shared" ca="1" si="44"/>
        <v>-0.92301909523518411</v>
      </c>
      <c r="F688">
        <f t="shared" ca="1" si="41"/>
        <v>85.401962598734855</v>
      </c>
    </row>
    <row r="689" spans="1:6" x14ac:dyDescent="0.2">
      <c r="A689">
        <v>676</v>
      </c>
      <c r="B689">
        <f t="shared" si="42"/>
        <v>7.7168949771689491E-2</v>
      </c>
      <c r="C689">
        <f t="shared" ca="1" si="43"/>
        <v>0.59642610187914036</v>
      </c>
      <c r="D689">
        <f t="shared" ca="1" si="44"/>
        <v>-1.9438417068331966</v>
      </c>
      <c r="E689">
        <f t="shared" ca="1" si="44"/>
        <v>-1.224220336558812</v>
      </c>
      <c r="F689">
        <f t="shared" ca="1" si="41"/>
        <v>85.067259325693229</v>
      </c>
    </row>
    <row r="690" spans="1:6" x14ac:dyDescent="0.2">
      <c r="A690">
        <v>677</v>
      </c>
      <c r="B690">
        <f t="shared" si="42"/>
        <v>7.7283105022831047E-2</v>
      </c>
      <c r="C690">
        <f t="shared" ca="1" si="43"/>
        <v>0.18716571728779197</v>
      </c>
      <c r="D690">
        <f t="shared" ca="1" si="44"/>
        <v>-1.5206062312106305</v>
      </c>
      <c r="E690">
        <f t="shared" ca="1" si="44"/>
        <v>-2.0879760195327681</v>
      </c>
      <c r="F690">
        <f t="shared" ca="1" si="41"/>
        <v>84.499598119742004</v>
      </c>
    </row>
    <row r="691" spans="1:6" x14ac:dyDescent="0.2">
      <c r="A691">
        <v>678</v>
      </c>
      <c r="B691">
        <f t="shared" si="42"/>
        <v>7.7397260273972604E-2</v>
      </c>
      <c r="C691">
        <f t="shared" ca="1" si="43"/>
        <v>0.3537132214276737</v>
      </c>
      <c r="D691">
        <f t="shared" ca="1" si="44"/>
        <v>-0.95618510511665489</v>
      </c>
      <c r="E691">
        <f t="shared" ca="1" si="44"/>
        <v>0.67153786065701915</v>
      </c>
      <c r="F691">
        <f t="shared" ca="1" si="41"/>
        <v>84.68143627788011</v>
      </c>
    </row>
    <row r="692" spans="1:6" x14ac:dyDescent="0.2">
      <c r="A692">
        <v>679</v>
      </c>
      <c r="B692">
        <f t="shared" si="42"/>
        <v>7.7511415525114147E-2</v>
      </c>
      <c r="C692">
        <f t="shared" ca="1" si="43"/>
        <v>0.9094570824531808</v>
      </c>
      <c r="D692">
        <f t="shared" ca="1" si="44"/>
        <v>0.15911469521801047</v>
      </c>
      <c r="E692">
        <f t="shared" ca="1" si="44"/>
        <v>6.264312839852218E-2</v>
      </c>
      <c r="F692">
        <f t="shared" ca="1" si="41"/>
        <v>84.698199473604703</v>
      </c>
    </row>
    <row r="693" spans="1:6" x14ac:dyDescent="0.2">
      <c r="A693">
        <v>680</v>
      </c>
      <c r="B693">
        <f t="shared" si="42"/>
        <v>7.7625570776255703E-2</v>
      </c>
      <c r="C693">
        <f t="shared" ca="1" si="43"/>
        <v>0.72840064500057455</v>
      </c>
      <c r="D693">
        <f t="shared" ca="1" si="44"/>
        <v>1.9039844529125429</v>
      </c>
      <c r="E693">
        <f t="shared" ca="1" si="44"/>
        <v>-0.41014947143168456</v>
      </c>
      <c r="F693">
        <f t="shared" ca="1" si="41"/>
        <v>84.586682434696201</v>
      </c>
    </row>
    <row r="694" spans="1:6" x14ac:dyDescent="0.2">
      <c r="A694">
        <v>681</v>
      </c>
      <c r="B694">
        <f t="shared" si="42"/>
        <v>7.773972602739726E-2</v>
      </c>
      <c r="C694">
        <f t="shared" ca="1" si="43"/>
        <v>0.58233069569866058</v>
      </c>
      <c r="D694">
        <f t="shared" ca="1" si="44"/>
        <v>-0.65663611291505208</v>
      </c>
      <c r="E694">
        <f t="shared" ca="1" si="44"/>
        <v>-0.4396437707637692</v>
      </c>
      <c r="F694">
        <f t="shared" ca="1" si="41"/>
        <v>84.467326457916187</v>
      </c>
    </row>
    <row r="695" spans="1:6" x14ac:dyDescent="0.2">
      <c r="A695">
        <v>682</v>
      </c>
      <c r="B695">
        <f t="shared" si="42"/>
        <v>7.7853881278538817E-2</v>
      </c>
      <c r="C695">
        <f t="shared" ca="1" si="43"/>
        <v>0.33758012418099492</v>
      </c>
      <c r="D695">
        <f t="shared" ca="1" si="44"/>
        <v>-1.3143398129778223</v>
      </c>
      <c r="E695">
        <f t="shared" ca="1" si="44"/>
        <v>4.7205556478563202E-3</v>
      </c>
      <c r="F695">
        <f t="shared" ca="1" si="41"/>
        <v>84.468363464056139</v>
      </c>
    </row>
    <row r="696" spans="1:6" x14ac:dyDescent="0.2">
      <c r="A696">
        <v>683</v>
      </c>
      <c r="B696">
        <f t="shared" si="42"/>
        <v>7.796803652968036E-2</v>
      </c>
      <c r="C696">
        <f t="shared" ca="1" si="43"/>
        <v>0.44311929247908555</v>
      </c>
      <c r="D696">
        <f t="shared" ca="1" si="44"/>
        <v>0.56076836047968248</v>
      </c>
      <c r="E696">
        <f t="shared" ca="1" si="44"/>
        <v>0.74203548044060941</v>
      </c>
      <c r="F696">
        <f t="shared" ca="1" si="41"/>
        <v>84.66926464520995</v>
      </c>
    </row>
    <row r="697" spans="1:6" x14ac:dyDescent="0.2">
      <c r="A697">
        <v>684</v>
      </c>
      <c r="B697">
        <f t="shared" si="42"/>
        <v>7.8082191780821916E-2</v>
      </c>
      <c r="C697">
        <f t="shared" ca="1" si="43"/>
        <v>7.503648313596778E-2</v>
      </c>
      <c r="D697">
        <f t="shared" ca="1" si="44"/>
        <v>1.6962983357221093</v>
      </c>
      <c r="E697">
        <f t="shared" ca="1" si="44"/>
        <v>-1.7409126412103546</v>
      </c>
      <c r="F697">
        <f t="shared" ca="1" si="41"/>
        <v>84.197872595179689</v>
      </c>
    </row>
    <row r="698" spans="1:6" x14ac:dyDescent="0.2">
      <c r="A698">
        <v>685</v>
      </c>
      <c r="B698">
        <f t="shared" si="42"/>
        <v>7.8196347031963473E-2</v>
      </c>
      <c r="C698">
        <f t="shared" ca="1" si="43"/>
        <v>3.6265402571674987E-2</v>
      </c>
      <c r="D698">
        <f t="shared" ca="1" si="44"/>
        <v>1.5314118030857311</v>
      </c>
      <c r="E698">
        <f t="shared" ca="1" si="44"/>
        <v>-0.78092775515830681</v>
      </c>
      <c r="F698">
        <f t="shared" ca="1" si="41"/>
        <v>83.98713986164428</v>
      </c>
    </row>
    <row r="699" spans="1:6" x14ac:dyDescent="0.2">
      <c r="A699">
        <v>686</v>
      </c>
      <c r="B699">
        <f t="shared" si="42"/>
        <v>7.8310502283105016E-2</v>
      </c>
      <c r="C699">
        <f t="shared" ca="1" si="43"/>
        <v>0.1765823647957564</v>
      </c>
      <c r="D699">
        <f t="shared" ca="1" si="44"/>
        <v>-0.66364778929982626</v>
      </c>
      <c r="E699">
        <f t="shared" ca="1" si="44"/>
        <v>-2.4271212836812066</v>
      </c>
      <c r="F699">
        <f t="shared" ca="1" si="41"/>
        <v>83.336045546704412</v>
      </c>
    </row>
    <row r="700" spans="1:6" x14ac:dyDescent="0.2">
      <c r="A700">
        <v>687</v>
      </c>
      <c r="B700">
        <f t="shared" si="42"/>
        <v>7.8424657534246572E-2</v>
      </c>
      <c r="C700">
        <f t="shared" ca="1" si="43"/>
        <v>0.99681274481719662</v>
      </c>
      <c r="D700">
        <f t="shared" ca="1" si="44"/>
        <v>0.61414931213479063</v>
      </c>
      <c r="E700">
        <f t="shared" ca="1" si="44"/>
        <v>-0.46954330793782101</v>
      </c>
      <c r="F700">
        <f t="shared" ca="1" si="41"/>
        <v>83.21047924696046</v>
      </c>
    </row>
    <row r="701" spans="1:6" x14ac:dyDescent="0.2">
      <c r="A701">
        <v>688</v>
      </c>
      <c r="B701">
        <f t="shared" si="42"/>
        <v>7.8538812785388129E-2</v>
      </c>
      <c r="C701">
        <f t="shared" ca="1" si="43"/>
        <v>0.46960033154648406</v>
      </c>
      <c r="D701">
        <f t="shared" ca="1" si="44"/>
        <v>-0.13111067391666381</v>
      </c>
      <c r="E701">
        <f t="shared" ca="1" si="44"/>
        <v>-1.4827416719164845</v>
      </c>
      <c r="F701">
        <f t="shared" ca="1" si="41"/>
        <v>82.815711926120684</v>
      </c>
    </row>
    <row r="702" spans="1:6" x14ac:dyDescent="0.2">
      <c r="A702">
        <v>689</v>
      </c>
      <c r="B702">
        <f t="shared" si="42"/>
        <v>7.8652968036529672E-2</v>
      </c>
      <c r="C702">
        <f t="shared" ca="1" si="43"/>
        <v>0.79530682133523312</v>
      </c>
      <c r="D702">
        <f t="shared" ca="1" si="44"/>
        <v>0.36230476917265897</v>
      </c>
      <c r="E702">
        <f t="shared" ca="1" si="44"/>
        <v>-0.273636165210216</v>
      </c>
      <c r="F702">
        <f t="shared" ca="1" si="41"/>
        <v>82.742871044256091</v>
      </c>
    </row>
    <row r="703" spans="1:6" x14ac:dyDescent="0.2">
      <c r="A703">
        <v>690</v>
      </c>
      <c r="B703">
        <f t="shared" si="42"/>
        <v>7.8767123287671229E-2</v>
      </c>
      <c r="C703">
        <f t="shared" ca="1" si="43"/>
        <v>0.92467474994803789</v>
      </c>
      <c r="D703">
        <f t="shared" ca="1" si="44"/>
        <v>1.9886922031330978</v>
      </c>
      <c r="E703">
        <f t="shared" ca="1" si="44"/>
        <v>0.24280210435614635</v>
      </c>
      <c r="F703">
        <f t="shared" ca="1" si="41"/>
        <v>82.807054799623231</v>
      </c>
    </row>
    <row r="704" spans="1:6" x14ac:dyDescent="0.2">
      <c r="A704">
        <v>691</v>
      </c>
      <c r="B704">
        <f t="shared" si="42"/>
        <v>7.8881278538812785E-2</v>
      </c>
      <c r="C704">
        <f t="shared" ca="1" si="43"/>
        <v>0.10913108702921781</v>
      </c>
      <c r="D704">
        <f t="shared" ca="1" si="44"/>
        <v>0.16475754733205022</v>
      </c>
      <c r="E704">
        <f t="shared" ca="1" si="44"/>
        <v>4.9997812007747701E-2</v>
      </c>
      <c r="F704">
        <f t="shared" ca="1" si="41"/>
        <v>82.820090011720566</v>
      </c>
    </row>
    <row r="705" spans="1:6" x14ac:dyDescent="0.2">
      <c r="A705">
        <v>692</v>
      </c>
      <c r="B705">
        <f t="shared" si="42"/>
        <v>7.8995433789954342E-2</v>
      </c>
      <c r="C705">
        <f t="shared" ca="1" si="43"/>
        <v>0.95904031762986885</v>
      </c>
      <c r="D705">
        <f t="shared" ca="1" si="44"/>
        <v>0.79417575387420569</v>
      </c>
      <c r="E705">
        <f t="shared" ca="1" si="44"/>
        <v>-0.29510616740465095</v>
      </c>
      <c r="F705">
        <f t="shared" ca="1" si="41"/>
        <v>82.741550985023864</v>
      </c>
    </row>
    <row r="706" spans="1:6" x14ac:dyDescent="0.2">
      <c r="A706">
        <v>693</v>
      </c>
      <c r="B706">
        <f t="shared" si="42"/>
        <v>7.9109589041095885E-2</v>
      </c>
      <c r="C706">
        <f t="shared" ca="1" si="43"/>
        <v>0.25840339643254406</v>
      </c>
      <c r="D706">
        <f t="shared" ca="1" si="44"/>
        <v>0.94037351564172267</v>
      </c>
      <c r="E706">
        <f t="shared" ca="1" si="44"/>
        <v>-0.19449890921233617</v>
      </c>
      <c r="F706">
        <f t="shared" ca="1" si="41"/>
        <v>82.689747666188168</v>
      </c>
    </row>
    <row r="707" spans="1:6" x14ac:dyDescent="0.2">
      <c r="A707">
        <v>694</v>
      </c>
      <c r="B707">
        <f t="shared" si="42"/>
        <v>7.9223744292237441E-2</v>
      </c>
      <c r="C707">
        <f t="shared" ca="1" si="43"/>
        <v>0.86898175013118051</v>
      </c>
      <c r="D707">
        <f t="shared" ca="1" si="44"/>
        <v>0.97332870857669385</v>
      </c>
      <c r="E707">
        <f t="shared" ca="1" si="44"/>
        <v>0.80096989429286147</v>
      </c>
      <c r="F707">
        <f t="shared" ca="1" si="41"/>
        <v>82.902077500693068</v>
      </c>
    </row>
    <row r="708" spans="1:6" x14ac:dyDescent="0.2">
      <c r="A708">
        <v>695</v>
      </c>
      <c r="B708">
        <f t="shared" si="42"/>
        <v>7.9337899543378998E-2</v>
      </c>
      <c r="C708">
        <f t="shared" ca="1" si="43"/>
        <v>0.32849391090247149</v>
      </c>
      <c r="D708">
        <f t="shared" ca="1" si="44"/>
        <v>1.7565329418583449</v>
      </c>
      <c r="E708">
        <f t="shared" ca="1" si="44"/>
        <v>-0.11442684039241371</v>
      </c>
      <c r="F708">
        <f t="shared" ca="1" si="41"/>
        <v>82.871440344326786</v>
      </c>
    </row>
    <row r="709" spans="1:6" x14ac:dyDescent="0.2">
      <c r="A709">
        <v>696</v>
      </c>
      <c r="B709">
        <f t="shared" si="42"/>
        <v>7.9452054794520541E-2</v>
      </c>
      <c r="C709">
        <f t="shared" ca="1" si="43"/>
        <v>0.92913232665205925</v>
      </c>
      <c r="D709">
        <f t="shared" ca="1" si="44"/>
        <v>0.11466533873835336</v>
      </c>
      <c r="E709">
        <f t="shared" ca="1" si="44"/>
        <v>-0.63251526550619774</v>
      </c>
      <c r="F709">
        <f t="shared" ca="1" si="41"/>
        <v>82.703360662905652</v>
      </c>
    </row>
    <row r="710" spans="1:6" x14ac:dyDescent="0.2">
      <c r="A710">
        <v>697</v>
      </c>
      <c r="B710">
        <f t="shared" si="42"/>
        <v>7.9566210045662097E-2</v>
      </c>
      <c r="C710">
        <f t="shared" ca="1" si="43"/>
        <v>0.28146320495332922</v>
      </c>
      <c r="D710">
        <f t="shared" ca="1" si="44"/>
        <v>-1.4329603697783053</v>
      </c>
      <c r="E710">
        <f t="shared" ca="1" si="44"/>
        <v>-0.44312157999288071</v>
      </c>
      <c r="F710">
        <f t="shared" ca="1" si="41"/>
        <v>82.585741521608071</v>
      </c>
    </row>
    <row r="711" spans="1:6" x14ac:dyDescent="0.2">
      <c r="A711">
        <v>698</v>
      </c>
      <c r="B711">
        <f t="shared" si="42"/>
        <v>7.9680365296803654E-2</v>
      </c>
      <c r="C711">
        <f t="shared" ca="1" si="43"/>
        <v>0.51249498880002486</v>
      </c>
      <c r="D711">
        <f t="shared" ca="1" si="44"/>
        <v>2.2558017525820282</v>
      </c>
      <c r="E711">
        <f t="shared" ca="1" si="44"/>
        <v>0.74424735806736231</v>
      </c>
      <c r="F711">
        <f t="shared" ca="1" si="41"/>
        <v>82.782751944597138</v>
      </c>
    </row>
    <row r="712" spans="1:6" x14ac:dyDescent="0.2">
      <c r="A712">
        <v>699</v>
      </c>
      <c r="B712">
        <f t="shared" si="42"/>
        <v>7.9794520547945197E-2</v>
      </c>
      <c r="C712">
        <f t="shared" ca="1" si="43"/>
        <v>0.2138575638928053</v>
      </c>
      <c r="D712">
        <f t="shared" ca="1" si="44"/>
        <v>0.56770257315149342</v>
      </c>
      <c r="E712">
        <f t="shared" ca="1" si="44"/>
        <v>-1.6140470366034834</v>
      </c>
      <c r="F712">
        <f t="shared" ca="1" si="41"/>
        <v>82.35534536380716</v>
      </c>
    </row>
    <row r="713" spans="1:6" x14ac:dyDescent="0.2">
      <c r="A713">
        <v>700</v>
      </c>
      <c r="B713">
        <f t="shared" si="42"/>
        <v>7.9908675799086754E-2</v>
      </c>
      <c r="C713">
        <f t="shared" ca="1" si="43"/>
        <v>0.70515685919422189</v>
      </c>
      <c r="D713">
        <f t="shared" ca="1" si="44"/>
        <v>-0.3410864429516684</v>
      </c>
      <c r="E713">
        <f t="shared" ca="1" si="44"/>
        <v>-3.9976700719488091E-2</v>
      </c>
      <c r="F713">
        <f t="shared" ca="1" si="41"/>
        <v>82.344558232220635</v>
      </c>
    </row>
    <row r="714" spans="1:6" x14ac:dyDescent="0.2">
      <c r="A714">
        <v>701</v>
      </c>
      <c r="B714">
        <f t="shared" si="42"/>
        <v>8.002283105022831E-2</v>
      </c>
      <c r="C714">
        <f t="shared" ca="1" si="43"/>
        <v>0.62142438854518089</v>
      </c>
      <c r="D714">
        <f t="shared" ca="1" si="44"/>
        <v>-0.48248107301050797</v>
      </c>
      <c r="E714">
        <f t="shared" ca="1" si="44"/>
        <v>0.89484985776772319</v>
      </c>
      <c r="F714">
        <f t="shared" ca="1" si="41"/>
        <v>82.58084767178326</v>
      </c>
    </row>
    <row r="715" spans="1:6" x14ac:dyDescent="0.2">
      <c r="A715">
        <v>702</v>
      </c>
      <c r="B715">
        <f t="shared" si="42"/>
        <v>8.0136986301369867E-2</v>
      </c>
      <c r="C715">
        <f t="shared" ca="1" si="43"/>
        <v>0.79220664531134721</v>
      </c>
      <c r="D715">
        <f t="shared" ca="1" si="44"/>
        <v>-0.22748412193177253</v>
      </c>
      <c r="E715">
        <f t="shared" ca="1" si="44"/>
        <v>1.8768956227281008</v>
      </c>
      <c r="F715">
        <f t="shared" ca="1" si="41"/>
        <v>83.078916069632996</v>
      </c>
    </row>
    <row r="716" spans="1:6" x14ac:dyDescent="0.2">
      <c r="A716">
        <v>703</v>
      </c>
      <c r="B716">
        <f t="shared" si="42"/>
        <v>8.025114155251141E-2</v>
      </c>
      <c r="C716">
        <f t="shared" ca="1" si="43"/>
        <v>6.9031094643790314E-2</v>
      </c>
      <c r="D716">
        <f t="shared" ca="1" si="44"/>
        <v>-1.9972346520949922</v>
      </c>
      <c r="E716">
        <f t="shared" ca="1" si="44"/>
        <v>-0.82985698022267218</v>
      </c>
      <c r="F716">
        <f t="shared" ca="1" si="41"/>
        <v>82.857988002463756</v>
      </c>
    </row>
    <row r="717" spans="1:6" x14ac:dyDescent="0.2">
      <c r="A717">
        <v>704</v>
      </c>
      <c r="B717">
        <f t="shared" si="42"/>
        <v>8.0365296803652966E-2</v>
      </c>
      <c r="C717">
        <f t="shared" ca="1" si="43"/>
        <v>0.9330668025120824</v>
      </c>
      <c r="D717">
        <f t="shared" ca="1" si="44"/>
        <v>-0.69323613361011738</v>
      </c>
      <c r="E717">
        <f t="shared" ca="1" si="44"/>
        <v>-0.32829114315065688</v>
      </c>
      <c r="F717">
        <f t="shared" ca="1" si="41"/>
        <v>82.770608430255706</v>
      </c>
    </row>
    <row r="718" spans="1:6" x14ac:dyDescent="0.2">
      <c r="A718">
        <v>705</v>
      </c>
      <c r="B718">
        <f t="shared" si="42"/>
        <v>8.0479452054794523E-2</v>
      </c>
      <c r="C718">
        <f t="shared" ca="1" si="43"/>
        <v>3.1489956189644008E-2</v>
      </c>
      <c r="D718">
        <f t="shared" ca="1" si="44"/>
        <v>-0.10934616751701048</v>
      </c>
      <c r="E718">
        <f t="shared" ca="1" si="44"/>
        <v>0.90557289166154442</v>
      </c>
      <c r="F718">
        <f t="shared" ca="1" si="41"/>
        <v>83.010973516213866</v>
      </c>
    </row>
    <row r="719" spans="1:6" x14ac:dyDescent="0.2">
      <c r="A719">
        <v>706</v>
      </c>
      <c r="B719">
        <f t="shared" si="42"/>
        <v>8.0593607305936066E-2</v>
      </c>
      <c r="C719">
        <f t="shared" ca="1" si="43"/>
        <v>0.67533750957475958</v>
      </c>
      <c r="D719">
        <f t="shared" ca="1" si="44"/>
        <v>1.8630953546354436</v>
      </c>
      <c r="E719">
        <f t="shared" ca="1" si="44"/>
        <v>1.0121617901158166</v>
      </c>
      <c r="F719">
        <f t="shared" ref="F719:F782" ca="1" si="45">F718*EXP(($F$9-$E$9*$D$9-0.5*$C$9^2)*$G$9+$C$9*$G$9^0.5*E719+($D$9+$F$9*D719)*(IF(C719&lt;$E$9*$G$9,1,0)))</f>
        <v>83.280484521481412</v>
      </c>
    </row>
    <row r="720" spans="1:6" x14ac:dyDescent="0.2">
      <c r="A720">
        <v>707</v>
      </c>
      <c r="B720">
        <f t="shared" ref="B720:B783" si="46">A720*$G$9</f>
        <v>8.0707762557077622E-2</v>
      </c>
      <c r="C720">
        <f t="shared" ref="C720:C783" ca="1" si="47">RAND()</f>
        <v>0.48578305680298539</v>
      </c>
      <c r="D720">
        <f t="shared" ref="D720:E783" ca="1" si="48">NORMINV(RAND(),0,1)</f>
        <v>-1.3135182961393665</v>
      </c>
      <c r="E720">
        <f t="shared" ca="1" si="48"/>
        <v>0.36195868400576259</v>
      </c>
      <c r="F720">
        <f t="shared" ca="1" si="45"/>
        <v>83.376923625836895</v>
      </c>
    </row>
    <row r="721" spans="1:6" x14ac:dyDescent="0.2">
      <c r="A721">
        <v>708</v>
      </c>
      <c r="B721">
        <f t="shared" si="46"/>
        <v>8.0821917808219179E-2</v>
      </c>
      <c r="C721">
        <f t="shared" ca="1" si="47"/>
        <v>5.6994333161540345E-2</v>
      </c>
      <c r="D721">
        <f t="shared" ca="1" si="48"/>
        <v>1.3540954089464485</v>
      </c>
      <c r="E721">
        <f t="shared" ca="1" si="48"/>
        <v>-0.23603733275590894</v>
      </c>
      <c r="F721">
        <f t="shared" ca="1" si="45"/>
        <v>83.313629121822729</v>
      </c>
    </row>
    <row r="722" spans="1:6" x14ac:dyDescent="0.2">
      <c r="A722">
        <v>709</v>
      </c>
      <c r="B722">
        <f t="shared" si="46"/>
        <v>8.0936073059360722E-2</v>
      </c>
      <c r="C722">
        <f t="shared" ca="1" si="47"/>
        <v>0.57771105202506223</v>
      </c>
      <c r="D722">
        <f t="shared" ca="1" si="48"/>
        <v>-0.79633856916445633</v>
      </c>
      <c r="E722">
        <f t="shared" ca="1" si="48"/>
        <v>0.13975115491725587</v>
      </c>
      <c r="F722">
        <f t="shared" ca="1" si="45"/>
        <v>83.350719524508335</v>
      </c>
    </row>
    <row r="723" spans="1:6" x14ac:dyDescent="0.2">
      <c r="A723">
        <v>710</v>
      </c>
      <c r="B723">
        <f t="shared" si="46"/>
        <v>8.1050228310502279E-2</v>
      </c>
      <c r="C723">
        <f t="shared" ca="1" si="47"/>
        <v>0.95421435388311537</v>
      </c>
      <c r="D723">
        <f t="shared" ca="1" si="48"/>
        <v>-2.0047314607665108</v>
      </c>
      <c r="E723">
        <f t="shared" ca="1" si="48"/>
        <v>-0.86315597683163314</v>
      </c>
      <c r="F723">
        <f t="shared" ca="1" si="45"/>
        <v>83.120196487751642</v>
      </c>
    </row>
    <row r="724" spans="1:6" x14ac:dyDescent="0.2">
      <c r="A724">
        <v>711</v>
      </c>
      <c r="B724">
        <f t="shared" si="46"/>
        <v>8.1164383561643835E-2</v>
      </c>
      <c r="C724">
        <f t="shared" ca="1" si="47"/>
        <v>0.67781179503732059</v>
      </c>
      <c r="D724">
        <f t="shared" ca="1" si="48"/>
        <v>0.25233672368313786</v>
      </c>
      <c r="E724">
        <f t="shared" ca="1" si="48"/>
        <v>-1.5513033771962814</v>
      </c>
      <c r="F724">
        <f t="shared" ca="1" si="45"/>
        <v>82.707679558914251</v>
      </c>
    </row>
    <row r="725" spans="1:6" x14ac:dyDescent="0.2">
      <c r="A725">
        <v>712</v>
      </c>
      <c r="B725">
        <f t="shared" si="46"/>
        <v>8.1278538812785392E-2</v>
      </c>
      <c r="C725">
        <f t="shared" ca="1" si="47"/>
        <v>0.46725495408479933</v>
      </c>
      <c r="D725">
        <f t="shared" ca="1" si="48"/>
        <v>0.85533314497337909</v>
      </c>
      <c r="E725">
        <f t="shared" ca="1" si="48"/>
        <v>0.44368049908652613</v>
      </c>
      <c r="F725">
        <f t="shared" ca="1" si="45"/>
        <v>82.825147999939645</v>
      </c>
    </row>
    <row r="726" spans="1:6" x14ac:dyDescent="0.2">
      <c r="A726">
        <v>713</v>
      </c>
      <c r="B726">
        <f t="shared" si="46"/>
        <v>8.1392694063926935E-2</v>
      </c>
      <c r="C726">
        <f t="shared" ca="1" si="47"/>
        <v>0.93776083627969187</v>
      </c>
      <c r="D726">
        <f t="shared" ca="1" si="48"/>
        <v>0.50549426069446757</v>
      </c>
      <c r="E726">
        <f t="shared" ca="1" si="48"/>
        <v>-0.33768745781879322</v>
      </c>
      <c r="F726">
        <f t="shared" ca="1" si="45"/>
        <v>82.735311196609686</v>
      </c>
    </row>
    <row r="727" spans="1:6" x14ac:dyDescent="0.2">
      <c r="A727">
        <v>714</v>
      </c>
      <c r="B727">
        <f t="shared" si="46"/>
        <v>8.1506849315068491E-2</v>
      </c>
      <c r="C727">
        <f t="shared" ca="1" si="47"/>
        <v>0.59938628925189508</v>
      </c>
      <c r="D727">
        <f t="shared" ca="1" si="48"/>
        <v>-0.27014476178436508</v>
      </c>
      <c r="E727">
        <f t="shared" ca="1" si="48"/>
        <v>-1.5863596903242125</v>
      </c>
      <c r="F727">
        <f t="shared" ca="1" si="45"/>
        <v>82.315454424513206</v>
      </c>
    </row>
    <row r="728" spans="1:6" x14ac:dyDescent="0.2">
      <c r="A728">
        <v>715</v>
      </c>
      <c r="B728">
        <f t="shared" si="46"/>
        <v>8.1621004566210048E-2</v>
      </c>
      <c r="C728">
        <f t="shared" ca="1" si="47"/>
        <v>0.3120779875303894</v>
      </c>
      <c r="D728">
        <f t="shared" ca="1" si="48"/>
        <v>0.16995229576026311</v>
      </c>
      <c r="E728">
        <f t="shared" ca="1" si="48"/>
        <v>1.4495283407809825</v>
      </c>
      <c r="F728">
        <f t="shared" ca="1" si="45"/>
        <v>82.698560574579943</v>
      </c>
    </row>
    <row r="729" spans="1:6" x14ac:dyDescent="0.2">
      <c r="A729">
        <v>716</v>
      </c>
      <c r="B729">
        <f t="shared" si="46"/>
        <v>8.1735159817351591E-2</v>
      </c>
      <c r="C729">
        <f t="shared" ca="1" si="47"/>
        <v>0.8559077219127077</v>
      </c>
      <c r="D729">
        <f t="shared" ca="1" si="48"/>
        <v>-0.69171329374533352</v>
      </c>
      <c r="E729">
        <f t="shared" ca="1" si="48"/>
        <v>-0.73274384591196562</v>
      </c>
      <c r="F729">
        <f t="shared" ca="1" si="45"/>
        <v>82.504321679267619</v>
      </c>
    </row>
    <row r="730" spans="1:6" x14ac:dyDescent="0.2">
      <c r="A730">
        <v>717</v>
      </c>
      <c r="B730">
        <f t="shared" si="46"/>
        <v>8.1849315068493148E-2</v>
      </c>
      <c r="C730">
        <f t="shared" ca="1" si="47"/>
        <v>0.81255298291480305</v>
      </c>
      <c r="D730">
        <f t="shared" ca="1" si="48"/>
        <v>0.77207988092772251</v>
      </c>
      <c r="E730">
        <f t="shared" ca="1" si="48"/>
        <v>-0.68231942250322708</v>
      </c>
      <c r="F730">
        <f t="shared" ca="1" si="45"/>
        <v>82.323843569259679</v>
      </c>
    </row>
    <row r="731" spans="1:6" x14ac:dyDescent="0.2">
      <c r="A731">
        <v>718</v>
      </c>
      <c r="B731">
        <f t="shared" si="46"/>
        <v>8.1963470319634704E-2</v>
      </c>
      <c r="C731">
        <f t="shared" ca="1" si="47"/>
        <v>0.53973035895979515</v>
      </c>
      <c r="D731">
        <f t="shared" ca="1" si="48"/>
        <v>1.1995048999362801</v>
      </c>
      <c r="E731">
        <f t="shared" ca="1" si="48"/>
        <v>-1.7200317284231863</v>
      </c>
      <c r="F731">
        <f t="shared" ca="1" si="45"/>
        <v>81.870988952896113</v>
      </c>
    </row>
    <row r="732" spans="1:6" x14ac:dyDescent="0.2">
      <c r="A732">
        <v>719</v>
      </c>
      <c r="B732">
        <f t="shared" si="46"/>
        <v>8.2077625570776247E-2</v>
      </c>
      <c r="C732">
        <f t="shared" ca="1" si="47"/>
        <v>0.6702109921652476</v>
      </c>
      <c r="D732">
        <f t="shared" ca="1" si="48"/>
        <v>-1.4076510091839776</v>
      </c>
      <c r="E732">
        <f t="shared" ca="1" si="48"/>
        <v>0.58451666950460812</v>
      </c>
      <c r="F732">
        <f t="shared" ca="1" si="45"/>
        <v>82.024288325844694</v>
      </c>
    </row>
    <row r="733" spans="1:6" x14ac:dyDescent="0.2">
      <c r="A733">
        <v>720</v>
      </c>
      <c r="B733">
        <f t="shared" si="46"/>
        <v>8.2191780821917804E-2</v>
      </c>
      <c r="C733">
        <f t="shared" ca="1" si="47"/>
        <v>0.26442721442766726</v>
      </c>
      <c r="D733">
        <f t="shared" ca="1" si="48"/>
        <v>0.23555918751791166</v>
      </c>
      <c r="E733">
        <f t="shared" ca="1" si="48"/>
        <v>0.91801376573922588</v>
      </c>
      <c r="F733">
        <f t="shared" ca="1" si="45"/>
        <v>82.265766533650407</v>
      </c>
    </row>
    <row r="734" spans="1:6" x14ac:dyDescent="0.2">
      <c r="A734">
        <v>721</v>
      </c>
      <c r="B734">
        <f t="shared" si="46"/>
        <v>8.230593607305936E-2</v>
      </c>
      <c r="C734">
        <f t="shared" ca="1" si="47"/>
        <v>0.98739961575249913</v>
      </c>
      <c r="D734">
        <f t="shared" ca="1" si="48"/>
        <v>-4.2778085576462281E-2</v>
      </c>
      <c r="E734">
        <f t="shared" ca="1" si="48"/>
        <v>-0.43607510726037518</v>
      </c>
      <c r="F734">
        <f t="shared" ca="1" si="45"/>
        <v>82.150625170503687</v>
      </c>
    </row>
    <row r="735" spans="1:6" x14ac:dyDescent="0.2">
      <c r="A735">
        <v>722</v>
      </c>
      <c r="B735">
        <f t="shared" si="46"/>
        <v>8.2420091324200917E-2</v>
      </c>
      <c r="C735">
        <f t="shared" ca="1" si="47"/>
        <v>0.33787676552783252</v>
      </c>
      <c r="D735">
        <f t="shared" ca="1" si="48"/>
        <v>-0.90120810176618138</v>
      </c>
      <c r="E735">
        <f t="shared" ca="1" si="48"/>
        <v>0.63969279971641291</v>
      </c>
      <c r="F735">
        <f t="shared" ca="1" si="45"/>
        <v>82.319005492639747</v>
      </c>
    </row>
    <row r="736" spans="1:6" x14ac:dyDescent="0.2">
      <c r="A736">
        <v>723</v>
      </c>
      <c r="B736">
        <f t="shared" si="46"/>
        <v>8.253424657534246E-2</v>
      </c>
      <c r="C736">
        <f t="shared" ca="1" si="47"/>
        <v>0.11561371776813256</v>
      </c>
      <c r="D736">
        <f t="shared" ca="1" si="48"/>
        <v>0.98664280622667588</v>
      </c>
      <c r="E736">
        <f t="shared" ca="1" si="48"/>
        <v>-0.3546882604027492</v>
      </c>
      <c r="F736">
        <f t="shared" ca="1" si="45"/>
        <v>82.225236879539835</v>
      </c>
    </row>
    <row r="737" spans="1:6" x14ac:dyDescent="0.2">
      <c r="A737">
        <v>724</v>
      </c>
      <c r="B737">
        <f t="shared" si="46"/>
        <v>8.2648401826484016E-2</v>
      </c>
      <c r="C737">
        <f t="shared" ca="1" si="47"/>
        <v>0.78192391543288731</v>
      </c>
      <c r="D737">
        <f t="shared" ca="1" si="48"/>
        <v>-0.66731242543707547</v>
      </c>
      <c r="E737">
        <f t="shared" ca="1" si="48"/>
        <v>0.62550066140058935</v>
      </c>
      <c r="F737">
        <f t="shared" ca="1" si="45"/>
        <v>82.390022112985264</v>
      </c>
    </row>
    <row r="738" spans="1:6" x14ac:dyDescent="0.2">
      <c r="A738">
        <v>725</v>
      </c>
      <c r="B738">
        <f t="shared" si="46"/>
        <v>8.2762557077625573E-2</v>
      </c>
      <c r="C738">
        <f t="shared" ca="1" si="47"/>
        <v>8.0042497595032569E-2</v>
      </c>
      <c r="D738">
        <f t="shared" ca="1" si="48"/>
        <v>0.11858873578533279</v>
      </c>
      <c r="E738">
        <f t="shared" ca="1" si="48"/>
        <v>1.1293591481043963</v>
      </c>
      <c r="F738">
        <f t="shared" ca="1" si="45"/>
        <v>82.688573469396843</v>
      </c>
    </row>
    <row r="739" spans="1:6" x14ac:dyDescent="0.2">
      <c r="A739">
        <v>726</v>
      </c>
      <c r="B739">
        <f t="shared" si="46"/>
        <v>8.2876712328767116E-2</v>
      </c>
      <c r="C739">
        <f t="shared" ca="1" si="47"/>
        <v>0.29516276022324617</v>
      </c>
      <c r="D739">
        <f t="shared" ca="1" si="48"/>
        <v>-0.21905458528307065</v>
      </c>
      <c r="E739">
        <f t="shared" ca="1" si="48"/>
        <v>0.29595951274868165</v>
      </c>
      <c r="F739">
        <f t="shared" ca="1" si="45"/>
        <v>82.766816182026901</v>
      </c>
    </row>
    <row r="740" spans="1:6" x14ac:dyDescent="0.2">
      <c r="A740">
        <v>727</v>
      </c>
      <c r="B740">
        <f t="shared" si="46"/>
        <v>8.2990867579908673E-2</v>
      </c>
      <c r="C740">
        <f t="shared" ca="1" si="47"/>
        <v>4.15551712406379E-2</v>
      </c>
      <c r="D740">
        <f t="shared" ca="1" si="48"/>
        <v>0.75299670414303732</v>
      </c>
      <c r="E740">
        <f t="shared" ca="1" si="48"/>
        <v>-1.0619964997320954</v>
      </c>
      <c r="F740">
        <f t="shared" ca="1" si="45"/>
        <v>82.485319742346562</v>
      </c>
    </row>
    <row r="741" spans="1:6" x14ac:dyDescent="0.2">
      <c r="A741">
        <v>728</v>
      </c>
      <c r="B741">
        <f t="shared" si="46"/>
        <v>8.3105022831050229E-2</v>
      </c>
      <c r="C741">
        <f t="shared" ca="1" si="47"/>
        <v>0.18162559500027342</v>
      </c>
      <c r="D741">
        <f t="shared" ca="1" si="48"/>
        <v>1.6567248447621439</v>
      </c>
      <c r="E741">
        <f t="shared" ca="1" si="48"/>
        <v>-0.39636461620649766</v>
      </c>
      <c r="F741">
        <f t="shared" ca="1" si="45"/>
        <v>82.38035613616816</v>
      </c>
    </row>
    <row r="742" spans="1:6" x14ac:dyDescent="0.2">
      <c r="A742">
        <v>729</v>
      </c>
      <c r="B742">
        <f t="shared" si="46"/>
        <v>8.3219178082191772E-2</v>
      </c>
      <c r="C742">
        <f t="shared" ca="1" si="47"/>
        <v>0.25893305237600506</v>
      </c>
      <c r="D742">
        <f t="shared" ca="1" si="48"/>
        <v>-1.331866113333944</v>
      </c>
      <c r="E742">
        <f t="shared" ca="1" si="48"/>
        <v>1.0767506762026751</v>
      </c>
      <c r="F742">
        <f t="shared" ca="1" si="45"/>
        <v>82.664931823215355</v>
      </c>
    </row>
    <row r="743" spans="1:6" x14ac:dyDescent="0.2">
      <c r="A743">
        <v>730</v>
      </c>
      <c r="B743">
        <f t="shared" si="46"/>
        <v>8.3333333333333329E-2</v>
      </c>
      <c r="C743">
        <f t="shared" ca="1" si="47"/>
        <v>0.61637246348484631</v>
      </c>
      <c r="D743">
        <f t="shared" ca="1" si="48"/>
        <v>1.0461315295054012</v>
      </c>
      <c r="E743">
        <f t="shared" ca="1" si="48"/>
        <v>0.83045312747876165</v>
      </c>
      <c r="F743">
        <f t="shared" ca="1" si="45"/>
        <v>82.885030426595208</v>
      </c>
    </row>
    <row r="744" spans="1:6" x14ac:dyDescent="0.2">
      <c r="A744">
        <v>731</v>
      </c>
      <c r="B744">
        <f t="shared" si="46"/>
        <v>8.3447488584474885E-2</v>
      </c>
      <c r="C744">
        <f t="shared" ca="1" si="47"/>
        <v>0.15660133634785223</v>
      </c>
      <c r="D744">
        <f t="shared" ca="1" si="48"/>
        <v>0.51265256453947361</v>
      </c>
      <c r="E744">
        <f t="shared" ca="1" si="48"/>
        <v>-0.21510114810918896</v>
      </c>
      <c r="F744">
        <f t="shared" ca="1" si="45"/>
        <v>82.827667452814183</v>
      </c>
    </row>
    <row r="745" spans="1:6" x14ac:dyDescent="0.2">
      <c r="A745">
        <v>732</v>
      </c>
      <c r="B745">
        <f t="shared" si="46"/>
        <v>8.3561643835616442E-2</v>
      </c>
      <c r="C745">
        <f t="shared" ca="1" si="47"/>
        <v>0.18837868663014556</v>
      </c>
      <c r="D745">
        <f t="shared" ca="1" si="48"/>
        <v>-0.22429528828157105</v>
      </c>
      <c r="E745">
        <f t="shared" ca="1" si="48"/>
        <v>-0.16206372730780078</v>
      </c>
      <c r="F745">
        <f t="shared" ca="1" si="45"/>
        <v>82.784416420074891</v>
      </c>
    </row>
    <row r="746" spans="1:6" x14ac:dyDescent="0.2">
      <c r="A746">
        <v>733</v>
      </c>
      <c r="B746">
        <f t="shared" si="46"/>
        <v>8.3675799086757985E-2</v>
      </c>
      <c r="C746">
        <f t="shared" ca="1" si="47"/>
        <v>0.8356406312349689</v>
      </c>
      <c r="D746">
        <f t="shared" ca="1" si="48"/>
        <v>2.9549732826547794E-2</v>
      </c>
      <c r="E746">
        <f t="shared" ca="1" si="48"/>
        <v>-0.21682453648976246</v>
      </c>
      <c r="F746">
        <f t="shared" ca="1" si="45"/>
        <v>82.72666609712681</v>
      </c>
    </row>
    <row r="747" spans="1:6" x14ac:dyDescent="0.2">
      <c r="A747">
        <v>734</v>
      </c>
      <c r="B747">
        <f t="shared" si="46"/>
        <v>8.3789954337899542E-2</v>
      </c>
      <c r="C747">
        <f t="shared" ca="1" si="47"/>
        <v>0.47849229583494213</v>
      </c>
      <c r="D747">
        <f t="shared" ca="1" si="48"/>
        <v>-0.34573001578071699</v>
      </c>
      <c r="E747">
        <f t="shared" ca="1" si="48"/>
        <v>-0.81911876932286209</v>
      </c>
      <c r="F747">
        <f t="shared" ca="1" si="45"/>
        <v>82.509514617605973</v>
      </c>
    </row>
    <row r="748" spans="1:6" x14ac:dyDescent="0.2">
      <c r="A748">
        <v>735</v>
      </c>
      <c r="B748">
        <f t="shared" si="46"/>
        <v>8.3904109589041098E-2</v>
      </c>
      <c r="C748">
        <f t="shared" ca="1" si="47"/>
        <v>0.4554848923541035</v>
      </c>
      <c r="D748">
        <f t="shared" ca="1" si="48"/>
        <v>1.5957128369665079</v>
      </c>
      <c r="E748">
        <f t="shared" ca="1" si="48"/>
        <v>-1.2960670353302577</v>
      </c>
      <c r="F748">
        <f t="shared" ca="1" si="45"/>
        <v>82.167222778210942</v>
      </c>
    </row>
    <row r="749" spans="1:6" x14ac:dyDescent="0.2">
      <c r="A749">
        <v>736</v>
      </c>
      <c r="B749">
        <f t="shared" si="46"/>
        <v>8.4018264840182641E-2</v>
      </c>
      <c r="C749">
        <f t="shared" ca="1" si="47"/>
        <v>0.74568968520225531</v>
      </c>
      <c r="D749">
        <f t="shared" ca="1" si="48"/>
        <v>0.31308325011557259</v>
      </c>
      <c r="E749">
        <f t="shared" ca="1" si="48"/>
        <v>1.3826256886371666</v>
      </c>
      <c r="F749">
        <f t="shared" ca="1" si="45"/>
        <v>82.531938718851677</v>
      </c>
    </row>
    <row r="750" spans="1:6" x14ac:dyDescent="0.2">
      <c r="A750">
        <v>737</v>
      </c>
      <c r="B750">
        <f t="shared" si="46"/>
        <v>8.4132420091324198E-2</v>
      </c>
      <c r="C750">
        <f t="shared" ca="1" si="47"/>
        <v>0.85522333440672726</v>
      </c>
      <c r="D750">
        <f t="shared" ca="1" si="48"/>
        <v>-1.2367917001502118</v>
      </c>
      <c r="E750">
        <f t="shared" ca="1" si="48"/>
        <v>-0.35094092044706104</v>
      </c>
      <c r="F750">
        <f t="shared" ca="1" si="45"/>
        <v>82.438917753839647</v>
      </c>
    </row>
    <row r="751" spans="1:6" x14ac:dyDescent="0.2">
      <c r="A751">
        <v>738</v>
      </c>
      <c r="B751">
        <f t="shared" si="46"/>
        <v>8.4246575342465754E-2</v>
      </c>
      <c r="C751">
        <f t="shared" ca="1" si="47"/>
        <v>0.61026878156192288</v>
      </c>
      <c r="D751">
        <f t="shared" ca="1" si="48"/>
        <v>5.0780451453986096E-2</v>
      </c>
      <c r="E751">
        <f t="shared" ca="1" si="48"/>
        <v>-2.2002084543832536</v>
      </c>
      <c r="F751">
        <f t="shared" ca="1" si="45"/>
        <v>81.859342399644021</v>
      </c>
    </row>
    <row r="752" spans="1:6" x14ac:dyDescent="0.2">
      <c r="A752">
        <v>739</v>
      </c>
      <c r="B752">
        <f t="shared" si="46"/>
        <v>8.4360730593607297E-2</v>
      </c>
      <c r="C752">
        <f t="shared" ca="1" si="47"/>
        <v>0.35801379027502289</v>
      </c>
      <c r="D752">
        <f t="shared" ca="1" si="48"/>
        <v>0.15201853672103569</v>
      </c>
      <c r="E752">
        <f t="shared" ca="1" si="48"/>
        <v>-6.3823193335366402E-2</v>
      </c>
      <c r="F752">
        <f t="shared" ca="1" si="45"/>
        <v>81.842364354915162</v>
      </c>
    </row>
    <row r="753" spans="1:6" x14ac:dyDescent="0.2">
      <c r="A753">
        <v>740</v>
      </c>
      <c r="B753">
        <f t="shared" si="46"/>
        <v>8.4474885844748854E-2</v>
      </c>
      <c r="C753">
        <f t="shared" ca="1" si="47"/>
        <v>0.40539948254504732</v>
      </c>
      <c r="D753">
        <f t="shared" ca="1" si="48"/>
        <v>-0.88108111078316675</v>
      </c>
      <c r="E753">
        <f t="shared" ca="1" si="48"/>
        <v>1.8824102578022117</v>
      </c>
      <c r="F753">
        <f t="shared" ca="1" si="45"/>
        <v>82.337434141753235</v>
      </c>
    </row>
    <row r="754" spans="1:6" x14ac:dyDescent="0.2">
      <c r="A754">
        <v>741</v>
      </c>
      <c r="B754">
        <f t="shared" si="46"/>
        <v>8.458904109589041E-2</v>
      </c>
      <c r="C754">
        <f t="shared" ca="1" si="47"/>
        <v>0.97347723833302502</v>
      </c>
      <c r="D754">
        <f t="shared" ca="1" si="48"/>
        <v>0.54426970435723032</v>
      </c>
      <c r="E754">
        <f t="shared" ca="1" si="48"/>
        <v>-1.0978391980512616</v>
      </c>
      <c r="F754">
        <f t="shared" ca="1" si="45"/>
        <v>82.047971298826795</v>
      </c>
    </row>
    <row r="755" spans="1:6" x14ac:dyDescent="0.2">
      <c r="A755">
        <v>742</v>
      </c>
      <c r="B755">
        <f t="shared" si="46"/>
        <v>8.4703196347031967E-2</v>
      </c>
      <c r="C755">
        <f t="shared" ca="1" si="47"/>
        <v>0.35932623308766998</v>
      </c>
      <c r="D755">
        <f t="shared" ca="1" si="48"/>
        <v>1.0054007595087315</v>
      </c>
      <c r="E755">
        <f t="shared" ca="1" si="48"/>
        <v>0.38796578955933536</v>
      </c>
      <c r="F755">
        <f t="shared" ca="1" si="45"/>
        <v>82.149830928307466</v>
      </c>
    </row>
    <row r="756" spans="1:6" x14ac:dyDescent="0.2">
      <c r="A756">
        <v>743</v>
      </c>
      <c r="B756">
        <f t="shared" si="46"/>
        <v>8.481735159817351E-2</v>
      </c>
      <c r="C756">
        <f t="shared" ca="1" si="47"/>
        <v>7.4003770355775544E-2</v>
      </c>
      <c r="D756">
        <f t="shared" ca="1" si="48"/>
        <v>-0.25627692006777864</v>
      </c>
      <c r="E756">
        <f t="shared" ca="1" si="48"/>
        <v>-9.1107239918471639E-2</v>
      </c>
      <c r="F756">
        <f t="shared" ca="1" si="45"/>
        <v>82.125610135623319</v>
      </c>
    </row>
    <row r="757" spans="1:6" x14ac:dyDescent="0.2">
      <c r="A757">
        <v>744</v>
      </c>
      <c r="B757">
        <f t="shared" si="46"/>
        <v>8.4931506849315067E-2</v>
      </c>
      <c r="C757">
        <f t="shared" ca="1" si="47"/>
        <v>0.73261221399611376</v>
      </c>
      <c r="D757">
        <f t="shared" ca="1" si="48"/>
        <v>6.6896923417249302E-2</v>
      </c>
      <c r="E757">
        <f t="shared" ca="1" si="48"/>
        <v>-1.0531662467443192</v>
      </c>
      <c r="F757">
        <f t="shared" ca="1" si="45"/>
        <v>81.848611069184827</v>
      </c>
    </row>
    <row r="758" spans="1:6" x14ac:dyDescent="0.2">
      <c r="A758">
        <v>745</v>
      </c>
      <c r="B758">
        <f t="shared" si="46"/>
        <v>8.5045662100456623E-2</v>
      </c>
      <c r="C758">
        <f t="shared" ca="1" si="47"/>
        <v>0.68237105186181024</v>
      </c>
      <c r="D758">
        <f t="shared" ca="1" si="48"/>
        <v>-0.5515289760845552</v>
      </c>
      <c r="E758">
        <f t="shared" ca="1" si="48"/>
        <v>-0.38314500011610325</v>
      </c>
      <c r="F758">
        <f t="shared" ca="1" si="45"/>
        <v>81.747921504768541</v>
      </c>
    </row>
    <row r="759" spans="1:6" x14ac:dyDescent="0.2">
      <c r="A759">
        <v>746</v>
      </c>
      <c r="B759">
        <f t="shared" si="46"/>
        <v>8.5159817351598166E-2</v>
      </c>
      <c r="C759">
        <f t="shared" ca="1" si="47"/>
        <v>0.17352920269722882</v>
      </c>
      <c r="D759">
        <f t="shared" ca="1" si="48"/>
        <v>2.0531187364757142</v>
      </c>
      <c r="E759">
        <f t="shared" ca="1" si="48"/>
        <v>-1.1270434117127366</v>
      </c>
      <c r="F759">
        <f t="shared" ca="1" si="45"/>
        <v>81.45290610228453</v>
      </c>
    </row>
    <row r="760" spans="1:6" x14ac:dyDescent="0.2">
      <c r="A760">
        <v>747</v>
      </c>
      <c r="B760">
        <f t="shared" si="46"/>
        <v>8.5273972602739723E-2</v>
      </c>
      <c r="C760">
        <f t="shared" ca="1" si="47"/>
        <v>0.5857029705859319</v>
      </c>
      <c r="D760">
        <f t="shared" ca="1" si="48"/>
        <v>-1.3132226773354922</v>
      </c>
      <c r="E760">
        <f t="shared" ca="1" si="48"/>
        <v>0.97660965976336078</v>
      </c>
      <c r="F760">
        <f t="shared" ca="1" si="45"/>
        <v>81.708046941609496</v>
      </c>
    </row>
    <row r="761" spans="1:6" x14ac:dyDescent="0.2">
      <c r="A761">
        <v>748</v>
      </c>
      <c r="B761">
        <f t="shared" si="46"/>
        <v>8.5388127853881279E-2</v>
      </c>
      <c r="C761">
        <f t="shared" ca="1" si="47"/>
        <v>0.86087869511346227</v>
      </c>
      <c r="D761">
        <f t="shared" ca="1" si="48"/>
        <v>0.45157792863301077</v>
      </c>
      <c r="E761">
        <f t="shared" ca="1" si="48"/>
        <v>0.29755009258216075</v>
      </c>
      <c r="F761">
        <f t="shared" ca="1" si="45"/>
        <v>81.785778813709243</v>
      </c>
    </row>
    <row r="762" spans="1:6" x14ac:dyDescent="0.2">
      <c r="A762">
        <v>749</v>
      </c>
      <c r="B762">
        <f t="shared" si="46"/>
        <v>8.5502283105022822E-2</v>
      </c>
      <c r="C762">
        <f t="shared" ca="1" si="47"/>
        <v>0.14398854763342595</v>
      </c>
      <c r="D762">
        <f t="shared" ca="1" si="48"/>
        <v>1.0282337508919093</v>
      </c>
      <c r="E762">
        <f t="shared" ca="1" si="48"/>
        <v>-0.53099932175070907</v>
      </c>
      <c r="F762">
        <f t="shared" ca="1" si="45"/>
        <v>81.646463644204459</v>
      </c>
    </row>
    <row r="763" spans="1:6" x14ac:dyDescent="0.2">
      <c r="A763">
        <v>750</v>
      </c>
      <c r="B763">
        <f t="shared" si="46"/>
        <v>8.5616438356164379E-2</v>
      </c>
      <c r="C763">
        <f t="shared" ca="1" si="47"/>
        <v>0.12768914136757636</v>
      </c>
      <c r="D763">
        <f t="shared" ca="1" si="48"/>
        <v>0.78894084129250996</v>
      </c>
      <c r="E763">
        <f t="shared" ca="1" si="48"/>
        <v>-0.44880774768237436</v>
      </c>
      <c r="F763">
        <f t="shared" ca="1" si="45"/>
        <v>81.528861651661643</v>
      </c>
    </row>
    <row r="764" spans="1:6" x14ac:dyDescent="0.2">
      <c r="A764">
        <v>751</v>
      </c>
      <c r="B764">
        <f t="shared" si="46"/>
        <v>8.5730593607305935E-2</v>
      </c>
      <c r="C764">
        <f t="shared" ca="1" si="47"/>
        <v>2.0883440160041622E-2</v>
      </c>
      <c r="D764">
        <f t="shared" ca="1" si="48"/>
        <v>-0.13827218238240543</v>
      </c>
      <c r="E764">
        <f t="shared" ca="1" si="48"/>
        <v>-0.47149738738817049</v>
      </c>
      <c r="F764">
        <f t="shared" ca="1" si="45"/>
        <v>81.405508441679473</v>
      </c>
    </row>
    <row r="765" spans="1:6" x14ac:dyDescent="0.2">
      <c r="A765">
        <v>752</v>
      </c>
      <c r="B765">
        <f t="shared" si="46"/>
        <v>8.5844748858447492E-2</v>
      </c>
      <c r="C765">
        <f t="shared" ca="1" si="47"/>
        <v>0.59859307986642574</v>
      </c>
      <c r="D765">
        <f t="shared" ca="1" si="48"/>
        <v>-0.3632112409077225</v>
      </c>
      <c r="E765">
        <f t="shared" ca="1" si="48"/>
        <v>0.71006793629151344</v>
      </c>
      <c r="F765">
        <f t="shared" ca="1" si="45"/>
        <v>81.590764187100632</v>
      </c>
    </row>
    <row r="766" spans="1:6" x14ac:dyDescent="0.2">
      <c r="A766">
        <v>753</v>
      </c>
      <c r="B766">
        <f t="shared" si="46"/>
        <v>8.5958904109589035E-2</v>
      </c>
      <c r="C766">
        <f t="shared" ca="1" si="47"/>
        <v>0.61728355613944552</v>
      </c>
      <c r="D766">
        <f t="shared" ca="1" si="48"/>
        <v>0.28495138826512717</v>
      </c>
      <c r="E766">
        <f t="shared" ca="1" si="48"/>
        <v>-0.54038789210724936</v>
      </c>
      <c r="F766">
        <f t="shared" ca="1" si="45"/>
        <v>81.449330099020315</v>
      </c>
    </row>
    <row r="767" spans="1:6" x14ac:dyDescent="0.2">
      <c r="A767">
        <v>754</v>
      </c>
      <c r="B767">
        <f t="shared" si="46"/>
        <v>8.6073059360730592E-2</v>
      </c>
      <c r="C767">
        <f t="shared" ca="1" si="47"/>
        <v>0.80697917883158299</v>
      </c>
      <c r="D767">
        <f t="shared" ca="1" si="48"/>
        <v>0.49632790711854818</v>
      </c>
      <c r="E767">
        <f t="shared" ca="1" si="48"/>
        <v>0.86195768309178111</v>
      </c>
      <c r="F767">
        <f t="shared" ca="1" si="45"/>
        <v>81.674439320497299</v>
      </c>
    </row>
    <row r="768" spans="1:6" x14ac:dyDescent="0.2">
      <c r="A768">
        <v>755</v>
      </c>
      <c r="B768">
        <f t="shared" si="46"/>
        <v>8.6187214611872148E-2</v>
      </c>
      <c r="C768">
        <f t="shared" ca="1" si="47"/>
        <v>0.25685036392377636</v>
      </c>
      <c r="D768">
        <f t="shared" ca="1" si="48"/>
        <v>-0.22215429545103868</v>
      </c>
      <c r="E768">
        <f t="shared" ca="1" si="48"/>
        <v>-2.2280461312729507</v>
      </c>
      <c r="F768">
        <f t="shared" ca="1" si="45"/>
        <v>81.093002419228981</v>
      </c>
    </row>
    <row r="769" spans="1:6" x14ac:dyDescent="0.2">
      <c r="A769">
        <v>756</v>
      </c>
      <c r="B769">
        <f t="shared" si="46"/>
        <v>8.6301369863013691E-2</v>
      </c>
      <c r="C769">
        <f t="shared" ca="1" si="47"/>
        <v>6.2683808084325721E-2</v>
      </c>
      <c r="D769">
        <f t="shared" ca="1" si="48"/>
        <v>0.82748698125564435</v>
      </c>
      <c r="E769">
        <f t="shared" ca="1" si="48"/>
        <v>-0.28754189495618021</v>
      </c>
      <c r="F769">
        <f t="shared" ca="1" si="45"/>
        <v>81.018065528333921</v>
      </c>
    </row>
    <row r="770" spans="1:6" x14ac:dyDescent="0.2">
      <c r="A770">
        <v>757</v>
      </c>
      <c r="B770">
        <f t="shared" si="46"/>
        <v>8.6415525114155248E-2</v>
      </c>
      <c r="C770">
        <f t="shared" ca="1" si="47"/>
        <v>0.34166222991094441</v>
      </c>
      <c r="D770">
        <f t="shared" ca="1" si="48"/>
        <v>1.5043346377529954</v>
      </c>
      <c r="E770">
        <f t="shared" ca="1" si="48"/>
        <v>1.7442907525628597</v>
      </c>
      <c r="F770">
        <f t="shared" ca="1" si="45"/>
        <v>81.472072185969779</v>
      </c>
    </row>
    <row r="771" spans="1:6" x14ac:dyDescent="0.2">
      <c r="A771">
        <v>758</v>
      </c>
      <c r="B771">
        <f t="shared" si="46"/>
        <v>8.6529680365296804E-2</v>
      </c>
      <c r="C771">
        <f t="shared" ca="1" si="47"/>
        <v>0.71760637932348281</v>
      </c>
      <c r="D771">
        <f t="shared" ca="1" si="48"/>
        <v>-0.94288777756669795</v>
      </c>
      <c r="E771">
        <f t="shared" ca="1" si="48"/>
        <v>0.30450397392952466</v>
      </c>
      <c r="F771">
        <f t="shared" ca="1" si="45"/>
        <v>81.551397270103152</v>
      </c>
    </row>
    <row r="772" spans="1:6" x14ac:dyDescent="0.2">
      <c r="A772">
        <v>759</v>
      </c>
      <c r="B772">
        <f t="shared" si="46"/>
        <v>8.6643835616438347E-2</v>
      </c>
      <c r="C772">
        <f t="shared" ca="1" si="47"/>
        <v>1.3493727753140949E-2</v>
      </c>
      <c r="D772">
        <f t="shared" ca="1" si="48"/>
        <v>0.36199919015263765</v>
      </c>
      <c r="E772">
        <f t="shared" ca="1" si="48"/>
        <v>-0.1361341354649846</v>
      </c>
      <c r="F772">
        <f t="shared" ca="1" si="45"/>
        <v>81.515587341267917</v>
      </c>
    </row>
    <row r="773" spans="1:6" x14ac:dyDescent="0.2">
      <c r="A773">
        <v>760</v>
      </c>
      <c r="B773">
        <f t="shared" si="46"/>
        <v>8.6757990867579904E-2</v>
      </c>
      <c r="C773">
        <f t="shared" ca="1" si="47"/>
        <v>7.7437439295033328E-2</v>
      </c>
      <c r="D773">
        <f t="shared" ca="1" si="48"/>
        <v>1.2161910554334074</v>
      </c>
      <c r="E773">
        <f t="shared" ca="1" si="48"/>
        <v>-0.76021679248822949</v>
      </c>
      <c r="F773">
        <f t="shared" ca="1" si="45"/>
        <v>81.3169659462136</v>
      </c>
    </row>
    <row r="774" spans="1:6" x14ac:dyDescent="0.2">
      <c r="A774">
        <v>761</v>
      </c>
      <c r="B774">
        <f t="shared" si="46"/>
        <v>8.6872146118721461E-2</v>
      </c>
      <c r="C774">
        <f t="shared" ca="1" si="47"/>
        <v>0.69241260219491918</v>
      </c>
      <c r="D774">
        <f t="shared" ca="1" si="48"/>
        <v>-0.89228128056297462</v>
      </c>
      <c r="E774">
        <f t="shared" ca="1" si="48"/>
        <v>0.59824165677308749</v>
      </c>
      <c r="F774">
        <f t="shared" ca="1" si="45"/>
        <v>81.472812073069548</v>
      </c>
    </row>
    <row r="775" spans="1:6" x14ac:dyDescent="0.2">
      <c r="A775">
        <v>762</v>
      </c>
      <c r="B775">
        <f t="shared" si="46"/>
        <v>8.6986301369863017E-2</v>
      </c>
      <c r="C775">
        <f t="shared" ca="1" si="47"/>
        <v>8.2995387758083572E-2</v>
      </c>
      <c r="D775">
        <f t="shared" ca="1" si="48"/>
        <v>-0.18316176606372866</v>
      </c>
      <c r="E775">
        <f t="shared" ca="1" si="48"/>
        <v>1.4146803606017053</v>
      </c>
      <c r="F775">
        <f t="shared" ca="1" si="45"/>
        <v>81.842854239497868</v>
      </c>
    </row>
    <row r="776" spans="1:6" x14ac:dyDescent="0.2">
      <c r="A776">
        <v>763</v>
      </c>
      <c r="B776">
        <f t="shared" si="46"/>
        <v>8.710045662100456E-2</v>
      </c>
      <c r="C776">
        <f t="shared" ca="1" si="47"/>
        <v>4.2498144943521665E-2</v>
      </c>
      <c r="D776">
        <f t="shared" ca="1" si="48"/>
        <v>0.37296338844728294</v>
      </c>
      <c r="E776">
        <f t="shared" ca="1" si="48"/>
        <v>0.68478271668335555</v>
      </c>
      <c r="F776">
        <f t="shared" ca="1" si="45"/>
        <v>82.022457331360528</v>
      </c>
    </row>
    <row r="777" spans="1:6" x14ac:dyDescent="0.2">
      <c r="A777">
        <v>764</v>
      </c>
      <c r="B777">
        <f t="shared" si="46"/>
        <v>8.7214611872146117E-2</v>
      </c>
      <c r="C777">
        <f t="shared" ca="1" si="47"/>
        <v>0.56636746003469729</v>
      </c>
      <c r="D777">
        <f t="shared" ca="1" si="48"/>
        <v>0.14975957208617868</v>
      </c>
      <c r="E777">
        <f t="shared" ca="1" si="48"/>
        <v>6.9816732411093277E-2</v>
      </c>
      <c r="F777">
        <f t="shared" ca="1" si="45"/>
        <v>82.040580551327977</v>
      </c>
    </row>
    <row r="778" spans="1:6" x14ac:dyDescent="0.2">
      <c r="A778">
        <v>765</v>
      </c>
      <c r="B778">
        <f t="shared" si="46"/>
        <v>8.7328767123287673E-2</v>
      </c>
      <c r="C778">
        <f t="shared" ca="1" si="47"/>
        <v>0.81580121597339028</v>
      </c>
      <c r="D778">
        <f t="shared" ca="1" si="48"/>
        <v>-0.16658308138276562</v>
      </c>
      <c r="E778">
        <f t="shared" ca="1" si="48"/>
        <v>-0.38130445472504265</v>
      </c>
      <c r="F778">
        <f t="shared" ca="1" si="45"/>
        <v>81.940138232462672</v>
      </c>
    </row>
    <row r="779" spans="1:6" x14ac:dyDescent="0.2">
      <c r="A779">
        <v>766</v>
      </c>
      <c r="B779">
        <f t="shared" si="46"/>
        <v>8.7442922374429216E-2</v>
      </c>
      <c r="C779">
        <f t="shared" ca="1" si="47"/>
        <v>0.42075817080349764</v>
      </c>
      <c r="D779">
        <f t="shared" ca="1" si="48"/>
        <v>1.3925540438525572</v>
      </c>
      <c r="E779">
        <f t="shared" ca="1" si="48"/>
        <v>-0.85890853278509938</v>
      </c>
      <c r="F779">
        <f t="shared" ca="1" si="45"/>
        <v>81.714628923443698</v>
      </c>
    </row>
    <row r="780" spans="1:6" x14ac:dyDescent="0.2">
      <c r="A780">
        <v>767</v>
      </c>
      <c r="B780">
        <f t="shared" si="46"/>
        <v>8.7557077625570773E-2</v>
      </c>
      <c r="C780">
        <f t="shared" ca="1" si="47"/>
        <v>0.87575722311765536</v>
      </c>
      <c r="D780">
        <f t="shared" ca="1" si="48"/>
        <v>-0.29960127422903582</v>
      </c>
      <c r="E780">
        <f t="shared" ca="1" si="48"/>
        <v>0.32738037351583865</v>
      </c>
      <c r="F780">
        <f t="shared" ca="1" si="45"/>
        <v>81.800188017583011</v>
      </c>
    </row>
    <row r="781" spans="1:6" x14ac:dyDescent="0.2">
      <c r="A781">
        <v>768</v>
      </c>
      <c r="B781">
        <f t="shared" si="46"/>
        <v>8.7671232876712329E-2</v>
      </c>
      <c r="C781">
        <f t="shared" ca="1" si="47"/>
        <v>0.46555472560914291</v>
      </c>
      <c r="D781">
        <f t="shared" ca="1" si="48"/>
        <v>0.98567671801031109</v>
      </c>
      <c r="E781">
        <f t="shared" ca="1" si="48"/>
        <v>1.1108223889124635</v>
      </c>
      <c r="F781">
        <f t="shared" ca="1" si="45"/>
        <v>82.091724328311102</v>
      </c>
    </row>
    <row r="782" spans="1:6" x14ac:dyDescent="0.2">
      <c r="A782">
        <v>769</v>
      </c>
      <c r="B782">
        <f t="shared" si="46"/>
        <v>8.7785388127853872E-2</v>
      </c>
      <c r="C782">
        <f t="shared" ca="1" si="47"/>
        <v>0.48112376236018473</v>
      </c>
      <c r="D782">
        <f t="shared" ca="1" si="48"/>
        <v>-1.4269592452608277</v>
      </c>
      <c r="E782">
        <f t="shared" ca="1" si="48"/>
        <v>-0.1812540206605954</v>
      </c>
      <c r="F782">
        <f t="shared" ca="1" si="45"/>
        <v>82.043810861930908</v>
      </c>
    </row>
    <row r="783" spans="1:6" x14ac:dyDescent="0.2">
      <c r="A783">
        <v>770</v>
      </c>
      <c r="B783">
        <f t="shared" si="46"/>
        <v>8.7899543378995429E-2</v>
      </c>
      <c r="C783">
        <f t="shared" ca="1" si="47"/>
        <v>0.53114786331716712</v>
      </c>
      <c r="D783">
        <f t="shared" ca="1" si="48"/>
        <v>-0.22345311360488751</v>
      </c>
      <c r="E783">
        <f t="shared" ca="1" si="48"/>
        <v>-0.39084602535080853</v>
      </c>
      <c r="F783">
        <f t="shared" ref="F783:F846" ca="1" si="49">F782*EXP(($F$9-$E$9*$D$9-0.5*$C$9^2)*$G$9+$C$9*$G$9^0.5*E783+($D$9+$F$9*D783)*(IF(C783&lt;$E$9*$G$9,1,0)))</f>
        <v>81.940858500743815</v>
      </c>
    </row>
    <row r="784" spans="1:6" x14ac:dyDescent="0.2">
      <c r="A784">
        <v>771</v>
      </c>
      <c r="B784">
        <f t="shared" ref="B784:B847" si="50">A784*$G$9</f>
        <v>8.8013698630136986E-2</v>
      </c>
      <c r="C784">
        <f t="shared" ref="C784:C847" ca="1" si="51">RAND()</f>
        <v>0.63883816393767745</v>
      </c>
      <c r="D784">
        <f t="shared" ref="D784:E847" ca="1" si="52">NORMINV(RAND(),0,1)</f>
        <v>0.50417579379525546</v>
      </c>
      <c r="E784">
        <f t="shared" ca="1" si="52"/>
        <v>-0.44130746297044643</v>
      </c>
      <c r="F784">
        <f t="shared" ca="1" si="49"/>
        <v>81.824799568622993</v>
      </c>
    </row>
    <row r="785" spans="1:6" x14ac:dyDescent="0.2">
      <c r="A785">
        <v>772</v>
      </c>
      <c r="B785">
        <f t="shared" si="50"/>
        <v>8.8127853881278542E-2</v>
      </c>
      <c r="C785">
        <f t="shared" ca="1" si="51"/>
        <v>0.46627906710076594</v>
      </c>
      <c r="D785">
        <f t="shared" ca="1" si="52"/>
        <v>-1.5744022353864358</v>
      </c>
      <c r="E785">
        <f t="shared" ca="1" si="52"/>
        <v>0.80924677815057577</v>
      </c>
      <c r="F785">
        <f t="shared" ca="1" si="49"/>
        <v>82.037084807852779</v>
      </c>
    </row>
    <row r="786" spans="1:6" x14ac:dyDescent="0.2">
      <c r="A786">
        <v>773</v>
      </c>
      <c r="B786">
        <f t="shared" si="50"/>
        <v>8.8242009132420085E-2</v>
      </c>
      <c r="C786">
        <f t="shared" ca="1" si="51"/>
        <v>0.23161045528707391</v>
      </c>
      <c r="D786">
        <f t="shared" ca="1" si="52"/>
        <v>-0.81847059356920693</v>
      </c>
      <c r="E786">
        <f t="shared" ca="1" si="52"/>
        <v>-1.2618597027213487</v>
      </c>
      <c r="F786">
        <f t="shared" ca="1" si="49"/>
        <v>81.705710972829593</v>
      </c>
    </row>
    <row r="787" spans="1:6" x14ac:dyDescent="0.2">
      <c r="A787">
        <v>774</v>
      </c>
      <c r="B787">
        <f t="shared" si="50"/>
        <v>8.8356164383561642E-2</v>
      </c>
      <c r="C787">
        <f t="shared" ca="1" si="51"/>
        <v>0.78832868014878155</v>
      </c>
      <c r="D787">
        <f t="shared" ca="1" si="52"/>
        <v>-0.56720192981851392</v>
      </c>
      <c r="E787">
        <f t="shared" ca="1" si="52"/>
        <v>0.82147086546055115</v>
      </c>
      <c r="F787">
        <f t="shared" ca="1" si="49"/>
        <v>81.920897004734115</v>
      </c>
    </row>
    <row r="788" spans="1:6" x14ac:dyDescent="0.2">
      <c r="A788">
        <v>775</v>
      </c>
      <c r="B788">
        <f t="shared" si="50"/>
        <v>8.8470319634703198E-2</v>
      </c>
      <c r="C788">
        <f t="shared" ca="1" si="51"/>
        <v>0.83530459049890704</v>
      </c>
      <c r="D788">
        <f t="shared" ca="1" si="52"/>
        <v>-0.72531587116439777</v>
      </c>
      <c r="E788">
        <f t="shared" ca="1" si="52"/>
        <v>0.67894671317557442</v>
      </c>
      <c r="F788">
        <f t="shared" ca="1" si="49"/>
        <v>82.099135586153963</v>
      </c>
    </row>
    <row r="789" spans="1:6" x14ac:dyDescent="0.2">
      <c r="A789">
        <v>776</v>
      </c>
      <c r="B789">
        <f t="shared" si="50"/>
        <v>8.8584474885844741E-2</v>
      </c>
      <c r="C789">
        <f t="shared" ca="1" si="51"/>
        <v>0.83156941926746053</v>
      </c>
      <c r="D789">
        <f t="shared" ca="1" si="52"/>
        <v>-1.1197665604032987</v>
      </c>
      <c r="E789">
        <f t="shared" ca="1" si="52"/>
        <v>-4.848073214652656E-2</v>
      </c>
      <c r="F789">
        <f t="shared" ca="1" si="49"/>
        <v>82.086144478648066</v>
      </c>
    </row>
    <row r="790" spans="1:6" x14ac:dyDescent="0.2">
      <c r="A790">
        <v>777</v>
      </c>
      <c r="B790">
        <f t="shared" si="50"/>
        <v>8.8698630136986298E-2</v>
      </c>
      <c r="C790">
        <f t="shared" ca="1" si="51"/>
        <v>0.18701257370851831</v>
      </c>
      <c r="D790">
        <f t="shared" ca="1" si="52"/>
        <v>0.64607458659161499</v>
      </c>
      <c r="E790">
        <f t="shared" ca="1" si="52"/>
        <v>1.4844845252398688</v>
      </c>
      <c r="F790">
        <f t="shared" ca="1" si="49"/>
        <v>82.477424073394673</v>
      </c>
    </row>
    <row r="791" spans="1:6" x14ac:dyDescent="0.2">
      <c r="A791">
        <v>778</v>
      </c>
      <c r="B791">
        <f t="shared" si="50"/>
        <v>8.8812785388127855E-2</v>
      </c>
      <c r="C791">
        <f t="shared" ca="1" si="51"/>
        <v>0.99887278535831681</v>
      </c>
      <c r="D791">
        <f t="shared" ca="1" si="52"/>
        <v>-1.6344543348995946E-2</v>
      </c>
      <c r="E791">
        <f t="shared" ca="1" si="52"/>
        <v>0.79275061109157863</v>
      </c>
      <c r="F791">
        <f t="shared" ca="1" si="49"/>
        <v>82.687030262384113</v>
      </c>
    </row>
    <row r="792" spans="1:6" x14ac:dyDescent="0.2">
      <c r="A792">
        <v>779</v>
      </c>
      <c r="B792">
        <f t="shared" si="50"/>
        <v>8.8926940639269397E-2</v>
      </c>
      <c r="C792">
        <f t="shared" ca="1" si="51"/>
        <v>0.23528159948484273</v>
      </c>
      <c r="D792">
        <f t="shared" ca="1" si="52"/>
        <v>0.39290713483120832</v>
      </c>
      <c r="E792">
        <f t="shared" ca="1" si="52"/>
        <v>0.39147658701819871</v>
      </c>
      <c r="F792">
        <f t="shared" ca="1" si="49"/>
        <v>82.790614912601526</v>
      </c>
    </row>
    <row r="793" spans="1:6" x14ac:dyDescent="0.2">
      <c r="A793">
        <v>780</v>
      </c>
      <c r="B793">
        <f t="shared" si="50"/>
        <v>8.9041095890410954E-2</v>
      </c>
      <c r="C793">
        <f t="shared" ca="1" si="51"/>
        <v>5.921316652099784E-2</v>
      </c>
      <c r="D793">
        <f t="shared" ca="1" si="52"/>
        <v>-2.0515811779821185</v>
      </c>
      <c r="E793">
        <f t="shared" ca="1" si="52"/>
        <v>0.14838377978332359</v>
      </c>
      <c r="F793">
        <f t="shared" ca="1" si="49"/>
        <v>82.829764357775758</v>
      </c>
    </row>
    <row r="794" spans="1:6" x14ac:dyDescent="0.2">
      <c r="A794">
        <v>781</v>
      </c>
      <c r="B794">
        <f t="shared" si="50"/>
        <v>8.9155251141552511E-2</v>
      </c>
      <c r="C794">
        <f t="shared" ca="1" si="51"/>
        <v>0.27041025236614713</v>
      </c>
      <c r="D794">
        <f t="shared" ca="1" si="52"/>
        <v>-2.5429144810235477E-2</v>
      </c>
      <c r="E794">
        <f t="shared" ca="1" si="52"/>
        <v>1.109117997029071E-2</v>
      </c>
      <c r="F794">
        <f t="shared" ca="1" si="49"/>
        <v>82.832472663688819</v>
      </c>
    </row>
    <row r="795" spans="1:6" x14ac:dyDescent="0.2">
      <c r="A795">
        <v>782</v>
      </c>
      <c r="B795">
        <f t="shared" si="50"/>
        <v>8.9269406392694067E-2</v>
      </c>
      <c r="C795">
        <f t="shared" ca="1" si="51"/>
        <v>0.70918754247979088</v>
      </c>
      <c r="D795">
        <f t="shared" ca="1" si="52"/>
        <v>0.61963261352784804</v>
      </c>
      <c r="E795">
        <f t="shared" ca="1" si="52"/>
        <v>0.14051897718345846</v>
      </c>
      <c r="F795">
        <f t="shared" ca="1" si="49"/>
        <v>82.869552810591415</v>
      </c>
    </row>
    <row r="796" spans="1:6" x14ac:dyDescent="0.2">
      <c r="A796">
        <v>783</v>
      </c>
      <c r="B796">
        <f t="shared" si="50"/>
        <v>8.938356164383561E-2</v>
      </c>
      <c r="C796">
        <f t="shared" ca="1" si="51"/>
        <v>0.8944096692914395</v>
      </c>
      <c r="D796">
        <f t="shared" ca="1" si="52"/>
        <v>0.99068935060804164</v>
      </c>
      <c r="E796">
        <f t="shared" ca="1" si="52"/>
        <v>-2.5520159612818349</v>
      </c>
      <c r="F796">
        <f t="shared" ca="1" si="49"/>
        <v>82.194211359887504</v>
      </c>
    </row>
    <row r="797" spans="1:6" x14ac:dyDescent="0.2">
      <c r="A797">
        <v>784</v>
      </c>
      <c r="B797">
        <f t="shared" si="50"/>
        <v>8.9497716894977167E-2</v>
      </c>
      <c r="C797">
        <f t="shared" ca="1" si="51"/>
        <v>9.8269613438242032E-2</v>
      </c>
      <c r="D797">
        <f t="shared" ca="1" si="52"/>
        <v>-0.94974224248297678</v>
      </c>
      <c r="E797">
        <f t="shared" ca="1" si="52"/>
        <v>-0.20218710334737966</v>
      </c>
      <c r="F797">
        <f t="shared" ca="1" si="49"/>
        <v>82.140726503971294</v>
      </c>
    </row>
    <row r="798" spans="1:6" x14ac:dyDescent="0.2">
      <c r="A798">
        <v>785</v>
      </c>
      <c r="B798">
        <f t="shared" si="50"/>
        <v>8.9611872146118723E-2</v>
      </c>
      <c r="C798">
        <f t="shared" ca="1" si="51"/>
        <v>0.82454177366344639</v>
      </c>
      <c r="D798">
        <f t="shared" ca="1" si="52"/>
        <v>-9.6679471842139916E-2</v>
      </c>
      <c r="E798">
        <f t="shared" ca="1" si="52"/>
        <v>-0.89616028732110131</v>
      </c>
      <c r="F798">
        <f t="shared" ca="1" si="49"/>
        <v>81.904884862910933</v>
      </c>
    </row>
    <row r="799" spans="1:6" x14ac:dyDescent="0.2">
      <c r="A799">
        <v>786</v>
      </c>
      <c r="B799">
        <f t="shared" si="50"/>
        <v>8.9726027397260266E-2</v>
      </c>
      <c r="C799">
        <f t="shared" ca="1" si="51"/>
        <v>0.60787095437765715</v>
      </c>
      <c r="D799">
        <f t="shared" ca="1" si="52"/>
        <v>-0.75455732600132774</v>
      </c>
      <c r="E799">
        <f t="shared" ca="1" si="52"/>
        <v>2.7158809469805694</v>
      </c>
      <c r="F799">
        <f t="shared" ca="1" si="49"/>
        <v>82.620761846709385</v>
      </c>
    </row>
    <row r="800" spans="1:6" x14ac:dyDescent="0.2">
      <c r="A800">
        <v>787</v>
      </c>
      <c r="B800">
        <f t="shared" si="50"/>
        <v>8.9840182648401823E-2</v>
      </c>
      <c r="C800">
        <f t="shared" ca="1" si="51"/>
        <v>0.79247938161216047</v>
      </c>
      <c r="D800">
        <f t="shared" ca="1" si="52"/>
        <v>0.44662595140720246</v>
      </c>
      <c r="E800">
        <f t="shared" ca="1" si="52"/>
        <v>1.5352374908440598</v>
      </c>
      <c r="F800">
        <f t="shared" ca="1" si="49"/>
        <v>83.028095601236998</v>
      </c>
    </row>
    <row r="801" spans="1:6" x14ac:dyDescent="0.2">
      <c r="A801">
        <v>788</v>
      </c>
      <c r="B801">
        <f t="shared" si="50"/>
        <v>8.995433789954338E-2</v>
      </c>
      <c r="C801">
        <f t="shared" ca="1" si="51"/>
        <v>0.210310452675049</v>
      </c>
      <c r="D801">
        <f t="shared" ca="1" si="52"/>
        <v>-2.1201913763046729</v>
      </c>
      <c r="E801">
        <f t="shared" ca="1" si="52"/>
        <v>-0.68944457093569322</v>
      </c>
      <c r="F801">
        <f t="shared" ca="1" si="49"/>
        <v>82.844579688256474</v>
      </c>
    </row>
    <row r="802" spans="1:6" x14ac:dyDescent="0.2">
      <c r="A802">
        <v>789</v>
      </c>
      <c r="B802">
        <f t="shared" si="50"/>
        <v>9.0068493150684922E-2</v>
      </c>
      <c r="C802">
        <f t="shared" ca="1" si="51"/>
        <v>0.5970280237887714</v>
      </c>
      <c r="D802">
        <f t="shared" ca="1" si="52"/>
        <v>0.2976007599518119</v>
      </c>
      <c r="E802">
        <f t="shared" ca="1" si="52"/>
        <v>0.33319101309732368</v>
      </c>
      <c r="F802">
        <f t="shared" ca="1" si="49"/>
        <v>82.932866493547635</v>
      </c>
    </row>
    <row r="803" spans="1:6" x14ac:dyDescent="0.2">
      <c r="A803">
        <v>790</v>
      </c>
      <c r="B803">
        <f t="shared" si="50"/>
        <v>9.0182648401826479E-2</v>
      </c>
      <c r="C803">
        <f t="shared" ca="1" si="51"/>
        <v>0.4204070200043809</v>
      </c>
      <c r="D803">
        <f t="shared" ca="1" si="52"/>
        <v>-1.1984210717065644</v>
      </c>
      <c r="E803">
        <f t="shared" ca="1" si="52"/>
        <v>-1.6445551465869603</v>
      </c>
      <c r="F803">
        <f t="shared" ca="1" si="49"/>
        <v>82.496617318739538</v>
      </c>
    </row>
    <row r="804" spans="1:6" x14ac:dyDescent="0.2">
      <c r="A804">
        <v>791</v>
      </c>
      <c r="B804">
        <f t="shared" si="50"/>
        <v>9.0296803652968036E-2</v>
      </c>
      <c r="C804">
        <f t="shared" ca="1" si="51"/>
        <v>0.62733555921985151</v>
      </c>
      <c r="D804">
        <f t="shared" ca="1" si="52"/>
        <v>-0.94264415185025852</v>
      </c>
      <c r="E804">
        <f t="shared" ca="1" si="52"/>
        <v>0.96046469606923113</v>
      </c>
      <c r="F804">
        <f t="shared" ca="1" si="49"/>
        <v>82.750745028695505</v>
      </c>
    </row>
    <row r="805" spans="1:6" x14ac:dyDescent="0.2">
      <c r="A805">
        <v>792</v>
      </c>
      <c r="B805">
        <f t="shared" si="50"/>
        <v>9.0410958904109592E-2</v>
      </c>
      <c r="C805">
        <f t="shared" ca="1" si="51"/>
        <v>0.64338347270888907</v>
      </c>
      <c r="D805">
        <f t="shared" ca="1" si="52"/>
        <v>0.10069224946486002</v>
      </c>
      <c r="E805">
        <f t="shared" ca="1" si="52"/>
        <v>0.20294478766115909</v>
      </c>
      <c r="F805">
        <f t="shared" ca="1" si="49"/>
        <v>82.804355561477621</v>
      </c>
    </row>
    <row r="806" spans="1:6" x14ac:dyDescent="0.2">
      <c r="A806">
        <v>793</v>
      </c>
      <c r="B806">
        <f t="shared" si="50"/>
        <v>9.0525114155251135E-2</v>
      </c>
      <c r="C806">
        <f t="shared" ca="1" si="51"/>
        <v>0.20930851087753288</v>
      </c>
      <c r="D806">
        <f t="shared" ca="1" si="52"/>
        <v>-1.1983844094266958</v>
      </c>
      <c r="E806">
        <f t="shared" ca="1" si="52"/>
        <v>-1.2720134892110835</v>
      </c>
      <c r="F806">
        <f t="shared" ca="1" si="49"/>
        <v>82.467198457548449</v>
      </c>
    </row>
    <row r="807" spans="1:6" x14ac:dyDescent="0.2">
      <c r="A807">
        <v>794</v>
      </c>
      <c r="B807">
        <f t="shared" si="50"/>
        <v>9.0639269406392692E-2</v>
      </c>
      <c r="C807">
        <f t="shared" ca="1" si="51"/>
        <v>6.0347067650248221E-3</v>
      </c>
      <c r="D807">
        <f t="shared" ca="1" si="52"/>
        <v>0.15701675578705107</v>
      </c>
      <c r="E807">
        <f t="shared" ca="1" si="52"/>
        <v>-0.53553103771946287</v>
      </c>
      <c r="F807">
        <f t="shared" ca="1" si="49"/>
        <v>82.584462819645026</v>
      </c>
    </row>
    <row r="808" spans="1:6" x14ac:dyDescent="0.2">
      <c r="A808">
        <v>795</v>
      </c>
      <c r="B808">
        <f t="shared" si="50"/>
        <v>9.0753424657534248E-2</v>
      </c>
      <c r="C808">
        <f t="shared" ca="1" si="51"/>
        <v>0.3981135553826799</v>
      </c>
      <c r="D808">
        <f t="shared" ca="1" si="52"/>
        <v>-1.2867339126907122</v>
      </c>
      <c r="E808">
        <f t="shared" ca="1" si="52"/>
        <v>-1.2114392064488668</v>
      </c>
      <c r="F808">
        <f t="shared" ca="1" si="49"/>
        <v>82.264171837144744</v>
      </c>
    </row>
    <row r="809" spans="1:6" x14ac:dyDescent="0.2">
      <c r="A809">
        <v>796</v>
      </c>
      <c r="B809">
        <f t="shared" si="50"/>
        <v>9.0867579908675791E-2</v>
      </c>
      <c r="C809">
        <f t="shared" ca="1" si="51"/>
        <v>0.21542856998217574</v>
      </c>
      <c r="D809">
        <f t="shared" ca="1" si="52"/>
        <v>2.3773528162854713</v>
      </c>
      <c r="E809">
        <f t="shared" ca="1" si="52"/>
        <v>-1.2829603398890719</v>
      </c>
      <c r="F809">
        <f t="shared" ca="1" si="49"/>
        <v>81.926339535920988</v>
      </c>
    </row>
    <row r="810" spans="1:6" x14ac:dyDescent="0.2">
      <c r="A810">
        <v>797</v>
      </c>
      <c r="B810">
        <f t="shared" si="50"/>
        <v>9.0981735159817348E-2</v>
      </c>
      <c r="C810">
        <f t="shared" ca="1" si="51"/>
        <v>0.40014150897283873</v>
      </c>
      <c r="D810">
        <f t="shared" ca="1" si="52"/>
        <v>-1.4921289173098045</v>
      </c>
      <c r="E810">
        <f t="shared" ca="1" si="52"/>
        <v>-0.40843255304565496</v>
      </c>
      <c r="F810">
        <f t="shared" ca="1" si="49"/>
        <v>81.818922307073365</v>
      </c>
    </row>
    <row r="811" spans="1:6" x14ac:dyDescent="0.2">
      <c r="A811">
        <v>798</v>
      </c>
      <c r="B811">
        <f t="shared" si="50"/>
        <v>9.1095890410958905E-2</v>
      </c>
      <c r="C811">
        <f t="shared" ca="1" si="51"/>
        <v>0.44377519783867958</v>
      </c>
      <c r="D811">
        <f t="shared" ca="1" si="52"/>
        <v>-0.92053218369450829</v>
      </c>
      <c r="E811">
        <f t="shared" ca="1" si="52"/>
        <v>-1.0839667310391339</v>
      </c>
      <c r="F811">
        <f t="shared" ca="1" si="49"/>
        <v>81.534907735242015</v>
      </c>
    </row>
    <row r="812" spans="1:6" x14ac:dyDescent="0.2">
      <c r="A812">
        <v>799</v>
      </c>
      <c r="B812">
        <f t="shared" si="50"/>
        <v>9.1210045662100447E-2</v>
      </c>
      <c r="C812">
        <f t="shared" ca="1" si="51"/>
        <v>0.42935237307139085</v>
      </c>
      <c r="D812">
        <f t="shared" ca="1" si="52"/>
        <v>-0.40559728962177705</v>
      </c>
      <c r="E812">
        <f t="shared" ca="1" si="52"/>
        <v>-1.3789333284591279</v>
      </c>
      <c r="F812">
        <f t="shared" ca="1" si="49"/>
        <v>81.175095151361873</v>
      </c>
    </row>
    <row r="813" spans="1:6" x14ac:dyDescent="0.2">
      <c r="A813">
        <v>800</v>
      </c>
      <c r="B813">
        <f t="shared" si="50"/>
        <v>9.1324200913242004E-2</v>
      </c>
      <c r="C813">
        <f t="shared" ca="1" si="51"/>
        <v>0.37632033972802892</v>
      </c>
      <c r="D813">
        <f t="shared" ca="1" si="52"/>
        <v>-1.405061258704152</v>
      </c>
      <c r="E813">
        <f t="shared" ca="1" si="52"/>
        <v>-1.1619039093482606</v>
      </c>
      <c r="F813">
        <f t="shared" ca="1" si="49"/>
        <v>80.873109845399711</v>
      </c>
    </row>
    <row r="814" spans="1:6" x14ac:dyDescent="0.2">
      <c r="A814">
        <v>801</v>
      </c>
      <c r="B814">
        <f t="shared" si="50"/>
        <v>9.1438356164383561E-2</v>
      </c>
      <c r="C814">
        <f t="shared" ca="1" si="51"/>
        <v>0.13249815855412206</v>
      </c>
      <c r="D814">
        <f t="shared" ca="1" si="52"/>
        <v>-0.75533714200118374</v>
      </c>
      <c r="E814">
        <f t="shared" ca="1" si="52"/>
        <v>0.40752395388423585</v>
      </c>
      <c r="F814">
        <f t="shared" ca="1" si="49"/>
        <v>80.978587303387997</v>
      </c>
    </row>
    <row r="815" spans="1:6" x14ac:dyDescent="0.2">
      <c r="A815">
        <v>802</v>
      </c>
      <c r="B815">
        <f t="shared" si="50"/>
        <v>9.1552511415525117E-2</v>
      </c>
      <c r="C815">
        <f t="shared" ca="1" si="51"/>
        <v>0.3599430165107359</v>
      </c>
      <c r="D815">
        <f t="shared" ca="1" si="52"/>
        <v>0.77394762441871612</v>
      </c>
      <c r="E815">
        <f t="shared" ca="1" si="52"/>
        <v>0.35849292585679565</v>
      </c>
      <c r="F815">
        <f t="shared" ca="1" si="49"/>
        <v>81.071460190106691</v>
      </c>
    </row>
    <row r="816" spans="1:6" x14ac:dyDescent="0.2">
      <c r="A816">
        <v>803</v>
      </c>
      <c r="B816">
        <f t="shared" si="50"/>
        <v>9.166666666666666E-2</v>
      </c>
      <c r="C816">
        <f t="shared" ca="1" si="51"/>
        <v>0.39707650529867955</v>
      </c>
      <c r="D816">
        <f t="shared" ca="1" si="52"/>
        <v>0.15041360669213902</v>
      </c>
      <c r="E816">
        <f t="shared" ca="1" si="52"/>
        <v>0.83665590028563674</v>
      </c>
      <c r="F816">
        <f t="shared" ca="1" si="49"/>
        <v>81.288932265049809</v>
      </c>
    </row>
    <row r="817" spans="1:6" x14ac:dyDescent="0.2">
      <c r="A817">
        <v>804</v>
      </c>
      <c r="B817">
        <f t="shared" si="50"/>
        <v>9.1780821917808217E-2</v>
      </c>
      <c r="C817">
        <f t="shared" ca="1" si="51"/>
        <v>0.51475779112494435</v>
      </c>
      <c r="D817">
        <f t="shared" ca="1" si="52"/>
        <v>2.1473952890923704</v>
      </c>
      <c r="E817">
        <f t="shared" ca="1" si="52"/>
        <v>-0.50513464312308431</v>
      </c>
      <c r="F817">
        <f t="shared" ca="1" si="49"/>
        <v>81.157191421041233</v>
      </c>
    </row>
    <row r="818" spans="1:6" x14ac:dyDescent="0.2">
      <c r="A818">
        <v>805</v>
      </c>
      <c r="B818">
        <f t="shared" si="50"/>
        <v>9.1894977168949774E-2</v>
      </c>
      <c r="C818">
        <f t="shared" ca="1" si="51"/>
        <v>0.87703765213939344</v>
      </c>
      <c r="D818">
        <f t="shared" ca="1" si="52"/>
        <v>0.41816346741346022</v>
      </c>
      <c r="E818">
        <f t="shared" ca="1" si="52"/>
        <v>0.19413331539280415</v>
      </c>
      <c r="F818">
        <f t="shared" ca="1" si="49"/>
        <v>81.207475949878429</v>
      </c>
    </row>
    <row r="819" spans="1:6" x14ac:dyDescent="0.2">
      <c r="A819">
        <v>806</v>
      </c>
      <c r="B819">
        <f t="shared" si="50"/>
        <v>9.2009132420091316E-2</v>
      </c>
      <c r="C819">
        <f t="shared" ca="1" si="51"/>
        <v>0.78477780620791926</v>
      </c>
      <c r="D819">
        <f t="shared" ca="1" si="52"/>
        <v>-0.12589172752174571</v>
      </c>
      <c r="E819">
        <f t="shared" ca="1" si="52"/>
        <v>0.14180258789666891</v>
      </c>
      <c r="F819">
        <f t="shared" ca="1" si="49"/>
        <v>81.24416293050021</v>
      </c>
    </row>
    <row r="820" spans="1:6" x14ac:dyDescent="0.2">
      <c r="A820">
        <v>807</v>
      </c>
      <c r="B820">
        <f t="shared" si="50"/>
        <v>9.2123287671232873E-2</v>
      </c>
      <c r="C820">
        <f t="shared" ca="1" si="51"/>
        <v>0.44143017218572522</v>
      </c>
      <c r="D820">
        <f t="shared" ca="1" si="52"/>
        <v>-1.7969232196378173</v>
      </c>
      <c r="E820">
        <f t="shared" ca="1" si="52"/>
        <v>-0.96962211221181371</v>
      </c>
      <c r="F820">
        <f t="shared" ca="1" si="49"/>
        <v>80.991822309084341</v>
      </c>
    </row>
    <row r="821" spans="1:6" x14ac:dyDescent="0.2">
      <c r="A821">
        <v>808</v>
      </c>
      <c r="B821">
        <f t="shared" si="50"/>
        <v>9.223744292237443E-2</v>
      </c>
      <c r="C821">
        <f t="shared" ca="1" si="51"/>
        <v>0.48886549502492282</v>
      </c>
      <c r="D821">
        <f t="shared" ca="1" si="52"/>
        <v>0.22614845984288309</v>
      </c>
      <c r="E821">
        <f t="shared" ca="1" si="52"/>
        <v>-0.61022195097616705</v>
      </c>
      <c r="F821">
        <f t="shared" ca="1" si="49"/>
        <v>80.833330753544729</v>
      </c>
    </row>
    <row r="822" spans="1:6" x14ac:dyDescent="0.2">
      <c r="A822">
        <v>809</v>
      </c>
      <c r="B822">
        <f t="shared" si="50"/>
        <v>9.2351598173515972E-2</v>
      </c>
      <c r="C822">
        <f t="shared" ca="1" si="51"/>
        <v>9.6094954341503946E-2</v>
      </c>
      <c r="D822">
        <f t="shared" ca="1" si="52"/>
        <v>0.78902790250642296</v>
      </c>
      <c r="E822">
        <f t="shared" ca="1" si="52"/>
        <v>-0.58972021836228217</v>
      </c>
      <c r="F822">
        <f t="shared" ca="1" si="49"/>
        <v>80.680451031211078</v>
      </c>
    </row>
    <row r="823" spans="1:6" x14ac:dyDescent="0.2">
      <c r="A823">
        <v>810</v>
      </c>
      <c r="B823">
        <f t="shared" si="50"/>
        <v>9.2465753424657529E-2</v>
      </c>
      <c r="C823">
        <f t="shared" ca="1" si="51"/>
        <v>0.98067644477714244</v>
      </c>
      <c r="D823">
        <f t="shared" ca="1" si="52"/>
        <v>2.1472210134692706</v>
      </c>
      <c r="E823">
        <f t="shared" ca="1" si="52"/>
        <v>-0.27546919774968825</v>
      </c>
      <c r="F823">
        <f t="shared" ca="1" si="49"/>
        <v>80.609014612671771</v>
      </c>
    </row>
    <row r="824" spans="1:6" x14ac:dyDescent="0.2">
      <c r="A824">
        <v>811</v>
      </c>
      <c r="B824">
        <f t="shared" si="50"/>
        <v>9.2579908675799086E-2</v>
      </c>
      <c r="C824">
        <f t="shared" ca="1" si="51"/>
        <v>0.63190694552265314</v>
      </c>
      <c r="D824">
        <f t="shared" ca="1" si="52"/>
        <v>0.9644761347957268</v>
      </c>
      <c r="E824">
        <f t="shared" ca="1" si="52"/>
        <v>0.47078293793236459</v>
      </c>
      <c r="F824">
        <f t="shared" ca="1" si="49"/>
        <v>80.730515232704434</v>
      </c>
    </row>
    <row r="825" spans="1:6" x14ac:dyDescent="0.2">
      <c r="A825">
        <v>812</v>
      </c>
      <c r="B825">
        <f t="shared" si="50"/>
        <v>9.2694063926940642E-2</v>
      </c>
      <c r="C825">
        <f t="shared" ca="1" si="51"/>
        <v>0.34732917651982131</v>
      </c>
      <c r="D825">
        <f t="shared" ca="1" si="52"/>
        <v>1.0376451517287926</v>
      </c>
      <c r="E825">
        <f t="shared" ca="1" si="52"/>
        <v>-1.0766025454647481</v>
      </c>
      <c r="F825">
        <f t="shared" ca="1" si="49"/>
        <v>80.452177809585393</v>
      </c>
    </row>
    <row r="826" spans="1:6" x14ac:dyDescent="0.2">
      <c r="A826">
        <v>813</v>
      </c>
      <c r="B826">
        <f t="shared" si="50"/>
        <v>9.2808219178082185E-2</v>
      </c>
      <c r="C826">
        <f t="shared" ca="1" si="51"/>
        <v>0.97324801832039587</v>
      </c>
      <c r="D826">
        <f t="shared" ca="1" si="52"/>
        <v>0.63770090785016353</v>
      </c>
      <c r="E826">
        <f t="shared" ca="1" si="52"/>
        <v>-1.5231257122523647</v>
      </c>
      <c r="F826">
        <f t="shared" ca="1" si="49"/>
        <v>80.060132523893174</v>
      </c>
    </row>
    <row r="827" spans="1:6" x14ac:dyDescent="0.2">
      <c r="A827">
        <v>814</v>
      </c>
      <c r="B827">
        <f t="shared" si="50"/>
        <v>9.2922374429223742E-2</v>
      </c>
      <c r="C827">
        <f t="shared" ca="1" si="51"/>
        <v>0.23582121345168638</v>
      </c>
      <c r="D827">
        <f t="shared" ca="1" si="52"/>
        <v>0.12521164889565839</v>
      </c>
      <c r="E827">
        <f t="shared" ca="1" si="52"/>
        <v>0.37968059012722838</v>
      </c>
      <c r="F827">
        <f t="shared" ca="1" si="49"/>
        <v>80.157395587778453</v>
      </c>
    </row>
    <row r="828" spans="1:6" x14ac:dyDescent="0.2">
      <c r="A828">
        <v>815</v>
      </c>
      <c r="B828">
        <f t="shared" si="50"/>
        <v>9.3036529680365299E-2</v>
      </c>
      <c r="C828">
        <f t="shared" ca="1" si="51"/>
        <v>0.13886606323101425</v>
      </c>
      <c r="D828">
        <f t="shared" ca="1" si="52"/>
        <v>-0.81600466434203511</v>
      </c>
      <c r="E828">
        <f t="shared" ca="1" si="52"/>
        <v>0.4101149713469055</v>
      </c>
      <c r="F828">
        <f t="shared" ca="1" si="49"/>
        <v>80.262606164941644</v>
      </c>
    </row>
    <row r="829" spans="1:6" x14ac:dyDescent="0.2">
      <c r="A829">
        <v>816</v>
      </c>
      <c r="B829">
        <f t="shared" si="50"/>
        <v>9.3150684931506841E-2</v>
      </c>
      <c r="C829">
        <f t="shared" ca="1" si="51"/>
        <v>0.21000873779238294</v>
      </c>
      <c r="D829">
        <f t="shared" ca="1" si="52"/>
        <v>-0.7536228203118488</v>
      </c>
      <c r="E829">
        <f t="shared" ca="1" si="52"/>
        <v>-8.6874699464382824E-2</v>
      </c>
      <c r="F829">
        <f t="shared" ca="1" si="49"/>
        <v>80.240030370808896</v>
      </c>
    </row>
    <row r="830" spans="1:6" x14ac:dyDescent="0.2">
      <c r="A830">
        <v>817</v>
      </c>
      <c r="B830">
        <f t="shared" si="50"/>
        <v>9.3264840182648398E-2</v>
      </c>
      <c r="C830">
        <f t="shared" ca="1" si="51"/>
        <v>0.27806140592305417</v>
      </c>
      <c r="D830">
        <f t="shared" ca="1" si="52"/>
        <v>-0.4702529120142187</v>
      </c>
      <c r="E830">
        <f t="shared" ca="1" si="52"/>
        <v>-0.56988638580427364</v>
      </c>
      <c r="F830">
        <f t="shared" ca="1" si="49"/>
        <v>80.093364405271913</v>
      </c>
    </row>
    <row r="831" spans="1:6" x14ac:dyDescent="0.2">
      <c r="A831">
        <v>818</v>
      </c>
      <c r="B831">
        <f t="shared" si="50"/>
        <v>9.3378995433789955E-2</v>
      </c>
      <c r="C831">
        <f t="shared" ca="1" si="51"/>
        <v>0.80293925786268394</v>
      </c>
      <c r="D831">
        <f t="shared" ca="1" si="52"/>
        <v>-1.2141858022337013</v>
      </c>
      <c r="E831">
        <f t="shared" ca="1" si="52"/>
        <v>1.7025277219775006</v>
      </c>
      <c r="F831">
        <f t="shared" ca="1" si="49"/>
        <v>80.531408336176185</v>
      </c>
    </row>
    <row r="832" spans="1:6" x14ac:dyDescent="0.2">
      <c r="A832">
        <v>819</v>
      </c>
      <c r="B832">
        <f t="shared" si="50"/>
        <v>9.3493150684931497E-2</v>
      </c>
      <c r="C832">
        <f t="shared" ca="1" si="51"/>
        <v>0.56476093517711912</v>
      </c>
      <c r="D832">
        <f t="shared" ca="1" si="52"/>
        <v>0.72084527553192768</v>
      </c>
      <c r="E832">
        <f t="shared" ca="1" si="52"/>
        <v>0.17723746270930543</v>
      </c>
      <c r="F832">
        <f t="shared" ca="1" si="49"/>
        <v>80.576941262925232</v>
      </c>
    </row>
    <row r="833" spans="1:6" x14ac:dyDescent="0.2">
      <c r="A833">
        <v>820</v>
      </c>
      <c r="B833">
        <f t="shared" si="50"/>
        <v>9.3607305936073054E-2</v>
      </c>
      <c r="C833">
        <f t="shared" ca="1" si="51"/>
        <v>0.48564663793281149</v>
      </c>
      <c r="D833">
        <f t="shared" ca="1" si="52"/>
        <v>1.112517239043908</v>
      </c>
      <c r="E833">
        <f t="shared" ca="1" si="52"/>
        <v>0.64729784152853387</v>
      </c>
      <c r="F833">
        <f t="shared" ca="1" si="49"/>
        <v>80.744064309462189</v>
      </c>
    </row>
    <row r="834" spans="1:6" x14ac:dyDescent="0.2">
      <c r="A834">
        <v>821</v>
      </c>
      <c r="B834">
        <f t="shared" si="50"/>
        <v>9.3721461187214611E-2</v>
      </c>
      <c r="C834">
        <f t="shared" ca="1" si="51"/>
        <v>0.4688571551780607</v>
      </c>
      <c r="D834">
        <f t="shared" ca="1" si="52"/>
        <v>0.35281591059716622</v>
      </c>
      <c r="E834">
        <f t="shared" ca="1" si="52"/>
        <v>1.0816632470700389</v>
      </c>
      <c r="F834">
        <f t="shared" ca="1" si="49"/>
        <v>81.024263391332781</v>
      </c>
    </row>
    <row r="835" spans="1:6" x14ac:dyDescent="0.2">
      <c r="A835">
        <v>822</v>
      </c>
      <c r="B835">
        <f t="shared" si="50"/>
        <v>9.3835616438356168E-2</v>
      </c>
      <c r="C835">
        <f t="shared" ca="1" si="51"/>
        <v>0.5938259012798206</v>
      </c>
      <c r="D835">
        <f t="shared" ca="1" si="52"/>
        <v>-0.40591098938053871</v>
      </c>
      <c r="E835">
        <f t="shared" ca="1" si="52"/>
        <v>0.90341072463291927</v>
      </c>
      <c r="F835">
        <f t="shared" ca="1" si="49"/>
        <v>81.25899394788685</v>
      </c>
    </row>
    <row r="836" spans="1:6" x14ac:dyDescent="0.2">
      <c r="A836">
        <v>823</v>
      </c>
      <c r="B836">
        <f t="shared" si="50"/>
        <v>9.394977168949771E-2</v>
      </c>
      <c r="C836">
        <f t="shared" ca="1" si="51"/>
        <v>6.8560582615435961E-2</v>
      </c>
      <c r="D836">
        <f t="shared" ca="1" si="52"/>
        <v>1.3306327538259899</v>
      </c>
      <c r="E836">
        <f t="shared" ca="1" si="52"/>
        <v>-2.3001020006009352</v>
      </c>
      <c r="F836">
        <f t="shared" ca="1" si="49"/>
        <v>80.661882687894803</v>
      </c>
    </row>
    <row r="837" spans="1:6" x14ac:dyDescent="0.2">
      <c r="A837">
        <v>824</v>
      </c>
      <c r="B837">
        <f t="shared" si="50"/>
        <v>9.4063926940639267E-2</v>
      </c>
      <c r="C837">
        <f t="shared" ca="1" si="51"/>
        <v>0.56716269775626527</v>
      </c>
      <c r="D837">
        <f t="shared" ca="1" si="52"/>
        <v>-1.1265871386504849</v>
      </c>
      <c r="E837">
        <f t="shared" ca="1" si="52"/>
        <v>-0.35739505378120306</v>
      </c>
      <c r="F837">
        <f t="shared" ca="1" si="49"/>
        <v>80.569302653964854</v>
      </c>
    </row>
    <row r="838" spans="1:6" x14ac:dyDescent="0.2">
      <c r="A838">
        <v>825</v>
      </c>
      <c r="B838">
        <f t="shared" si="50"/>
        <v>9.4178082191780824E-2</v>
      </c>
      <c r="C838">
        <f t="shared" ca="1" si="51"/>
        <v>0.96823652245691316</v>
      </c>
      <c r="D838">
        <f t="shared" ca="1" si="52"/>
        <v>-0.50493673069016909</v>
      </c>
      <c r="E838">
        <f t="shared" ca="1" si="52"/>
        <v>1.1034778731797947</v>
      </c>
      <c r="F838">
        <f t="shared" ca="1" si="49"/>
        <v>80.854548630597918</v>
      </c>
    </row>
    <row r="839" spans="1:6" x14ac:dyDescent="0.2">
      <c r="A839">
        <v>826</v>
      </c>
      <c r="B839">
        <f t="shared" si="50"/>
        <v>9.4292237442922366E-2</v>
      </c>
      <c r="C839">
        <f t="shared" ca="1" si="51"/>
        <v>0.65381082247371758</v>
      </c>
      <c r="D839">
        <f t="shared" ca="1" si="52"/>
        <v>-1.100608371994424</v>
      </c>
      <c r="E839">
        <f t="shared" ca="1" si="52"/>
        <v>-1.3601877586064604</v>
      </c>
      <c r="F839">
        <f t="shared" ca="1" si="49"/>
        <v>80.502575335190414</v>
      </c>
    </row>
    <row r="840" spans="1:6" x14ac:dyDescent="0.2">
      <c r="A840">
        <v>827</v>
      </c>
      <c r="B840">
        <f t="shared" si="50"/>
        <v>9.4406392694063923E-2</v>
      </c>
      <c r="C840">
        <f t="shared" ca="1" si="51"/>
        <v>0.77221814532652688</v>
      </c>
      <c r="D840">
        <f t="shared" ca="1" si="52"/>
        <v>-0.34156689901672876</v>
      </c>
      <c r="E840">
        <f t="shared" ca="1" si="52"/>
        <v>-0.44879233836700455</v>
      </c>
      <c r="F840">
        <f t="shared" ca="1" si="49"/>
        <v>80.386624947738994</v>
      </c>
    </row>
    <row r="841" spans="1:6" x14ac:dyDescent="0.2">
      <c r="A841">
        <v>828</v>
      </c>
      <c r="B841">
        <f t="shared" si="50"/>
        <v>9.452054794520548E-2</v>
      </c>
      <c r="C841">
        <f t="shared" ca="1" si="51"/>
        <v>0.55968530652298709</v>
      </c>
      <c r="D841">
        <f t="shared" ca="1" si="52"/>
        <v>1.1193428493608812</v>
      </c>
      <c r="E841">
        <f t="shared" ca="1" si="52"/>
        <v>2.2248768925593265</v>
      </c>
      <c r="F841">
        <f t="shared" ca="1" si="49"/>
        <v>80.961712562198556</v>
      </c>
    </row>
    <row r="842" spans="1:6" x14ac:dyDescent="0.2">
      <c r="A842">
        <v>829</v>
      </c>
      <c r="B842">
        <f t="shared" si="50"/>
        <v>9.4634703196347023E-2</v>
      </c>
      <c r="C842">
        <f t="shared" ca="1" si="51"/>
        <v>0.29655283269334831</v>
      </c>
      <c r="D842">
        <f t="shared" ca="1" si="52"/>
        <v>0.35698660608102012</v>
      </c>
      <c r="E842">
        <f t="shared" ca="1" si="52"/>
        <v>0.39968273972341201</v>
      </c>
      <c r="F842">
        <f t="shared" ca="1" si="49"/>
        <v>81.065268101470068</v>
      </c>
    </row>
    <row r="843" spans="1:6" x14ac:dyDescent="0.2">
      <c r="A843">
        <v>830</v>
      </c>
      <c r="B843">
        <f t="shared" si="50"/>
        <v>9.4748858447488579E-2</v>
      </c>
      <c r="C843">
        <f t="shared" ca="1" si="51"/>
        <v>0.74243284636472839</v>
      </c>
      <c r="D843">
        <f t="shared" ca="1" si="52"/>
        <v>-1.0103902214451583</v>
      </c>
      <c r="E843">
        <f t="shared" ca="1" si="52"/>
        <v>-0.2126698950214754</v>
      </c>
      <c r="F843">
        <f t="shared" ca="1" si="49"/>
        <v>81.009795845814281</v>
      </c>
    </row>
    <row r="844" spans="1:6" x14ac:dyDescent="0.2">
      <c r="A844">
        <v>831</v>
      </c>
      <c r="B844">
        <f t="shared" si="50"/>
        <v>9.4863013698630136E-2</v>
      </c>
      <c r="C844">
        <f t="shared" ca="1" si="51"/>
        <v>0.76786103607348299</v>
      </c>
      <c r="D844">
        <f t="shared" ca="1" si="52"/>
        <v>-0.43174692791458097</v>
      </c>
      <c r="E844">
        <f t="shared" ca="1" si="52"/>
        <v>0.1504152244287196</v>
      </c>
      <c r="F844">
        <f t="shared" ca="1" si="49"/>
        <v>81.048630927878904</v>
      </c>
    </row>
    <row r="845" spans="1:6" x14ac:dyDescent="0.2">
      <c r="A845">
        <v>832</v>
      </c>
      <c r="B845">
        <f t="shared" si="50"/>
        <v>9.4977168949771693E-2</v>
      </c>
      <c r="C845">
        <f t="shared" ca="1" si="51"/>
        <v>7.995511013529133E-3</v>
      </c>
      <c r="D845">
        <f t="shared" ca="1" si="52"/>
        <v>8.5532938979941353E-2</v>
      </c>
      <c r="E845">
        <f t="shared" ca="1" si="52"/>
        <v>1.3768300656490173</v>
      </c>
      <c r="F845">
        <f t="shared" ca="1" si="49"/>
        <v>81.546248039841629</v>
      </c>
    </row>
    <row r="846" spans="1:6" x14ac:dyDescent="0.2">
      <c r="A846">
        <v>833</v>
      </c>
      <c r="B846">
        <f t="shared" si="50"/>
        <v>9.5091324200913235E-2</v>
      </c>
      <c r="C846">
        <f t="shared" ca="1" si="51"/>
        <v>0.28983296913108658</v>
      </c>
      <c r="D846">
        <f t="shared" ca="1" si="52"/>
        <v>0.32651236899943348</v>
      </c>
      <c r="E846">
        <f t="shared" ca="1" si="52"/>
        <v>0.29998953336727474</v>
      </c>
      <c r="F846">
        <f t="shared" ca="1" si="49"/>
        <v>81.624464218034021</v>
      </c>
    </row>
    <row r="847" spans="1:6" x14ac:dyDescent="0.2">
      <c r="A847">
        <v>834</v>
      </c>
      <c r="B847">
        <f t="shared" si="50"/>
        <v>9.5205479452054792E-2</v>
      </c>
      <c r="C847">
        <f t="shared" ca="1" si="51"/>
        <v>0.86481124260256481</v>
      </c>
      <c r="D847">
        <f t="shared" ca="1" si="52"/>
        <v>-5.759664372247101E-2</v>
      </c>
      <c r="E847">
        <f t="shared" ca="1" si="52"/>
        <v>0.85046314414413382</v>
      </c>
      <c r="F847">
        <f t="shared" ref="F847:F910" ca="1" si="53">F846*EXP(($F$9-$E$9*$D$9-0.5*$C$9^2)*$G$9+$C$9*$G$9^0.5*E847+($D$9+$F$9*D847)*(IF(C847&lt;$E$9*$G$9,1,0)))</f>
        <v>81.847041888057376</v>
      </c>
    </row>
    <row r="848" spans="1:6" x14ac:dyDescent="0.2">
      <c r="A848">
        <v>835</v>
      </c>
      <c r="B848">
        <f t="shared" ref="B848:B911" si="54">A848*$G$9</f>
        <v>9.5319634703196349E-2</v>
      </c>
      <c r="C848">
        <f t="shared" ref="C848:C911" ca="1" si="55">RAND()</f>
        <v>0.70225945118940591</v>
      </c>
      <c r="D848">
        <f t="shared" ref="D848:E911" ca="1" si="56">NORMINV(RAND(),0,1)</f>
        <v>-0.98068547400873296</v>
      </c>
      <c r="E848">
        <f t="shared" ca="1" si="56"/>
        <v>-0.68521759727136866</v>
      </c>
      <c r="F848">
        <f t="shared" ca="1" si="53"/>
        <v>81.667242922965187</v>
      </c>
    </row>
    <row r="849" spans="1:6" x14ac:dyDescent="0.2">
      <c r="A849">
        <v>836</v>
      </c>
      <c r="B849">
        <f t="shared" si="54"/>
        <v>9.5433789954337891E-2</v>
      </c>
      <c r="C849">
        <f t="shared" ca="1" si="55"/>
        <v>0.15203696799548727</v>
      </c>
      <c r="D849">
        <f t="shared" ca="1" si="56"/>
        <v>1.3535696880846362</v>
      </c>
      <c r="E849">
        <f t="shared" ca="1" si="56"/>
        <v>-0.36833121351264331</v>
      </c>
      <c r="F849">
        <f t="shared" ca="1" si="53"/>
        <v>81.570649577975928</v>
      </c>
    </row>
    <row r="850" spans="1:6" x14ac:dyDescent="0.2">
      <c r="A850">
        <v>837</v>
      </c>
      <c r="B850">
        <f t="shared" si="54"/>
        <v>9.5547945205479448E-2</v>
      </c>
      <c r="C850">
        <f t="shared" ca="1" si="55"/>
        <v>0.76715878475717381</v>
      </c>
      <c r="D850">
        <f t="shared" ca="1" si="56"/>
        <v>0.11052143647084334</v>
      </c>
      <c r="E850">
        <f t="shared" ca="1" si="56"/>
        <v>-0.37566995235593431</v>
      </c>
      <c r="F850">
        <f t="shared" ca="1" si="53"/>
        <v>81.472253995217201</v>
      </c>
    </row>
    <row r="851" spans="1:6" x14ac:dyDescent="0.2">
      <c r="A851">
        <v>838</v>
      </c>
      <c r="B851">
        <f t="shared" si="54"/>
        <v>9.5662100456621005E-2</v>
      </c>
      <c r="C851">
        <f t="shared" ca="1" si="55"/>
        <v>0.24344203663733832</v>
      </c>
      <c r="D851">
        <f t="shared" ca="1" si="56"/>
        <v>1.2174034038535979</v>
      </c>
      <c r="E851">
        <f t="shared" ca="1" si="56"/>
        <v>1.8409478945732989</v>
      </c>
      <c r="F851">
        <f t="shared" ca="1" si="53"/>
        <v>81.954192567757303</v>
      </c>
    </row>
    <row r="852" spans="1:6" x14ac:dyDescent="0.2">
      <c r="A852">
        <v>839</v>
      </c>
      <c r="B852">
        <f t="shared" si="54"/>
        <v>9.5776255707762548E-2</v>
      </c>
      <c r="C852">
        <f t="shared" ca="1" si="55"/>
        <v>0.6534977260262006</v>
      </c>
      <c r="D852">
        <f t="shared" ca="1" si="56"/>
        <v>-0.14292394185839669</v>
      </c>
      <c r="E852">
        <f t="shared" ca="1" si="56"/>
        <v>1.165451490161846</v>
      </c>
      <c r="F852">
        <f t="shared" ca="1" si="53"/>
        <v>82.260680571527132</v>
      </c>
    </row>
    <row r="853" spans="1:6" x14ac:dyDescent="0.2">
      <c r="A853">
        <v>840</v>
      </c>
      <c r="B853">
        <f t="shared" si="54"/>
        <v>9.5890410958904104E-2</v>
      </c>
      <c r="C853">
        <f t="shared" ca="1" si="55"/>
        <v>0.81128554654026175</v>
      </c>
      <c r="D853">
        <f t="shared" ca="1" si="56"/>
        <v>0.19226437824045306</v>
      </c>
      <c r="E853">
        <f t="shared" ca="1" si="56"/>
        <v>0.73772785466947288</v>
      </c>
      <c r="F853">
        <f t="shared" ca="1" si="53"/>
        <v>82.455192469942418</v>
      </c>
    </row>
    <row r="854" spans="1:6" x14ac:dyDescent="0.2">
      <c r="A854">
        <v>841</v>
      </c>
      <c r="B854">
        <f t="shared" si="54"/>
        <v>9.6004566210045661E-2</v>
      </c>
      <c r="C854">
        <f t="shared" ca="1" si="55"/>
        <v>0.40925794315942243</v>
      </c>
      <c r="D854">
        <f t="shared" ca="1" si="56"/>
        <v>-0.31430360335105439</v>
      </c>
      <c r="E854">
        <f t="shared" ca="1" si="56"/>
        <v>-0.29057513888204917</v>
      </c>
      <c r="F854">
        <f t="shared" ca="1" si="53"/>
        <v>82.378195875287474</v>
      </c>
    </row>
    <row r="855" spans="1:6" x14ac:dyDescent="0.2">
      <c r="A855">
        <v>842</v>
      </c>
      <c r="B855">
        <f t="shared" si="54"/>
        <v>9.6118721461187218E-2</v>
      </c>
      <c r="C855">
        <f t="shared" ca="1" si="55"/>
        <v>0.54555734566111402</v>
      </c>
      <c r="D855">
        <f t="shared" ca="1" si="56"/>
        <v>-0.12176417667123476</v>
      </c>
      <c r="E855">
        <f t="shared" ca="1" si="56"/>
        <v>1.5788730156063822</v>
      </c>
      <c r="F855">
        <f t="shared" ca="1" si="53"/>
        <v>82.795913190307587</v>
      </c>
    </row>
    <row r="856" spans="1:6" x14ac:dyDescent="0.2">
      <c r="A856">
        <v>843</v>
      </c>
      <c r="B856">
        <f t="shared" si="54"/>
        <v>9.623287671232876E-2</v>
      </c>
      <c r="C856">
        <f t="shared" ca="1" si="55"/>
        <v>0.18331048786878823</v>
      </c>
      <c r="D856">
        <f t="shared" ca="1" si="56"/>
        <v>-1.2763740641883994</v>
      </c>
      <c r="E856">
        <f t="shared" ca="1" si="56"/>
        <v>-1.1022164956848872</v>
      </c>
      <c r="F856">
        <f t="shared" ca="1" si="53"/>
        <v>82.503680951445233</v>
      </c>
    </row>
    <row r="857" spans="1:6" x14ac:dyDescent="0.2">
      <c r="A857">
        <v>844</v>
      </c>
      <c r="B857">
        <f t="shared" si="54"/>
        <v>9.6347031963470317E-2</v>
      </c>
      <c r="C857">
        <f t="shared" ca="1" si="55"/>
        <v>0.37913316308723011</v>
      </c>
      <c r="D857">
        <f t="shared" ca="1" si="56"/>
        <v>-0.72151680605857715</v>
      </c>
      <c r="E857">
        <f t="shared" ca="1" si="56"/>
        <v>0.94533230385934719</v>
      </c>
      <c r="F857">
        <f t="shared" ca="1" si="53"/>
        <v>82.753816439262025</v>
      </c>
    </row>
    <row r="858" spans="1:6" x14ac:dyDescent="0.2">
      <c r="A858">
        <v>845</v>
      </c>
      <c r="B858">
        <f t="shared" si="54"/>
        <v>9.6461187214611874E-2</v>
      </c>
      <c r="C858">
        <f t="shared" ca="1" si="55"/>
        <v>0.38803170194499947</v>
      </c>
      <c r="D858">
        <f t="shared" ca="1" si="56"/>
        <v>-1.3321744236592059</v>
      </c>
      <c r="E858">
        <f t="shared" ca="1" si="56"/>
        <v>0.13309660942326865</v>
      </c>
      <c r="F858">
        <f t="shared" ca="1" si="53"/>
        <v>82.788891726227746</v>
      </c>
    </row>
    <row r="859" spans="1:6" x14ac:dyDescent="0.2">
      <c r="A859">
        <v>846</v>
      </c>
      <c r="B859">
        <f t="shared" si="54"/>
        <v>9.6575342465753417E-2</v>
      </c>
      <c r="C859">
        <f t="shared" ca="1" si="55"/>
        <v>0.38505440623334608</v>
      </c>
      <c r="D859">
        <f t="shared" ca="1" si="56"/>
        <v>0.25051794376932318</v>
      </c>
      <c r="E859">
        <f t="shared" ca="1" si="56"/>
        <v>0.31917857206328942</v>
      </c>
      <c r="F859">
        <f t="shared" ca="1" si="53"/>
        <v>82.873396915121887</v>
      </c>
    </row>
    <row r="860" spans="1:6" x14ac:dyDescent="0.2">
      <c r="A860">
        <v>847</v>
      </c>
      <c r="B860">
        <f t="shared" si="54"/>
        <v>9.6689497716894973E-2</v>
      </c>
      <c r="C860">
        <f t="shared" ca="1" si="55"/>
        <v>0.40937413812489931</v>
      </c>
      <c r="D860">
        <f t="shared" ca="1" si="56"/>
        <v>-0.63316462928724337</v>
      </c>
      <c r="E860">
        <f t="shared" ca="1" si="56"/>
        <v>-1.4435213427285336</v>
      </c>
      <c r="F860">
        <f t="shared" ca="1" si="53"/>
        <v>82.490598275593285</v>
      </c>
    </row>
    <row r="861" spans="1:6" x14ac:dyDescent="0.2">
      <c r="A861">
        <v>848</v>
      </c>
      <c r="B861">
        <f t="shared" si="54"/>
        <v>9.680365296803653E-2</v>
      </c>
      <c r="C861">
        <f t="shared" ca="1" si="55"/>
        <v>0.50106040851362499</v>
      </c>
      <c r="D861">
        <f t="shared" ca="1" si="56"/>
        <v>-1.3181684931066728</v>
      </c>
      <c r="E861">
        <f t="shared" ca="1" si="56"/>
        <v>0.50042479813326868</v>
      </c>
      <c r="F861">
        <f t="shared" ca="1" si="53"/>
        <v>82.62278468957598</v>
      </c>
    </row>
    <row r="862" spans="1:6" x14ac:dyDescent="0.2">
      <c r="A862">
        <v>849</v>
      </c>
      <c r="B862">
        <f t="shared" si="54"/>
        <v>9.6917808219178073E-2</v>
      </c>
      <c r="C862">
        <f t="shared" ca="1" si="55"/>
        <v>0.94949086033609797</v>
      </c>
      <c r="D862">
        <f t="shared" ca="1" si="56"/>
        <v>-0.67227987136382439</v>
      </c>
      <c r="E862">
        <f t="shared" ca="1" si="56"/>
        <v>1.5932697782012439</v>
      </c>
      <c r="F862">
        <f t="shared" ca="1" si="53"/>
        <v>83.045574380126396</v>
      </c>
    </row>
    <row r="863" spans="1:6" x14ac:dyDescent="0.2">
      <c r="A863">
        <v>850</v>
      </c>
      <c r="B863">
        <f t="shared" si="54"/>
        <v>9.7031963470319629E-2</v>
      </c>
      <c r="C863">
        <f t="shared" ca="1" si="55"/>
        <v>0.26015312823261894</v>
      </c>
      <c r="D863">
        <f t="shared" ca="1" si="56"/>
        <v>-0.11616546135443712</v>
      </c>
      <c r="E863">
        <f t="shared" ca="1" si="56"/>
        <v>0.57443486883710426</v>
      </c>
      <c r="F863">
        <f t="shared" ca="1" si="53"/>
        <v>83.198384487403814</v>
      </c>
    </row>
    <row r="864" spans="1:6" x14ac:dyDescent="0.2">
      <c r="A864">
        <v>851</v>
      </c>
      <c r="B864">
        <f t="shared" si="54"/>
        <v>9.7146118721461186E-2</v>
      </c>
      <c r="C864">
        <f t="shared" ca="1" si="55"/>
        <v>1.221188589184119E-2</v>
      </c>
      <c r="D864">
        <f t="shared" ca="1" si="56"/>
        <v>1.6468593323071168</v>
      </c>
      <c r="E864">
        <f t="shared" ca="1" si="56"/>
        <v>-0.91461845904658412</v>
      </c>
      <c r="F864">
        <f t="shared" ca="1" si="53"/>
        <v>82.954598034164746</v>
      </c>
    </row>
    <row r="865" spans="1:6" x14ac:dyDescent="0.2">
      <c r="A865">
        <v>852</v>
      </c>
      <c r="B865">
        <f t="shared" si="54"/>
        <v>9.7260273972602743E-2</v>
      </c>
      <c r="C865">
        <f t="shared" ca="1" si="55"/>
        <v>0.35405083108745428</v>
      </c>
      <c r="D865">
        <f t="shared" ca="1" si="56"/>
        <v>-1.2632898027007</v>
      </c>
      <c r="E865">
        <f t="shared" ca="1" si="56"/>
        <v>0.91486731539626298</v>
      </c>
      <c r="F865">
        <f t="shared" ca="1" si="53"/>
        <v>83.197975975823724</v>
      </c>
    </row>
    <row r="866" spans="1:6" x14ac:dyDescent="0.2">
      <c r="A866">
        <v>853</v>
      </c>
      <c r="B866">
        <f t="shared" si="54"/>
        <v>9.7374429223744285E-2</v>
      </c>
      <c r="C866">
        <f t="shared" ca="1" si="55"/>
        <v>0.76246019835413559</v>
      </c>
      <c r="D866">
        <f t="shared" ca="1" si="56"/>
        <v>0.31512382919460169</v>
      </c>
      <c r="E866">
        <f t="shared" ca="1" si="56"/>
        <v>-0.90040785128199208</v>
      </c>
      <c r="F866">
        <f t="shared" ca="1" si="53"/>
        <v>82.957969312250995</v>
      </c>
    </row>
    <row r="867" spans="1:6" x14ac:dyDescent="0.2">
      <c r="A867">
        <v>854</v>
      </c>
      <c r="B867">
        <f t="shared" si="54"/>
        <v>9.7488584474885842E-2</v>
      </c>
      <c r="C867">
        <f t="shared" ca="1" si="55"/>
        <v>3.705520026786957E-2</v>
      </c>
      <c r="D867">
        <f t="shared" ca="1" si="56"/>
        <v>-1.0981527845666318E-2</v>
      </c>
      <c r="E867">
        <f t="shared" ca="1" si="56"/>
        <v>-0.70977405090409296</v>
      </c>
      <c r="F867">
        <f t="shared" ca="1" si="53"/>
        <v>82.769214801953936</v>
      </c>
    </row>
    <row r="868" spans="1:6" x14ac:dyDescent="0.2">
      <c r="A868">
        <v>855</v>
      </c>
      <c r="B868">
        <f t="shared" si="54"/>
        <v>9.7602739726027399E-2</v>
      </c>
      <c r="C868">
        <f t="shared" ca="1" si="55"/>
        <v>0.42679676696090296</v>
      </c>
      <c r="D868">
        <f t="shared" ca="1" si="56"/>
        <v>1.8201268710437839</v>
      </c>
      <c r="E868">
        <f t="shared" ca="1" si="56"/>
        <v>-2.579766616205878E-2</v>
      </c>
      <c r="F868">
        <f t="shared" ca="1" si="53"/>
        <v>82.762134758037007</v>
      </c>
    </row>
    <row r="869" spans="1:6" x14ac:dyDescent="0.2">
      <c r="A869">
        <v>856</v>
      </c>
      <c r="B869">
        <f t="shared" si="54"/>
        <v>9.7716894977168942E-2</v>
      </c>
      <c r="C869">
        <f t="shared" ca="1" si="55"/>
        <v>0.68665853060303927</v>
      </c>
      <c r="D869">
        <f t="shared" ca="1" si="56"/>
        <v>-0.94817896463765605</v>
      </c>
      <c r="E869">
        <f t="shared" ca="1" si="56"/>
        <v>0.55494201464662529</v>
      </c>
      <c r="F869">
        <f t="shared" ca="1" si="53"/>
        <v>82.909242940624353</v>
      </c>
    </row>
    <row r="870" spans="1:6" x14ac:dyDescent="0.2">
      <c r="A870">
        <v>857</v>
      </c>
      <c r="B870">
        <f t="shared" si="54"/>
        <v>9.7831050228310498E-2</v>
      </c>
      <c r="C870">
        <f t="shared" ca="1" si="55"/>
        <v>0.63857690986981785</v>
      </c>
      <c r="D870">
        <f t="shared" ca="1" si="56"/>
        <v>0.17214539976627435</v>
      </c>
      <c r="E870">
        <f t="shared" ca="1" si="56"/>
        <v>0.82521776415866244</v>
      </c>
      <c r="F870">
        <f t="shared" ca="1" si="53"/>
        <v>83.128597044999637</v>
      </c>
    </row>
    <row r="871" spans="1:6" x14ac:dyDescent="0.2">
      <c r="A871">
        <v>858</v>
      </c>
      <c r="B871">
        <f t="shared" si="54"/>
        <v>9.7945205479452055E-2</v>
      </c>
      <c r="C871">
        <f t="shared" ca="1" si="55"/>
        <v>0.20480523047733135</v>
      </c>
      <c r="D871">
        <f t="shared" ca="1" si="56"/>
        <v>0.11123894652431177</v>
      </c>
      <c r="E871">
        <f t="shared" ca="1" si="56"/>
        <v>0.11181961155783661</v>
      </c>
      <c r="F871">
        <f t="shared" ca="1" si="53"/>
        <v>83.158159666194877</v>
      </c>
    </row>
    <row r="872" spans="1:6" x14ac:dyDescent="0.2">
      <c r="A872">
        <v>859</v>
      </c>
      <c r="B872">
        <f t="shared" si="54"/>
        <v>9.8059360730593598E-2</v>
      </c>
      <c r="C872">
        <f t="shared" ca="1" si="55"/>
        <v>0.18597454292644988</v>
      </c>
      <c r="D872">
        <f t="shared" ca="1" si="56"/>
        <v>1.5660993416686082</v>
      </c>
      <c r="E872">
        <f t="shared" ca="1" si="56"/>
        <v>-7.3861224766349501E-2</v>
      </c>
      <c r="F872">
        <f t="shared" ca="1" si="53"/>
        <v>83.138237229274324</v>
      </c>
    </row>
    <row r="873" spans="1:6" x14ac:dyDescent="0.2">
      <c r="A873">
        <v>860</v>
      </c>
      <c r="B873">
        <f t="shared" si="54"/>
        <v>9.8173515981735154E-2</v>
      </c>
      <c r="C873">
        <f t="shared" ca="1" si="55"/>
        <v>9.7062368203287286E-2</v>
      </c>
      <c r="D873">
        <f t="shared" ca="1" si="56"/>
        <v>0.57064181577372286</v>
      </c>
      <c r="E873">
        <f t="shared" ca="1" si="56"/>
        <v>0.14573758934955877</v>
      </c>
      <c r="F873">
        <f t="shared" ca="1" si="53"/>
        <v>83.176845559604317</v>
      </c>
    </row>
    <row r="874" spans="1:6" x14ac:dyDescent="0.2">
      <c r="A874">
        <v>861</v>
      </c>
      <c r="B874">
        <f t="shared" si="54"/>
        <v>9.8287671232876711E-2</v>
      </c>
      <c r="C874">
        <f t="shared" ca="1" si="55"/>
        <v>0.71487241409656721</v>
      </c>
      <c r="D874">
        <f t="shared" ca="1" si="56"/>
        <v>1.6510199713117566</v>
      </c>
      <c r="E874">
        <f t="shared" ca="1" si="56"/>
        <v>-0.52668860813105367</v>
      </c>
      <c r="F874">
        <f t="shared" ca="1" si="53"/>
        <v>83.036308142274692</v>
      </c>
    </row>
    <row r="875" spans="1:6" x14ac:dyDescent="0.2">
      <c r="A875">
        <v>862</v>
      </c>
      <c r="B875">
        <f t="shared" si="54"/>
        <v>9.8401826484018268E-2</v>
      </c>
      <c r="C875">
        <f t="shared" ca="1" si="55"/>
        <v>0.17073599365781156</v>
      </c>
      <c r="D875">
        <f t="shared" ca="1" si="56"/>
        <v>-0.41408220126708029</v>
      </c>
      <c r="E875">
        <f t="shared" ca="1" si="56"/>
        <v>1.1446139671523137</v>
      </c>
      <c r="F875">
        <f t="shared" ca="1" si="53"/>
        <v>83.341276386184418</v>
      </c>
    </row>
    <row r="876" spans="1:6" x14ac:dyDescent="0.2">
      <c r="A876">
        <v>863</v>
      </c>
      <c r="B876">
        <f t="shared" si="54"/>
        <v>9.851598173515981E-2</v>
      </c>
      <c r="C876">
        <f t="shared" ca="1" si="55"/>
        <v>0.10667386959792124</v>
      </c>
      <c r="D876">
        <f t="shared" ca="1" si="56"/>
        <v>0.98968364705079614</v>
      </c>
      <c r="E876">
        <f t="shared" ca="1" si="56"/>
        <v>0.91243360059051726</v>
      </c>
      <c r="F876">
        <f t="shared" ca="1" si="53"/>
        <v>83.585136758466376</v>
      </c>
    </row>
    <row r="877" spans="1:6" x14ac:dyDescent="0.2">
      <c r="A877">
        <v>864</v>
      </c>
      <c r="B877">
        <f t="shared" si="54"/>
        <v>9.8630136986301367E-2</v>
      </c>
      <c r="C877">
        <f t="shared" ca="1" si="55"/>
        <v>0.26252891143222157</v>
      </c>
      <c r="D877">
        <f t="shared" ca="1" si="56"/>
        <v>0.39129423381325851</v>
      </c>
      <c r="E877">
        <f t="shared" ca="1" si="56"/>
        <v>-0.52661591226170135</v>
      </c>
      <c r="F877">
        <f t="shared" ca="1" si="53"/>
        <v>83.443928926861389</v>
      </c>
    </row>
    <row r="878" spans="1:6" x14ac:dyDescent="0.2">
      <c r="A878">
        <v>865</v>
      </c>
      <c r="B878">
        <f t="shared" si="54"/>
        <v>9.8744292237442924E-2</v>
      </c>
      <c r="C878">
        <f t="shared" ca="1" si="55"/>
        <v>0.17785029204165059</v>
      </c>
      <c r="D878">
        <f t="shared" ca="1" si="56"/>
        <v>-0.46157547105210667</v>
      </c>
      <c r="E878">
        <f t="shared" ca="1" si="56"/>
        <v>0.36197528453521433</v>
      </c>
      <c r="F878">
        <f t="shared" ca="1" si="53"/>
        <v>83.540561745605018</v>
      </c>
    </row>
    <row r="879" spans="1:6" x14ac:dyDescent="0.2">
      <c r="A879">
        <v>866</v>
      </c>
      <c r="B879">
        <f t="shared" si="54"/>
        <v>9.8858447488584467E-2</v>
      </c>
      <c r="C879">
        <f t="shared" ca="1" si="55"/>
        <v>0.91241459850917062</v>
      </c>
      <c r="D879">
        <f t="shared" ca="1" si="56"/>
        <v>0.38963632928751724</v>
      </c>
      <c r="E879">
        <f t="shared" ca="1" si="56"/>
        <v>1.4032817312237604</v>
      </c>
      <c r="F879">
        <f t="shared" ca="1" si="53"/>
        <v>83.916929393762388</v>
      </c>
    </row>
    <row r="880" spans="1:6" x14ac:dyDescent="0.2">
      <c r="A880">
        <v>867</v>
      </c>
      <c r="B880">
        <f t="shared" si="54"/>
        <v>9.8972602739726023E-2</v>
      </c>
      <c r="C880">
        <f t="shared" ca="1" si="55"/>
        <v>0.20712470758106238</v>
      </c>
      <c r="D880">
        <f t="shared" ca="1" si="56"/>
        <v>0.48538786141676432</v>
      </c>
      <c r="E880">
        <f t="shared" ca="1" si="56"/>
        <v>-0.67206051413254064</v>
      </c>
      <c r="F880">
        <f t="shared" ca="1" si="53"/>
        <v>83.736114648522587</v>
      </c>
    </row>
    <row r="881" spans="1:6" x14ac:dyDescent="0.2">
      <c r="A881">
        <v>868</v>
      </c>
      <c r="B881">
        <f t="shared" si="54"/>
        <v>9.908675799086758E-2</v>
      </c>
      <c r="C881">
        <f t="shared" ca="1" si="55"/>
        <v>0.25299551688145394</v>
      </c>
      <c r="D881">
        <f t="shared" ca="1" si="56"/>
        <v>1.0689384536599502</v>
      </c>
      <c r="E881">
        <f t="shared" ca="1" si="56"/>
        <v>0.32076588102986259</v>
      </c>
      <c r="F881">
        <f t="shared" ca="1" si="53"/>
        <v>83.82201316640726</v>
      </c>
    </row>
    <row r="882" spans="1:6" x14ac:dyDescent="0.2">
      <c r="A882">
        <v>869</v>
      </c>
      <c r="B882">
        <f t="shared" si="54"/>
        <v>9.9200913242009123E-2</v>
      </c>
      <c r="C882">
        <f t="shared" ca="1" si="55"/>
        <v>0.46475125304022646</v>
      </c>
      <c r="D882">
        <f t="shared" ca="1" si="56"/>
        <v>-0.31947250347892181</v>
      </c>
      <c r="E882">
        <f t="shared" ca="1" si="56"/>
        <v>-1.6848268030952112</v>
      </c>
      <c r="F882">
        <f t="shared" ca="1" si="53"/>
        <v>83.370324463637303</v>
      </c>
    </row>
    <row r="883" spans="1:6" x14ac:dyDescent="0.2">
      <c r="A883">
        <v>870</v>
      </c>
      <c r="B883">
        <f t="shared" si="54"/>
        <v>9.9315068493150679E-2</v>
      </c>
      <c r="C883">
        <f t="shared" ca="1" si="55"/>
        <v>0.89441076514038231</v>
      </c>
      <c r="D883">
        <f t="shared" ca="1" si="56"/>
        <v>-0.64378534040259328</v>
      </c>
      <c r="E883">
        <f t="shared" ca="1" si="56"/>
        <v>0.96549316040469324</v>
      </c>
      <c r="F883">
        <f t="shared" ca="1" si="53"/>
        <v>83.628491488167754</v>
      </c>
    </row>
    <row r="884" spans="1:6" x14ac:dyDescent="0.2">
      <c r="A884">
        <v>871</v>
      </c>
      <c r="B884">
        <f t="shared" si="54"/>
        <v>9.9429223744292236E-2</v>
      </c>
      <c r="C884">
        <f t="shared" ca="1" si="55"/>
        <v>0.69002180064896912</v>
      </c>
      <c r="D884">
        <f t="shared" ca="1" si="56"/>
        <v>7.8913535628907489E-2</v>
      </c>
      <c r="E884">
        <f t="shared" ca="1" si="56"/>
        <v>0.3755697390723941</v>
      </c>
      <c r="F884">
        <f t="shared" ca="1" si="53"/>
        <v>83.728986398127176</v>
      </c>
    </row>
    <row r="885" spans="1:6" x14ac:dyDescent="0.2">
      <c r="A885">
        <v>872</v>
      </c>
      <c r="B885">
        <f t="shared" si="54"/>
        <v>9.9543378995433793E-2</v>
      </c>
      <c r="C885">
        <f t="shared" ca="1" si="55"/>
        <v>0.45212250757668992</v>
      </c>
      <c r="D885">
        <f t="shared" ca="1" si="56"/>
        <v>1.1537622110719676</v>
      </c>
      <c r="E885">
        <f t="shared" ca="1" si="56"/>
        <v>0.17756210309366585</v>
      </c>
      <c r="F885">
        <f t="shared" ca="1" si="53"/>
        <v>83.776414429381191</v>
      </c>
    </row>
    <row r="886" spans="1:6" x14ac:dyDescent="0.2">
      <c r="A886">
        <v>873</v>
      </c>
      <c r="B886">
        <f t="shared" si="54"/>
        <v>9.9657534246575336E-2</v>
      </c>
      <c r="C886">
        <f t="shared" ca="1" si="55"/>
        <v>0.15732232797872381</v>
      </c>
      <c r="D886">
        <f t="shared" ca="1" si="56"/>
        <v>-0.59963825310685182</v>
      </c>
      <c r="E886">
        <f t="shared" ca="1" si="56"/>
        <v>0.28547984060919884</v>
      </c>
      <c r="F886">
        <f t="shared" ca="1" si="53"/>
        <v>83.852869783847098</v>
      </c>
    </row>
    <row r="887" spans="1:6" x14ac:dyDescent="0.2">
      <c r="A887">
        <v>874</v>
      </c>
      <c r="B887">
        <f t="shared" si="54"/>
        <v>9.9771689497716892E-2</v>
      </c>
      <c r="C887">
        <f t="shared" ca="1" si="55"/>
        <v>0.71589461390321119</v>
      </c>
      <c r="D887">
        <f t="shared" ca="1" si="56"/>
        <v>-0.73565853977833395</v>
      </c>
      <c r="E887">
        <f t="shared" ca="1" si="56"/>
        <v>2.5289003568366928</v>
      </c>
      <c r="F887">
        <f t="shared" ca="1" si="53"/>
        <v>84.535093259649457</v>
      </c>
    </row>
    <row r="888" spans="1:6" x14ac:dyDescent="0.2">
      <c r="A888">
        <v>875</v>
      </c>
      <c r="B888">
        <f t="shared" si="54"/>
        <v>9.9885844748858449E-2</v>
      </c>
      <c r="C888">
        <f t="shared" ca="1" si="55"/>
        <v>0.18598272597867826</v>
      </c>
      <c r="D888">
        <f t="shared" ca="1" si="56"/>
        <v>1.763128135636596</v>
      </c>
      <c r="E888">
        <f t="shared" ca="1" si="56"/>
        <v>-3.4928351797536283E-2</v>
      </c>
      <c r="F888">
        <f t="shared" ca="1" si="53"/>
        <v>84.52538835447514</v>
      </c>
    </row>
    <row r="889" spans="1:6" x14ac:dyDescent="0.2">
      <c r="A889">
        <v>876</v>
      </c>
      <c r="B889">
        <f t="shared" si="54"/>
        <v>9.9999999999999992E-2</v>
      </c>
      <c r="C889">
        <f t="shared" ca="1" si="55"/>
        <v>0.4228202359802532</v>
      </c>
      <c r="D889">
        <f t="shared" ca="1" si="56"/>
        <v>0.88030437539684392</v>
      </c>
      <c r="E889">
        <f t="shared" ca="1" si="56"/>
        <v>0.71163100001529167</v>
      </c>
      <c r="F889">
        <f t="shared" ca="1" si="53"/>
        <v>84.71816850268398</v>
      </c>
    </row>
    <row r="890" spans="1:6" x14ac:dyDescent="0.2">
      <c r="A890">
        <v>877</v>
      </c>
      <c r="B890">
        <f t="shared" si="54"/>
        <v>0.10011415525114155</v>
      </c>
      <c r="C890">
        <f t="shared" ca="1" si="55"/>
        <v>0.71916968573345386</v>
      </c>
      <c r="D890">
        <f t="shared" ca="1" si="56"/>
        <v>1.4787253301401773</v>
      </c>
      <c r="E890">
        <f t="shared" ca="1" si="56"/>
        <v>1.7346250427098617</v>
      </c>
      <c r="F890">
        <f t="shared" ca="1" si="53"/>
        <v>85.190270322388855</v>
      </c>
    </row>
    <row r="891" spans="1:6" x14ac:dyDescent="0.2">
      <c r="A891">
        <v>878</v>
      </c>
      <c r="B891">
        <f t="shared" si="54"/>
        <v>0.10022831050228311</v>
      </c>
      <c r="C891">
        <f t="shared" ca="1" si="55"/>
        <v>0.23303728419618341</v>
      </c>
      <c r="D891">
        <f t="shared" ca="1" si="56"/>
        <v>-0.45226493206155327</v>
      </c>
      <c r="E891">
        <f t="shared" ca="1" si="56"/>
        <v>0.44376953412916148</v>
      </c>
      <c r="F891">
        <f t="shared" ca="1" si="53"/>
        <v>85.311289095271434</v>
      </c>
    </row>
    <row r="892" spans="1:6" x14ac:dyDescent="0.2">
      <c r="A892">
        <v>879</v>
      </c>
      <c r="B892">
        <f t="shared" si="54"/>
        <v>0.10034246575342465</v>
      </c>
      <c r="C892">
        <f t="shared" ca="1" si="55"/>
        <v>0.40740386598679867</v>
      </c>
      <c r="D892">
        <f t="shared" ca="1" si="56"/>
        <v>1.2489504458058844</v>
      </c>
      <c r="E892">
        <f t="shared" ca="1" si="56"/>
        <v>-0.36018394141756194</v>
      </c>
      <c r="F892">
        <f t="shared" ca="1" si="53"/>
        <v>85.21261094577703</v>
      </c>
    </row>
    <row r="893" spans="1:6" x14ac:dyDescent="0.2">
      <c r="A893">
        <v>880</v>
      </c>
      <c r="B893">
        <f t="shared" si="54"/>
        <v>0.1004566210045662</v>
      </c>
      <c r="C893">
        <f t="shared" ca="1" si="55"/>
        <v>0.59333530026957826</v>
      </c>
      <c r="D893">
        <f t="shared" ca="1" si="56"/>
        <v>-0.65387324206698216</v>
      </c>
      <c r="E893">
        <f t="shared" ca="1" si="56"/>
        <v>0.6821658185420808</v>
      </c>
      <c r="F893">
        <f t="shared" ca="1" si="53"/>
        <v>85.398892600472266</v>
      </c>
    </row>
    <row r="894" spans="1:6" x14ac:dyDescent="0.2">
      <c r="A894">
        <v>881</v>
      </c>
      <c r="B894">
        <f t="shared" si="54"/>
        <v>0.10057077625570776</v>
      </c>
      <c r="C894">
        <f t="shared" ca="1" si="55"/>
        <v>0.17173212002196281</v>
      </c>
      <c r="D894">
        <f t="shared" ca="1" si="56"/>
        <v>1.9996383010473522</v>
      </c>
      <c r="E894">
        <f t="shared" ca="1" si="56"/>
        <v>-1.228182498439824</v>
      </c>
      <c r="F894">
        <f t="shared" ca="1" si="53"/>
        <v>85.063121056454094</v>
      </c>
    </row>
    <row r="895" spans="1:6" x14ac:dyDescent="0.2">
      <c r="A895">
        <v>882</v>
      </c>
      <c r="B895">
        <f t="shared" si="54"/>
        <v>0.10068493150684932</v>
      </c>
      <c r="C895">
        <f t="shared" ca="1" si="55"/>
        <v>0.98012645702726264</v>
      </c>
      <c r="D895">
        <f t="shared" ca="1" si="56"/>
        <v>-0.33171265396086025</v>
      </c>
      <c r="E895">
        <f t="shared" ca="1" si="56"/>
        <v>0.33125851995089417</v>
      </c>
      <c r="F895">
        <f t="shared" ca="1" si="53"/>
        <v>85.15324468330077</v>
      </c>
    </row>
    <row r="896" spans="1:6" x14ac:dyDescent="0.2">
      <c r="A896">
        <v>883</v>
      </c>
      <c r="B896">
        <f t="shared" si="54"/>
        <v>0.10079908675799086</v>
      </c>
      <c r="C896">
        <f t="shared" ca="1" si="55"/>
        <v>0.27682166768529592</v>
      </c>
      <c r="D896">
        <f t="shared" ca="1" si="56"/>
        <v>-0.86195216156285737</v>
      </c>
      <c r="E896">
        <f t="shared" ca="1" si="56"/>
        <v>0.53539156618902262</v>
      </c>
      <c r="F896">
        <f t="shared" ca="1" si="53"/>
        <v>85.299257563787933</v>
      </c>
    </row>
    <row r="897" spans="1:6" x14ac:dyDescent="0.2">
      <c r="A897">
        <v>884</v>
      </c>
      <c r="B897">
        <f t="shared" si="54"/>
        <v>0.10091324200913242</v>
      </c>
      <c r="C897">
        <f t="shared" ca="1" si="55"/>
        <v>0.37711177203753243</v>
      </c>
      <c r="D897">
        <f t="shared" ca="1" si="56"/>
        <v>0.5696318586615291</v>
      </c>
      <c r="E897">
        <f t="shared" ca="1" si="56"/>
        <v>-1.2732954267676857</v>
      </c>
      <c r="F897">
        <f t="shared" ca="1" si="53"/>
        <v>84.951592821997806</v>
      </c>
    </row>
    <row r="898" spans="1:6" x14ac:dyDescent="0.2">
      <c r="A898">
        <v>885</v>
      </c>
      <c r="B898">
        <f t="shared" si="54"/>
        <v>0.10102739726027397</v>
      </c>
      <c r="C898">
        <f t="shared" ca="1" si="55"/>
        <v>0.64335884479743743</v>
      </c>
      <c r="D898">
        <f t="shared" ca="1" si="56"/>
        <v>-0.93116500270632185</v>
      </c>
      <c r="E898">
        <f t="shared" ca="1" si="56"/>
        <v>-0.30908417391929499</v>
      </c>
      <c r="F898">
        <f t="shared" ca="1" si="53"/>
        <v>84.867230016266646</v>
      </c>
    </row>
    <row r="899" spans="1:6" x14ac:dyDescent="0.2">
      <c r="A899">
        <v>886</v>
      </c>
      <c r="B899">
        <f t="shared" si="54"/>
        <v>0.10114155251141552</v>
      </c>
      <c r="C899">
        <f t="shared" ca="1" si="55"/>
        <v>0.65765809161317379</v>
      </c>
      <c r="D899">
        <f t="shared" ca="1" si="56"/>
        <v>0.77630244429168882</v>
      </c>
      <c r="E899">
        <f t="shared" ca="1" si="56"/>
        <v>0.17361033210643523</v>
      </c>
      <c r="F899">
        <f t="shared" ca="1" si="53"/>
        <v>84.914227218551574</v>
      </c>
    </row>
    <row r="900" spans="1:6" x14ac:dyDescent="0.2">
      <c r="A900">
        <v>887</v>
      </c>
      <c r="B900">
        <f t="shared" si="54"/>
        <v>0.10125570776255707</v>
      </c>
      <c r="C900">
        <f t="shared" ca="1" si="55"/>
        <v>0.1613037234525404</v>
      </c>
      <c r="D900">
        <f t="shared" ca="1" si="56"/>
        <v>0.12275097868576376</v>
      </c>
      <c r="E900">
        <f t="shared" ca="1" si="56"/>
        <v>-0.66717913515939409</v>
      </c>
      <c r="F900">
        <f t="shared" ca="1" si="53"/>
        <v>84.732589349685099</v>
      </c>
    </row>
    <row r="901" spans="1:6" x14ac:dyDescent="0.2">
      <c r="A901">
        <v>888</v>
      </c>
      <c r="B901">
        <f t="shared" si="54"/>
        <v>0.10136986301369863</v>
      </c>
      <c r="C901">
        <f t="shared" ca="1" si="55"/>
        <v>0.38052412842139938</v>
      </c>
      <c r="D901">
        <f t="shared" ca="1" si="56"/>
        <v>0.50171955573737137</v>
      </c>
      <c r="E901">
        <f t="shared" ca="1" si="56"/>
        <v>0.50250192104851121</v>
      </c>
      <c r="F901">
        <f t="shared" ca="1" si="53"/>
        <v>84.868933464082943</v>
      </c>
    </row>
    <row r="902" spans="1:6" x14ac:dyDescent="0.2">
      <c r="A902">
        <v>889</v>
      </c>
      <c r="B902">
        <f t="shared" si="54"/>
        <v>0.10148401826484017</v>
      </c>
      <c r="C902">
        <f t="shared" ca="1" si="55"/>
        <v>0.34305903132935833</v>
      </c>
      <c r="D902">
        <f t="shared" ca="1" si="56"/>
        <v>0.20204550489730994</v>
      </c>
      <c r="E902">
        <f t="shared" ca="1" si="56"/>
        <v>-0.94190533585944436</v>
      </c>
      <c r="F902">
        <f t="shared" ca="1" si="53"/>
        <v>84.612851202755962</v>
      </c>
    </row>
    <row r="903" spans="1:6" x14ac:dyDescent="0.2">
      <c r="A903">
        <v>890</v>
      </c>
      <c r="B903">
        <f t="shared" si="54"/>
        <v>0.10159817351598173</v>
      </c>
      <c r="C903">
        <f t="shared" ca="1" si="55"/>
        <v>0.91404021754965481</v>
      </c>
      <c r="D903">
        <f t="shared" ca="1" si="56"/>
        <v>0.57040834721379152</v>
      </c>
      <c r="E903">
        <f t="shared" ca="1" si="56"/>
        <v>-0.11414969358688923</v>
      </c>
      <c r="F903">
        <f t="shared" ca="1" si="53"/>
        <v>84.581656952866069</v>
      </c>
    </row>
    <row r="904" spans="1:6" x14ac:dyDescent="0.2">
      <c r="A904">
        <v>891</v>
      </c>
      <c r="B904">
        <f t="shared" si="54"/>
        <v>0.10171232876712329</v>
      </c>
      <c r="C904">
        <f t="shared" ca="1" si="55"/>
        <v>0.16586547376121308</v>
      </c>
      <c r="D904">
        <f t="shared" ca="1" si="56"/>
        <v>-0.67464586569316665</v>
      </c>
      <c r="E904">
        <f t="shared" ca="1" si="56"/>
        <v>-1.3483025191893101</v>
      </c>
      <c r="F904">
        <f t="shared" ca="1" si="53"/>
        <v>84.216667175635678</v>
      </c>
    </row>
    <row r="905" spans="1:6" x14ac:dyDescent="0.2">
      <c r="A905">
        <v>892</v>
      </c>
      <c r="B905">
        <f t="shared" si="54"/>
        <v>0.10182648401826484</v>
      </c>
      <c r="C905">
        <f t="shared" ca="1" si="55"/>
        <v>0.85445290753249192</v>
      </c>
      <c r="D905">
        <f t="shared" ca="1" si="56"/>
        <v>-0.66512883276788826</v>
      </c>
      <c r="E905">
        <f t="shared" ca="1" si="56"/>
        <v>-1.0269049157421688</v>
      </c>
      <c r="F905">
        <f t="shared" ca="1" si="53"/>
        <v>83.939680615082565</v>
      </c>
    </row>
    <row r="906" spans="1:6" x14ac:dyDescent="0.2">
      <c r="A906">
        <v>893</v>
      </c>
      <c r="B906">
        <f t="shared" si="54"/>
        <v>0.10194063926940639</v>
      </c>
      <c r="C906">
        <f t="shared" ca="1" si="55"/>
        <v>0.5695253754543611</v>
      </c>
      <c r="D906">
        <f t="shared" ca="1" si="56"/>
        <v>2.1710960707257909</v>
      </c>
      <c r="E906">
        <f t="shared" ca="1" si="56"/>
        <v>-0.87996137202680369</v>
      </c>
      <c r="F906">
        <f t="shared" ca="1" si="53"/>
        <v>83.703019787406348</v>
      </c>
    </row>
    <row r="907" spans="1:6" x14ac:dyDescent="0.2">
      <c r="A907">
        <v>894</v>
      </c>
      <c r="B907">
        <f t="shared" si="54"/>
        <v>0.10205479452054794</v>
      </c>
      <c r="C907">
        <f t="shared" ca="1" si="55"/>
        <v>0.66832689125179612</v>
      </c>
      <c r="D907">
        <f t="shared" ca="1" si="56"/>
        <v>-4.033927083944934E-2</v>
      </c>
      <c r="E907">
        <f t="shared" ca="1" si="56"/>
        <v>-0.30856509332909471</v>
      </c>
      <c r="F907">
        <f t="shared" ca="1" si="53"/>
        <v>83.620036028852383</v>
      </c>
    </row>
    <row r="908" spans="1:6" x14ac:dyDescent="0.2">
      <c r="A908">
        <v>895</v>
      </c>
      <c r="B908">
        <f t="shared" si="54"/>
        <v>0.1021689497716895</v>
      </c>
      <c r="C908">
        <f t="shared" ca="1" si="55"/>
        <v>0.22411322829689329</v>
      </c>
      <c r="D908">
        <f t="shared" ca="1" si="56"/>
        <v>-0.66173946286086427</v>
      </c>
      <c r="E908">
        <f t="shared" ca="1" si="56"/>
        <v>-3.6557437613366502E-2</v>
      </c>
      <c r="F908">
        <f t="shared" ca="1" si="53"/>
        <v>83.609999586512387</v>
      </c>
    </row>
    <row r="909" spans="1:6" x14ac:dyDescent="0.2">
      <c r="A909">
        <v>896</v>
      </c>
      <c r="B909">
        <f t="shared" si="54"/>
        <v>0.10228310502283104</v>
      </c>
      <c r="C909">
        <f t="shared" ca="1" si="55"/>
        <v>0.29762992971825686</v>
      </c>
      <c r="D909">
        <f t="shared" ca="1" si="56"/>
        <v>0.81448104761130025</v>
      </c>
      <c r="E909">
        <f t="shared" ca="1" si="56"/>
        <v>-0.38119509221640613</v>
      </c>
      <c r="F909">
        <f t="shared" ca="1" si="53"/>
        <v>83.507665100009191</v>
      </c>
    </row>
    <row r="910" spans="1:6" x14ac:dyDescent="0.2">
      <c r="A910">
        <v>897</v>
      </c>
      <c r="B910">
        <f t="shared" si="54"/>
        <v>0.1023972602739726</v>
      </c>
      <c r="C910">
        <f t="shared" ca="1" si="55"/>
        <v>0.82772497139200296</v>
      </c>
      <c r="D910">
        <f t="shared" ca="1" si="56"/>
        <v>0.83842554264237423</v>
      </c>
      <c r="E910">
        <f t="shared" ca="1" si="56"/>
        <v>0.80002573526722343</v>
      </c>
      <c r="F910">
        <f t="shared" ca="1" si="53"/>
        <v>83.721841804825232</v>
      </c>
    </row>
    <row r="911" spans="1:6" x14ac:dyDescent="0.2">
      <c r="A911">
        <v>898</v>
      </c>
      <c r="B911">
        <f t="shared" si="54"/>
        <v>0.10251141552511416</v>
      </c>
      <c r="C911">
        <f t="shared" ca="1" si="55"/>
        <v>0.99737227009610385</v>
      </c>
      <c r="D911">
        <f t="shared" ca="1" si="56"/>
        <v>-2.569872457332284E-2</v>
      </c>
      <c r="E911">
        <f t="shared" ca="1" si="56"/>
        <v>0.4484144465277069</v>
      </c>
      <c r="F911">
        <f t="shared" ref="F911:F974" ca="1" si="57">F910*EXP(($F$9-$E$9*$D$9-0.5*$C$9^2)*$G$9+$C$9*$G$9^0.5*E911+($D$9+$F$9*D911)*(IF(C911&lt;$E$9*$G$9,1,0)))</f>
        <v>83.842022832228807</v>
      </c>
    </row>
    <row r="912" spans="1:6" x14ac:dyDescent="0.2">
      <c r="A912">
        <v>899</v>
      </c>
      <c r="B912">
        <f t="shared" ref="B912:B975" si="58">A912*$G$9</f>
        <v>0.1026255707762557</v>
      </c>
      <c r="C912">
        <f t="shared" ref="C912:C975" ca="1" si="59">RAND()</f>
        <v>0.63331679242044214</v>
      </c>
      <c r="D912">
        <f t="shared" ref="D912:E975" ca="1" si="60">NORMINV(RAND(),0,1)</f>
        <v>-0.15282442843497379</v>
      </c>
      <c r="E912">
        <f t="shared" ca="1" si="60"/>
        <v>0.67901005150402083</v>
      </c>
      <c r="F912">
        <f t="shared" ca="1" si="57"/>
        <v>84.024458342691958</v>
      </c>
    </row>
    <row r="913" spans="1:6" x14ac:dyDescent="0.2">
      <c r="A913">
        <v>900</v>
      </c>
      <c r="B913">
        <f t="shared" si="58"/>
        <v>0.10273972602739725</v>
      </c>
      <c r="C913">
        <f t="shared" ca="1" si="59"/>
        <v>0.5708119640940208</v>
      </c>
      <c r="D913">
        <f t="shared" ca="1" si="60"/>
        <v>1.9344533442713361E-3</v>
      </c>
      <c r="E913">
        <f t="shared" ca="1" si="60"/>
        <v>0.60322282278764705</v>
      </c>
      <c r="F913">
        <f t="shared" ca="1" si="57"/>
        <v>84.186837579684408</v>
      </c>
    </row>
    <row r="914" spans="1:6" x14ac:dyDescent="0.2">
      <c r="A914">
        <v>901</v>
      </c>
      <c r="B914">
        <f t="shared" si="58"/>
        <v>0.10285388127853881</v>
      </c>
      <c r="C914">
        <f t="shared" ca="1" si="59"/>
        <v>0.42531571515800926</v>
      </c>
      <c r="D914">
        <f t="shared" ca="1" si="60"/>
        <v>-0.59521678156290059</v>
      </c>
      <c r="E914">
        <f t="shared" ca="1" si="60"/>
        <v>-1.0448658452060826</v>
      </c>
      <c r="F914">
        <f t="shared" ca="1" si="57"/>
        <v>83.905118551428799</v>
      </c>
    </row>
    <row r="915" spans="1:6" x14ac:dyDescent="0.2">
      <c r="A915">
        <v>902</v>
      </c>
      <c r="B915">
        <f t="shared" si="58"/>
        <v>0.10296803652968037</v>
      </c>
      <c r="C915">
        <f t="shared" ca="1" si="59"/>
        <v>0.84366835632363202</v>
      </c>
      <c r="D915">
        <f t="shared" ca="1" si="60"/>
        <v>-0.41271877435091797</v>
      </c>
      <c r="E915">
        <f t="shared" ca="1" si="60"/>
        <v>0.3882955109034183</v>
      </c>
      <c r="F915">
        <f t="shared" ca="1" si="57"/>
        <v>84.009372548827443</v>
      </c>
    </row>
    <row r="916" spans="1:6" x14ac:dyDescent="0.2">
      <c r="A916">
        <v>903</v>
      </c>
      <c r="B916">
        <f t="shared" si="58"/>
        <v>0.10308219178082191</v>
      </c>
      <c r="C916">
        <f t="shared" ca="1" si="59"/>
        <v>0.73487255131851903</v>
      </c>
      <c r="D916">
        <f t="shared" ca="1" si="60"/>
        <v>1.002172666214971</v>
      </c>
      <c r="E916">
        <f t="shared" ca="1" si="60"/>
        <v>0.70503275710800484</v>
      </c>
      <c r="F916">
        <f t="shared" ca="1" si="57"/>
        <v>84.199195021862323</v>
      </c>
    </row>
    <row r="917" spans="1:6" x14ac:dyDescent="0.2">
      <c r="A917">
        <v>904</v>
      </c>
      <c r="B917">
        <f t="shared" si="58"/>
        <v>0.10319634703196347</v>
      </c>
      <c r="C917">
        <f t="shared" ca="1" si="59"/>
        <v>0.68413142481863753</v>
      </c>
      <c r="D917">
        <f t="shared" ca="1" si="60"/>
        <v>-1.2997251906457881</v>
      </c>
      <c r="E917">
        <f t="shared" ca="1" si="60"/>
        <v>-0.38222301799642389</v>
      </c>
      <c r="F917">
        <f t="shared" ca="1" si="57"/>
        <v>84.095862308694791</v>
      </c>
    </row>
    <row r="918" spans="1:6" x14ac:dyDescent="0.2">
      <c r="A918">
        <v>905</v>
      </c>
      <c r="B918">
        <f t="shared" si="58"/>
        <v>0.10331050228310502</v>
      </c>
      <c r="C918">
        <f t="shared" ca="1" si="59"/>
        <v>0.27902970969732788</v>
      </c>
      <c r="D918">
        <f t="shared" ca="1" si="60"/>
        <v>1.9565117867941215</v>
      </c>
      <c r="E918">
        <f t="shared" ca="1" si="60"/>
        <v>1.253047738986135</v>
      </c>
      <c r="F918">
        <f t="shared" ca="1" si="57"/>
        <v>84.434063059853855</v>
      </c>
    </row>
    <row r="919" spans="1:6" x14ac:dyDescent="0.2">
      <c r="A919">
        <v>906</v>
      </c>
      <c r="B919">
        <f t="shared" si="58"/>
        <v>0.10342465753424657</v>
      </c>
      <c r="C919">
        <f t="shared" ca="1" si="59"/>
        <v>0.63606951424648528</v>
      </c>
      <c r="D919">
        <f t="shared" ca="1" si="60"/>
        <v>-0.78445293563820084</v>
      </c>
      <c r="E919">
        <f t="shared" ca="1" si="60"/>
        <v>0.61366298043035139</v>
      </c>
      <c r="F919">
        <f t="shared" ca="1" si="57"/>
        <v>84.600064866386248</v>
      </c>
    </row>
    <row r="920" spans="1:6" x14ac:dyDescent="0.2">
      <c r="A920">
        <v>907</v>
      </c>
      <c r="B920">
        <f t="shared" si="58"/>
        <v>0.10353881278538812</v>
      </c>
      <c r="C920">
        <f t="shared" ca="1" si="59"/>
        <v>0.45822401666818757</v>
      </c>
      <c r="D920">
        <f t="shared" ca="1" si="60"/>
        <v>-0.13737498870137801</v>
      </c>
      <c r="E920">
        <f t="shared" ca="1" si="60"/>
        <v>1.3079496832939956</v>
      </c>
      <c r="F920">
        <f t="shared" ca="1" si="57"/>
        <v>84.955242211825734</v>
      </c>
    </row>
    <row r="921" spans="1:6" x14ac:dyDescent="0.2">
      <c r="A921">
        <v>908</v>
      </c>
      <c r="B921">
        <f t="shared" si="58"/>
        <v>0.10365296803652968</v>
      </c>
      <c r="C921">
        <f t="shared" ca="1" si="59"/>
        <v>0.48092957017999749</v>
      </c>
      <c r="D921">
        <f t="shared" ca="1" si="60"/>
        <v>-2.4013536881738608E-2</v>
      </c>
      <c r="E921">
        <f t="shared" ca="1" si="60"/>
        <v>-1.6661493245229226</v>
      </c>
      <c r="F921">
        <f t="shared" ca="1" si="57"/>
        <v>84.502505677510172</v>
      </c>
    </row>
    <row r="922" spans="1:6" x14ac:dyDescent="0.2">
      <c r="A922">
        <v>909</v>
      </c>
      <c r="B922">
        <f t="shared" si="58"/>
        <v>0.10376712328767122</v>
      </c>
      <c r="C922">
        <f t="shared" ca="1" si="59"/>
        <v>0.94207683897581229</v>
      </c>
      <c r="D922">
        <f t="shared" ca="1" si="60"/>
        <v>-1.0682729089736556</v>
      </c>
      <c r="E922">
        <f t="shared" ca="1" si="60"/>
        <v>-0.42920144523516857</v>
      </c>
      <c r="F922">
        <f t="shared" ca="1" si="57"/>
        <v>84.38609290324186</v>
      </c>
    </row>
    <row r="923" spans="1:6" x14ac:dyDescent="0.2">
      <c r="A923">
        <v>910</v>
      </c>
      <c r="B923">
        <f t="shared" si="58"/>
        <v>0.10388127853881278</v>
      </c>
      <c r="C923">
        <f t="shared" ca="1" si="59"/>
        <v>0.49178496648073977</v>
      </c>
      <c r="D923">
        <f t="shared" ca="1" si="60"/>
        <v>1.2580397837058515</v>
      </c>
      <c r="E923">
        <f t="shared" ca="1" si="60"/>
        <v>0.42068740677749034</v>
      </c>
      <c r="F923">
        <f t="shared" ca="1" si="57"/>
        <v>84.499717323135201</v>
      </c>
    </row>
    <row r="924" spans="1:6" x14ac:dyDescent="0.2">
      <c r="A924">
        <v>911</v>
      </c>
      <c r="B924">
        <f t="shared" si="58"/>
        <v>0.10399543378995434</v>
      </c>
      <c r="C924">
        <f t="shared" ca="1" si="59"/>
        <v>0.91212871599083767</v>
      </c>
      <c r="D924">
        <f t="shared" ca="1" si="60"/>
        <v>1.7473559435184647</v>
      </c>
      <c r="E924">
        <f t="shared" ca="1" si="60"/>
        <v>0.15100321275220796</v>
      </c>
      <c r="F924">
        <f t="shared" ca="1" si="57"/>
        <v>84.540384761395401</v>
      </c>
    </row>
    <row r="925" spans="1:6" x14ac:dyDescent="0.2">
      <c r="A925">
        <v>912</v>
      </c>
      <c r="B925">
        <f t="shared" si="58"/>
        <v>0.10410958904109589</v>
      </c>
      <c r="C925">
        <f t="shared" ca="1" si="59"/>
        <v>0.63011984592455028</v>
      </c>
      <c r="D925">
        <f t="shared" ca="1" si="60"/>
        <v>-1.806607386859975</v>
      </c>
      <c r="E925">
        <f t="shared" ca="1" si="60"/>
        <v>1.3848657193637695</v>
      </c>
      <c r="F925">
        <f t="shared" ca="1" si="57"/>
        <v>84.916244159140334</v>
      </c>
    </row>
    <row r="926" spans="1:6" x14ac:dyDescent="0.2">
      <c r="A926">
        <v>913</v>
      </c>
      <c r="B926">
        <f t="shared" si="58"/>
        <v>0.10422374429223744</v>
      </c>
      <c r="C926">
        <f t="shared" ca="1" si="59"/>
        <v>0.89266018185341323</v>
      </c>
      <c r="D926">
        <f t="shared" ca="1" si="60"/>
        <v>-0.66389117792245711</v>
      </c>
      <c r="E926">
        <f t="shared" ca="1" si="60"/>
        <v>6.3969545744675185E-2</v>
      </c>
      <c r="F926">
        <f t="shared" ca="1" si="57"/>
        <v>84.933414936127988</v>
      </c>
    </row>
    <row r="927" spans="1:6" x14ac:dyDescent="0.2">
      <c r="A927">
        <v>914</v>
      </c>
      <c r="B927">
        <f t="shared" si="58"/>
        <v>0.10433789954337899</v>
      </c>
      <c r="C927">
        <f t="shared" ca="1" si="59"/>
        <v>0.39965460413640719</v>
      </c>
      <c r="D927">
        <f t="shared" ca="1" si="60"/>
        <v>9.9189196654709405E-2</v>
      </c>
      <c r="E927">
        <f t="shared" ca="1" si="60"/>
        <v>0.88746743429395203</v>
      </c>
      <c r="F927">
        <f t="shared" ca="1" si="57"/>
        <v>85.175117639378087</v>
      </c>
    </row>
    <row r="928" spans="1:6" x14ac:dyDescent="0.2">
      <c r="A928">
        <v>915</v>
      </c>
      <c r="B928">
        <f t="shared" si="58"/>
        <v>0.10445205479452055</v>
      </c>
      <c r="C928">
        <f t="shared" ca="1" si="59"/>
        <v>0.86578266384752811</v>
      </c>
      <c r="D928">
        <f t="shared" ca="1" si="60"/>
        <v>-0.48689233737583132</v>
      </c>
      <c r="E928">
        <f t="shared" ca="1" si="60"/>
        <v>-0.6367704570652073</v>
      </c>
      <c r="F928">
        <f t="shared" ca="1" si="57"/>
        <v>85.001206289690828</v>
      </c>
    </row>
    <row r="929" spans="1:6" x14ac:dyDescent="0.2">
      <c r="A929">
        <v>916</v>
      </c>
      <c r="B929">
        <f t="shared" si="58"/>
        <v>0.10456621004566209</v>
      </c>
      <c r="C929">
        <f t="shared" ca="1" si="59"/>
        <v>0.55928438509248679</v>
      </c>
      <c r="D929">
        <f t="shared" ca="1" si="60"/>
        <v>-0.58969259281053821</v>
      </c>
      <c r="E929">
        <f t="shared" ca="1" si="60"/>
        <v>2.3137502983224389</v>
      </c>
      <c r="F929">
        <f t="shared" ca="1" si="57"/>
        <v>85.633697394163349</v>
      </c>
    </row>
    <row r="930" spans="1:6" x14ac:dyDescent="0.2">
      <c r="A930">
        <v>917</v>
      </c>
      <c r="B930">
        <f t="shared" si="58"/>
        <v>0.10468036529680365</v>
      </c>
      <c r="C930">
        <f t="shared" ca="1" si="59"/>
        <v>0.25589839380400026</v>
      </c>
      <c r="D930">
        <f t="shared" ca="1" si="60"/>
        <v>1.3613353811102853E-2</v>
      </c>
      <c r="E930">
        <f t="shared" ca="1" si="60"/>
        <v>0.14877645274698781</v>
      </c>
      <c r="F930">
        <f t="shared" ca="1" si="57"/>
        <v>85.674299088938483</v>
      </c>
    </row>
    <row r="931" spans="1:6" x14ac:dyDescent="0.2">
      <c r="A931">
        <v>918</v>
      </c>
      <c r="B931">
        <f t="shared" si="58"/>
        <v>0.10479452054794521</v>
      </c>
      <c r="C931">
        <f t="shared" ca="1" si="59"/>
        <v>1.3759953166934791E-2</v>
      </c>
      <c r="D931">
        <f t="shared" ca="1" si="60"/>
        <v>-1.4617930328444173</v>
      </c>
      <c r="E931">
        <f t="shared" ca="1" si="60"/>
        <v>0.85553878899759184</v>
      </c>
      <c r="F931">
        <f t="shared" ca="1" si="57"/>
        <v>85.90931769710177</v>
      </c>
    </row>
    <row r="932" spans="1:6" x14ac:dyDescent="0.2">
      <c r="A932">
        <v>919</v>
      </c>
      <c r="B932">
        <f t="shared" si="58"/>
        <v>0.10490867579908675</v>
      </c>
      <c r="C932">
        <f t="shared" ca="1" si="59"/>
        <v>1.7355621035017643E-2</v>
      </c>
      <c r="D932">
        <f t="shared" ca="1" si="60"/>
        <v>-0.4470248105663861</v>
      </c>
      <c r="E932">
        <f t="shared" ca="1" si="60"/>
        <v>0.54718120716019714</v>
      </c>
      <c r="F932">
        <f t="shared" ca="1" si="57"/>
        <v>86.059879109555609</v>
      </c>
    </row>
    <row r="933" spans="1:6" x14ac:dyDescent="0.2">
      <c r="A933">
        <v>920</v>
      </c>
      <c r="B933">
        <f t="shared" si="58"/>
        <v>0.1050228310502283</v>
      </c>
      <c r="C933">
        <f t="shared" ca="1" si="59"/>
        <v>0.94774189529076092</v>
      </c>
      <c r="D933">
        <f t="shared" ca="1" si="60"/>
        <v>-6.8382539947310653E-2</v>
      </c>
      <c r="E933">
        <f t="shared" ca="1" si="60"/>
        <v>-0.54323564363046972</v>
      </c>
      <c r="F933">
        <f t="shared" ca="1" si="57"/>
        <v>85.909913821117286</v>
      </c>
    </row>
    <row r="934" spans="1:6" x14ac:dyDescent="0.2">
      <c r="A934">
        <v>921</v>
      </c>
      <c r="B934">
        <f t="shared" si="58"/>
        <v>0.10513698630136986</v>
      </c>
      <c r="C934">
        <f t="shared" ca="1" si="59"/>
        <v>0.51358593301086819</v>
      </c>
      <c r="D934">
        <f t="shared" ca="1" si="60"/>
        <v>-1.1706344491783733</v>
      </c>
      <c r="E934">
        <f t="shared" ca="1" si="60"/>
        <v>0.21270141916039373</v>
      </c>
      <c r="F934">
        <f t="shared" ca="1" si="57"/>
        <v>85.968259479674174</v>
      </c>
    </row>
    <row r="935" spans="1:6" x14ac:dyDescent="0.2">
      <c r="A935">
        <v>922</v>
      </c>
      <c r="B935">
        <f t="shared" si="58"/>
        <v>0.10525114155251142</v>
      </c>
      <c r="C935">
        <f t="shared" ca="1" si="59"/>
        <v>0.61637722453544241</v>
      </c>
      <c r="D935">
        <f t="shared" ca="1" si="60"/>
        <v>9.7461948968108184E-2</v>
      </c>
      <c r="E935">
        <f t="shared" ca="1" si="60"/>
        <v>1.2538299625079508</v>
      </c>
      <c r="F935">
        <f t="shared" ca="1" si="57"/>
        <v>86.314206694040692</v>
      </c>
    </row>
    <row r="936" spans="1:6" x14ac:dyDescent="0.2">
      <c r="A936">
        <v>923</v>
      </c>
      <c r="B936">
        <f t="shared" si="58"/>
        <v>0.10536529680365296</v>
      </c>
      <c r="C936">
        <f t="shared" ca="1" si="59"/>
        <v>0.46185222130661474</v>
      </c>
      <c r="D936">
        <f t="shared" ca="1" si="60"/>
        <v>-0.95331164274637714</v>
      </c>
      <c r="E936">
        <f t="shared" ca="1" si="60"/>
        <v>-1.2304428984588032</v>
      </c>
      <c r="F936">
        <f t="shared" ca="1" si="57"/>
        <v>85.974213407615977</v>
      </c>
    </row>
    <row r="937" spans="1:6" x14ac:dyDescent="0.2">
      <c r="A937">
        <v>924</v>
      </c>
      <c r="B937">
        <f t="shared" si="58"/>
        <v>0.10547945205479452</v>
      </c>
      <c r="C937">
        <f t="shared" ca="1" si="59"/>
        <v>0.2456134128731744</v>
      </c>
      <c r="D937">
        <f t="shared" ca="1" si="60"/>
        <v>-2.2652635895173496</v>
      </c>
      <c r="E937">
        <f t="shared" ca="1" si="60"/>
        <v>1.5361335689134019</v>
      </c>
      <c r="F937">
        <f t="shared" ca="1" si="57"/>
        <v>86.398328375303763</v>
      </c>
    </row>
    <row r="938" spans="1:6" x14ac:dyDescent="0.2">
      <c r="A938">
        <v>925</v>
      </c>
      <c r="B938">
        <f t="shared" si="58"/>
        <v>0.10559360730593607</v>
      </c>
      <c r="C938">
        <f t="shared" ca="1" si="59"/>
        <v>0.13870544010345931</v>
      </c>
      <c r="D938">
        <f t="shared" ca="1" si="60"/>
        <v>-0.43321914091495056</v>
      </c>
      <c r="E938">
        <f t="shared" ca="1" si="60"/>
        <v>0.87946695110758755</v>
      </c>
      <c r="F938">
        <f t="shared" ca="1" si="57"/>
        <v>86.641978041681639</v>
      </c>
    </row>
    <row r="939" spans="1:6" x14ac:dyDescent="0.2">
      <c r="A939">
        <v>926</v>
      </c>
      <c r="B939">
        <f t="shared" si="58"/>
        <v>0.10570776255707762</v>
      </c>
      <c r="C939">
        <f t="shared" ca="1" si="59"/>
        <v>0.21122608573115043</v>
      </c>
      <c r="D939">
        <f t="shared" ca="1" si="60"/>
        <v>1.8126487111478229</v>
      </c>
      <c r="E939">
        <f t="shared" ca="1" si="60"/>
        <v>-1.1266691301350487</v>
      </c>
      <c r="F939">
        <f t="shared" ca="1" si="57"/>
        <v>86.329404326359892</v>
      </c>
    </row>
    <row r="940" spans="1:6" x14ac:dyDescent="0.2">
      <c r="A940">
        <v>927</v>
      </c>
      <c r="B940">
        <f t="shared" si="58"/>
        <v>0.10582191780821917</v>
      </c>
      <c r="C940">
        <f t="shared" ca="1" si="59"/>
        <v>0.42090806881244469</v>
      </c>
      <c r="D940">
        <f t="shared" ca="1" si="60"/>
        <v>-1.3781801570590388</v>
      </c>
      <c r="E940">
        <f t="shared" ca="1" si="60"/>
        <v>1.3740787431489003E-2</v>
      </c>
      <c r="F940">
        <f t="shared" ca="1" si="57"/>
        <v>86.33296026607897</v>
      </c>
    </row>
    <row r="941" spans="1:6" x14ac:dyDescent="0.2">
      <c r="A941">
        <v>928</v>
      </c>
      <c r="B941">
        <f t="shared" si="58"/>
        <v>0.10593607305936073</v>
      </c>
      <c r="C941">
        <f t="shared" ca="1" si="59"/>
        <v>0.32688278909300528</v>
      </c>
      <c r="D941">
        <f t="shared" ca="1" si="60"/>
        <v>-1.1314830233077224</v>
      </c>
      <c r="E941">
        <f t="shared" ca="1" si="60"/>
        <v>-0.21048006690306967</v>
      </c>
      <c r="F941">
        <f t="shared" ca="1" si="57"/>
        <v>86.274488938708572</v>
      </c>
    </row>
    <row r="942" spans="1:6" x14ac:dyDescent="0.2">
      <c r="A942">
        <v>929</v>
      </c>
      <c r="B942">
        <f t="shared" si="58"/>
        <v>0.10605022831050227</v>
      </c>
      <c r="C942">
        <f t="shared" ca="1" si="59"/>
        <v>0.55949635366611328</v>
      </c>
      <c r="D942">
        <f t="shared" ca="1" si="60"/>
        <v>-0.54422333136492118</v>
      </c>
      <c r="E942">
        <f t="shared" ca="1" si="60"/>
        <v>-0.80482007547512691</v>
      </c>
      <c r="F942">
        <f t="shared" ca="1" si="57"/>
        <v>86.051968496378748</v>
      </c>
    </row>
    <row r="943" spans="1:6" x14ac:dyDescent="0.2">
      <c r="A943">
        <v>930</v>
      </c>
      <c r="B943">
        <f t="shared" si="58"/>
        <v>0.10616438356164383</v>
      </c>
      <c r="C943">
        <f t="shared" ca="1" si="59"/>
        <v>0.84316496899623761</v>
      </c>
      <c r="D943">
        <f t="shared" ca="1" si="60"/>
        <v>0.51637970594656357</v>
      </c>
      <c r="E943">
        <f t="shared" ca="1" si="60"/>
        <v>-1.0693963135839306E-2</v>
      </c>
      <c r="F943">
        <f t="shared" ca="1" si="57"/>
        <v>86.048773335772424</v>
      </c>
    </row>
    <row r="944" spans="1:6" x14ac:dyDescent="0.2">
      <c r="A944">
        <v>931</v>
      </c>
      <c r="B944">
        <f t="shared" si="58"/>
        <v>0.10627853881278539</v>
      </c>
      <c r="C944">
        <f t="shared" ca="1" si="59"/>
        <v>0.96946873365437103</v>
      </c>
      <c r="D944">
        <f t="shared" ca="1" si="60"/>
        <v>-0.68846030037688899</v>
      </c>
      <c r="E944">
        <f t="shared" ca="1" si="60"/>
        <v>0.87705738718310144</v>
      </c>
      <c r="F944">
        <f t="shared" ca="1" si="57"/>
        <v>86.290770771753074</v>
      </c>
    </row>
    <row r="945" spans="1:6" x14ac:dyDescent="0.2">
      <c r="A945">
        <v>932</v>
      </c>
      <c r="B945">
        <f t="shared" si="58"/>
        <v>0.10639269406392694</v>
      </c>
      <c r="C945">
        <f t="shared" ca="1" si="59"/>
        <v>0.11941307282608815</v>
      </c>
      <c r="D945">
        <f t="shared" ca="1" si="60"/>
        <v>0.72775619922327239</v>
      </c>
      <c r="E945">
        <f t="shared" ca="1" si="60"/>
        <v>0.17885986542537277</v>
      </c>
      <c r="F945">
        <f t="shared" ca="1" si="57"/>
        <v>86.340009067758828</v>
      </c>
    </row>
    <row r="946" spans="1:6" x14ac:dyDescent="0.2">
      <c r="A946">
        <v>933</v>
      </c>
      <c r="B946">
        <f t="shared" si="58"/>
        <v>0.10650684931506849</v>
      </c>
      <c r="C946">
        <f t="shared" ca="1" si="59"/>
        <v>4.7965625006754609E-2</v>
      </c>
      <c r="D946">
        <f t="shared" ca="1" si="60"/>
        <v>1.9160063181925806</v>
      </c>
      <c r="E946">
        <f t="shared" ca="1" si="60"/>
        <v>-0.21489972755599465</v>
      </c>
      <c r="F946">
        <f t="shared" ca="1" si="57"/>
        <v>86.280310680212551</v>
      </c>
    </row>
    <row r="947" spans="1:6" x14ac:dyDescent="0.2">
      <c r="A947">
        <v>934</v>
      </c>
      <c r="B947">
        <f t="shared" si="58"/>
        <v>0.10662100456621004</v>
      </c>
      <c r="C947">
        <f t="shared" ca="1" si="59"/>
        <v>0.31826692200624718</v>
      </c>
      <c r="D947">
        <f t="shared" ca="1" si="60"/>
        <v>0.25331997427065805</v>
      </c>
      <c r="E947">
        <f t="shared" ca="1" si="60"/>
        <v>0.84127594300644171</v>
      </c>
      <c r="F947">
        <f t="shared" ca="1" si="57"/>
        <v>86.513036491555411</v>
      </c>
    </row>
    <row r="948" spans="1:6" x14ac:dyDescent="0.2">
      <c r="A948">
        <v>935</v>
      </c>
      <c r="B948">
        <f t="shared" si="58"/>
        <v>0.1067351598173516</v>
      </c>
      <c r="C948">
        <f t="shared" ca="1" si="59"/>
        <v>0.17825531503512948</v>
      </c>
      <c r="D948">
        <f t="shared" ca="1" si="60"/>
        <v>0.76787412673842714</v>
      </c>
      <c r="E948">
        <f t="shared" ca="1" si="60"/>
        <v>-0.86226624359253656</v>
      </c>
      <c r="F948">
        <f t="shared" ca="1" si="57"/>
        <v>86.274013478111982</v>
      </c>
    </row>
    <row r="949" spans="1:6" x14ac:dyDescent="0.2">
      <c r="A949">
        <v>936</v>
      </c>
      <c r="B949">
        <f t="shared" si="58"/>
        <v>0.10684931506849314</v>
      </c>
      <c r="C949">
        <f t="shared" ca="1" si="59"/>
        <v>0.42783089389494378</v>
      </c>
      <c r="D949">
        <f t="shared" ca="1" si="60"/>
        <v>-0.27423011472298331</v>
      </c>
      <c r="E949">
        <f t="shared" ca="1" si="60"/>
        <v>-5.1059188009878791E-2</v>
      </c>
      <c r="F949">
        <f t="shared" ca="1" si="57"/>
        <v>86.25964883509873</v>
      </c>
    </row>
    <row r="950" spans="1:6" x14ac:dyDescent="0.2">
      <c r="A950">
        <v>937</v>
      </c>
      <c r="B950">
        <f t="shared" si="58"/>
        <v>0.1069634703196347</v>
      </c>
      <c r="C950">
        <f t="shared" ca="1" si="59"/>
        <v>0.6857950826053949</v>
      </c>
      <c r="D950">
        <f t="shared" ca="1" si="60"/>
        <v>-0.16270598298975381</v>
      </c>
      <c r="E950">
        <f t="shared" ca="1" si="60"/>
        <v>-0.50077405140844</v>
      </c>
      <c r="F950">
        <f t="shared" ca="1" si="57"/>
        <v>86.121055910618935</v>
      </c>
    </row>
    <row r="951" spans="1:6" x14ac:dyDescent="0.2">
      <c r="A951">
        <v>938</v>
      </c>
      <c r="B951">
        <f t="shared" si="58"/>
        <v>0.10707762557077626</v>
      </c>
      <c r="C951">
        <f t="shared" ca="1" si="59"/>
        <v>6.3382077429134931E-3</v>
      </c>
      <c r="D951">
        <f t="shared" ca="1" si="60"/>
        <v>0.79717253817538702</v>
      </c>
      <c r="E951">
        <f t="shared" ca="1" si="60"/>
        <v>-0.38782749714229708</v>
      </c>
      <c r="F951">
        <f t="shared" ca="1" si="57"/>
        <v>87.396166947676321</v>
      </c>
    </row>
    <row r="952" spans="1:6" x14ac:dyDescent="0.2">
      <c r="A952">
        <v>939</v>
      </c>
      <c r="B952">
        <f t="shared" si="58"/>
        <v>0.1071917808219178</v>
      </c>
      <c r="C952">
        <f t="shared" ca="1" si="59"/>
        <v>0.19393369146900108</v>
      </c>
      <c r="D952">
        <f t="shared" ca="1" si="60"/>
        <v>-0.2028086486632614</v>
      </c>
      <c r="E952">
        <f t="shared" ca="1" si="60"/>
        <v>1.3343891239058077</v>
      </c>
      <c r="F952">
        <f t="shared" ca="1" si="57"/>
        <v>87.770521122038588</v>
      </c>
    </row>
    <row r="953" spans="1:6" x14ac:dyDescent="0.2">
      <c r="A953">
        <v>940</v>
      </c>
      <c r="B953">
        <f t="shared" si="58"/>
        <v>0.10730593607305935</v>
      </c>
      <c r="C953">
        <f t="shared" ca="1" si="59"/>
        <v>0.60154525707301587</v>
      </c>
      <c r="D953">
        <f t="shared" ca="1" si="60"/>
        <v>-0.81466166978121002</v>
      </c>
      <c r="E953">
        <f t="shared" ca="1" si="60"/>
        <v>-0.16827318683559661</v>
      </c>
      <c r="F953">
        <f t="shared" ca="1" si="57"/>
        <v>87.722943040077311</v>
      </c>
    </row>
    <row r="954" spans="1:6" x14ac:dyDescent="0.2">
      <c r="A954">
        <v>941</v>
      </c>
      <c r="B954">
        <f t="shared" si="58"/>
        <v>0.10742009132420091</v>
      </c>
      <c r="C954">
        <f t="shared" ca="1" si="59"/>
        <v>0.87483942078004806</v>
      </c>
      <c r="D954">
        <f t="shared" ca="1" si="60"/>
        <v>-0.26067683327459068</v>
      </c>
      <c r="E954">
        <f t="shared" ca="1" si="60"/>
        <v>1.3588967874956943</v>
      </c>
      <c r="F954">
        <f t="shared" ca="1" si="57"/>
        <v>88.105617754115372</v>
      </c>
    </row>
    <row r="955" spans="1:6" x14ac:dyDescent="0.2">
      <c r="A955">
        <v>942</v>
      </c>
      <c r="B955">
        <f t="shared" si="58"/>
        <v>0.10753424657534247</v>
      </c>
      <c r="C955">
        <f t="shared" ca="1" si="59"/>
        <v>0.59358922527701397</v>
      </c>
      <c r="D955">
        <f t="shared" ca="1" si="60"/>
        <v>-0.71373855002520326</v>
      </c>
      <c r="E955">
        <f t="shared" ca="1" si="60"/>
        <v>-1.2184280398471137</v>
      </c>
      <c r="F955">
        <f t="shared" ca="1" si="57"/>
        <v>87.761947824958895</v>
      </c>
    </row>
    <row r="956" spans="1:6" x14ac:dyDescent="0.2">
      <c r="A956">
        <v>943</v>
      </c>
      <c r="B956">
        <f t="shared" si="58"/>
        <v>0.10764840182648401</v>
      </c>
      <c r="C956">
        <f t="shared" ca="1" si="59"/>
        <v>0.37002493387508939</v>
      </c>
      <c r="D956">
        <f t="shared" ca="1" si="60"/>
        <v>-0.20369538781002197</v>
      </c>
      <c r="E956">
        <f t="shared" ca="1" si="60"/>
        <v>-0.84303553409459897</v>
      </c>
      <c r="F956">
        <f t="shared" ca="1" si="57"/>
        <v>87.5248691400474</v>
      </c>
    </row>
    <row r="957" spans="1:6" x14ac:dyDescent="0.2">
      <c r="A957">
        <v>944</v>
      </c>
      <c r="B957">
        <f t="shared" si="58"/>
        <v>0.10776255707762557</v>
      </c>
      <c r="C957">
        <f t="shared" ca="1" si="59"/>
        <v>0.46782930198760675</v>
      </c>
      <c r="D957">
        <f t="shared" ca="1" si="60"/>
        <v>-0.55193497611626219</v>
      </c>
      <c r="E957">
        <f t="shared" ca="1" si="60"/>
        <v>-0.58523947783760821</v>
      </c>
      <c r="F957">
        <f t="shared" ca="1" si="57"/>
        <v>87.360588416175304</v>
      </c>
    </row>
    <row r="958" spans="1:6" x14ac:dyDescent="0.2">
      <c r="A958">
        <v>945</v>
      </c>
      <c r="B958">
        <f t="shared" si="58"/>
        <v>0.10787671232876712</v>
      </c>
      <c r="C958">
        <f t="shared" ca="1" si="59"/>
        <v>0.59180594983817103</v>
      </c>
      <c r="D958">
        <f t="shared" ca="1" si="60"/>
        <v>0.77854633337842449</v>
      </c>
      <c r="E958">
        <f t="shared" ca="1" si="60"/>
        <v>0.15473058621808339</v>
      </c>
      <c r="F958">
        <f t="shared" ca="1" si="57"/>
        <v>87.403676951988103</v>
      </c>
    </row>
    <row r="959" spans="1:6" x14ac:dyDescent="0.2">
      <c r="A959">
        <v>946</v>
      </c>
      <c r="B959">
        <f t="shared" si="58"/>
        <v>0.10799086757990867</v>
      </c>
      <c r="C959">
        <f t="shared" ca="1" si="59"/>
        <v>6.2262550561189123E-2</v>
      </c>
      <c r="D959">
        <f t="shared" ca="1" si="60"/>
        <v>1.0914087261596654</v>
      </c>
      <c r="E959">
        <f t="shared" ca="1" si="60"/>
        <v>1.1111933723200385</v>
      </c>
      <c r="F959">
        <f t="shared" ca="1" si="57"/>
        <v>87.715288430925156</v>
      </c>
    </row>
    <row r="960" spans="1:6" x14ac:dyDescent="0.2">
      <c r="A960">
        <v>947</v>
      </c>
      <c r="B960">
        <f t="shared" si="58"/>
        <v>0.10810502283105022</v>
      </c>
      <c r="C960">
        <f t="shared" ca="1" si="59"/>
        <v>0.29029317228512097</v>
      </c>
      <c r="D960">
        <f t="shared" ca="1" si="60"/>
        <v>0.49476333273948209</v>
      </c>
      <c r="E960">
        <f t="shared" ca="1" si="60"/>
        <v>1.1138022601479496</v>
      </c>
      <c r="F960">
        <f t="shared" ca="1" si="57"/>
        <v>88.028746984502206</v>
      </c>
    </row>
    <row r="961" spans="1:6" x14ac:dyDescent="0.2">
      <c r="A961">
        <v>948</v>
      </c>
      <c r="B961">
        <f t="shared" si="58"/>
        <v>0.10821917808219178</v>
      </c>
      <c r="C961">
        <f t="shared" ca="1" si="59"/>
        <v>0.52711214510870263</v>
      </c>
      <c r="D961">
        <f t="shared" ca="1" si="60"/>
        <v>7.9977734128842529E-2</v>
      </c>
      <c r="E961">
        <f t="shared" ca="1" si="60"/>
        <v>4.773084990942731E-2</v>
      </c>
      <c r="F961">
        <f t="shared" ca="1" si="57"/>
        <v>88.041964436224291</v>
      </c>
    </row>
    <row r="962" spans="1:6" x14ac:dyDescent="0.2">
      <c r="A962">
        <v>949</v>
      </c>
      <c r="B962">
        <f t="shared" si="58"/>
        <v>0.10833333333333332</v>
      </c>
      <c r="C962">
        <f t="shared" ca="1" si="59"/>
        <v>0.17932754566527576</v>
      </c>
      <c r="D962">
        <f t="shared" ca="1" si="60"/>
        <v>1.3619945462345837</v>
      </c>
      <c r="E962">
        <f t="shared" ca="1" si="60"/>
        <v>0.36370018319901154</v>
      </c>
      <c r="F962">
        <f t="shared" ca="1" si="57"/>
        <v>88.144409375379595</v>
      </c>
    </row>
    <row r="963" spans="1:6" x14ac:dyDescent="0.2">
      <c r="A963">
        <v>950</v>
      </c>
      <c r="B963">
        <f t="shared" si="58"/>
        <v>0.10844748858447488</v>
      </c>
      <c r="C963">
        <f t="shared" ca="1" si="59"/>
        <v>0.96823607053426974</v>
      </c>
      <c r="D963">
        <f t="shared" ca="1" si="60"/>
        <v>-1.7884621998570354</v>
      </c>
      <c r="E963">
        <f t="shared" ca="1" si="60"/>
        <v>-3.053784168768725E-3</v>
      </c>
      <c r="F963">
        <f t="shared" ca="1" si="57"/>
        <v>88.143295044286077</v>
      </c>
    </row>
    <row r="964" spans="1:6" x14ac:dyDescent="0.2">
      <c r="A964">
        <v>951</v>
      </c>
      <c r="B964">
        <f t="shared" si="58"/>
        <v>0.10856164383561644</v>
      </c>
      <c r="C964">
        <f t="shared" ca="1" si="59"/>
        <v>0.53919325168853782</v>
      </c>
      <c r="D964">
        <f t="shared" ca="1" si="60"/>
        <v>-0.54714869799197385</v>
      </c>
      <c r="E964">
        <f t="shared" ca="1" si="60"/>
        <v>0.29742687786476946</v>
      </c>
      <c r="F964">
        <f t="shared" ca="1" si="57"/>
        <v>88.227114160261124</v>
      </c>
    </row>
    <row r="965" spans="1:6" x14ac:dyDescent="0.2">
      <c r="A965">
        <v>952</v>
      </c>
      <c r="B965">
        <f t="shared" si="58"/>
        <v>0.10867579908675799</v>
      </c>
      <c r="C965">
        <f t="shared" ca="1" si="59"/>
        <v>0.24667839189190854</v>
      </c>
      <c r="D965">
        <f t="shared" ca="1" si="60"/>
        <v>-1.1563707409576918</v>
      </c>
      <c r="E965">
        <f t="shared" ca="1" si="60"/>
        <v>0.69727668840135038</v>
      </c>
      <c r="F965">
        <f t="shared" ca="1" si="57"/>
        <v>88.424268482068555</v>
      </c>
    </row>
    <row r="966" spans="1:6" x14ac:dyDescent="0.2">
      <c r="A966">
        <v>953</v>
      </c>
      <c r="B966">
        <f t="shared" si="58"/>
        <v>0.10878995433789954</v>
      </c>
      <c r="C966">
        <f t="shared" ca="1" si="59"/>
        <v>0.51987841451445727</v>
      </c>
      <c r="D966">
        <f t="shared" ca="1" si="60"/>
        <v>6.7529982777214698E-2</v>
      </c>
      <c r="E966">
        <f t="shared" ca="1" si="60"/>
        <v>0.38951302051034709</v>
      </c>
      <c r="F966">
        <f t="shared" ca="1" si="57"/>
        <v>88.534483129023954</v>
      </c>
    </row>
    <row r="967" spans="1:6" x14ac:dyDescent="0.2">
      <c r="A967">
        <v>954</v>
      </c>
      <c r="B967">
        <f t="shared" si="58"/>
        <v>0.10890410958904109</v>
      </c>
      <c r="C967">
        <f t="shared" ca="1" si="59"/>
        <v>0.35125170216896862</v>
      </c>
      <c r="D967">
        <f t="shared" ca="1" si="60"/>
        <v>-1.002680884350569</v>
      </c>
      <c r="E967">
        <f t="shared" ca="1" si="60"/>
        <v>-1.9414908819474788</v>
      </c>
      <c r="F967">
        <f t="shared" ca="1" si="57"/>
        <v>87.984986676187233</v>
      </c>
    </row>
    <row r="968" spans="1:6" x14ac:dyDescent="0.2">
      <c r="A968">
        <v>955</v>
      </c>
      <c r="B968">
        <f t="shared" si="58"/>
        <v>0.10901826484018265</v>
      </c>
      <c r="C968">
        <f t="shared" ca="1" si="59"/>
        <v>0.75092413338005015</v>
      </c>
      <c r="D968">
        <f t="shared" ca="1" si="60"/>
        <v>-0.71130706257450216</v>
      </c>
      <c r="E968">
        <f t="shared" ca="1" si="60"/>
        <v>0.31478461089472981</v>
      </c>
      <c r="F968">
        <f t="shared" ca="1" si="57"/>
        <v>88.073555245343911</v>
      </c>
    </row>
    <row r="969" spans="1:6" x14ac:dyDescent="0.2">
      <c r="A969">
        <v>956</v>
      </c>
      <c r="B969">
        <f t="shared" si="58"/>
        <v>0.10913242009132419</v>
      </c>
      <c r="C969">
        <f t="shared" ca="1" si="59"/>
        <v>0.32231754346938268</v>
      </c>
      <c r="D969">
        <f t="shared" ca="1" si="60"/>
        <v>0.67140113736627638</v>
      </c>
      <c r="E969">
        <f t="shared" ca="1" si="60"/>
        <v>-0.15489070344253619</v>
      </c>
      <c r="F969">
        <f t="shared" ca="1" si="57"/>
        <v>88.029588838228776</v>
      </c>
    </row>
    <row r="970" spans="1:6" x14ac:dyDescent="0.2">
      <c r="A970">
        <v>957</v>
      </c>
      <c r="B970">
        <f t="shared" si="58"/>
        <v>0.10924657534246575</v>
      </c>
      <c r="C970">
        <f t="shared" ca="1" si="59"/>
        <v>0.56473955980731483</v>
      </c>
      <c r="D970">
        <f t="shared" ca="1" si="60"/>
        <v>-0.22086135288790243</v>
      </c>
      <c r="E970">
        <f t="shared" ca="1" si="60"/>
        <v>0.53555709295938725</v>
      </c>
      <c r="F970">
        <f t="shared" ca="1" si="57"/>
        <v>88.180580592098011</v>
      </c>
    </row>
    <row r="971" spans="1:6" x14ac:dyDescent="0.2">
      <c r="A971">
        <v>958</v>
      </c>
      <c r="B971">
        <f t="shared" si="58"/>
        <v>0.10936073059360731</v>
      </c>
      <c r="C971">
        <f t="shared" ca="1" si="59"/>
        <v>0.73680029991339424</v>
      </c>
      <c r="D971">
        <f t="shared" ca="1" si="60"/>
        <v>1.5420571020834448</v>
      </c>
      <c r="E971">
        <f t="shared" ca="1" si="60"/>
        <v>-0.81003712598779198</v>
      </c>
      <c r="F971">
        <f t="shared" ca="1" si="57"/>
        <v>87.951673169309231</v>
      </c>
    </row>
    <row r="972" spans="1:6" x14ac:dyDescent="0.2">
      <c r="A972">
        <v>959</v>
      </c>
      <c r="B972">
        <f t="shared" si="58"/>
        <v>0.10947488584474885</v>
      </c>
      <c r="C972">
        <f t="shared" ca="1" si="59"/>
        <v>0.12974286338657404</v>
      </c>
      <c r="D972">
        <f t="shared" ca="1" si="60"/>
        <v>1.9563942012432838</v>
      </c>
      <c r="E972">
        <f t="shared" ca="1" si="60"/>
        <v>1.6474814306583936</v>
      </c>
      <c r="F972">
        <f t="shared" ca="1" si="57"/>
        <v>88.417093801665246</v>
      </c>
    </row>
    <row r="973" spans="1:6" x14ac:dyDescent="0.2">
      <c r="A973">
        <v>960</v>
      </c>
      <c r="B973">
        <f t="shared" si="58"/>
        <v>0.1095890410958904</v>
      </c>
      <c r="C973">
        <f t="shared" ca="1" si="59"/>
        <v>0.90059115983595606</v>
      </c>
      <c r="D973">
        <f t="shared" ca="1" si="60"/>
        <v>-1.5415185555227263E-2</v>
      </c>
      <c r="E973">
        <f t="shared" ca="1" si="60"/>
        <v>-2.7868501891430353</v>
      </c>
      <c r="F973">
        <f t="shared" ca="1" si="57"/>
        <v>87.630557261165066</v>
      </c>
    </row>
    <row r="974" spans="1:6" x14ac:dyDescent="0.2">
      <c r="A974">
        <v>961</v>
      </c>
      <c r="B974">
        <f t="shared" si="58"/>
        <v>0.10970319634703196</v>
      </c>
      <c r="C974">
        <f t="shared" ca="1" si="59"/>
        <v>0.44016323568419724</v>
      </c>
      <c r="D974">
        <f t="shared" ca="1" si="60"/>
        <v>-1.7224345228927904</v>
      </c>
      <c r="E974">
        <f t="shared" ca="1" si="60"/>
        <v>-0.78476266954227247</v>
      </c>
      <c r="F974">
        <f t="shared" ca="1" si="57"/>
        <v>87.410158652739653</v>
      </c>
    </row>
    <row r="975" spans="1:6" x14ac:dyDescent="0.2">
      <c r="A975">
        <v>962</v>
      </c>
      <c r="B975">
        <f t="shared" si="58"/>
        <v>0.10981735159817352</v>
      </c>
      <c r="C975">
        <f t="shared" ca="1" si="59"/>
        <v>0.23715454971440286</v>
      </c>
      <c r="D975">
        <f t="shared" ca="1" si="60"/>
        <v>-1.2897145448861191</v>
      </c>
      <c r="E975">
        <f t="shared" ca="1" si="60"/>
        <v>-0.5428092695435488</v>
      </c>
      <c r="F975">
        <f t="shared" ref="F975:F1038" ca="1" si="61">F974*EXP(($F$9-$E$9*$D$9-0.5*$C$9^2)*$G$9+$C$9*$G$9^0.5*E975+($D$9+$F$9*D975)*(IF(C975&lt;$E$9*$G$9,1,0)))</f>
        <v>87.257959660606105</v>
      </c>
    </row>
    <row r="976" spans="1:6" x14ac:dyDescent="0.2">
      <c r="A976">
        <v>963</v>
      </c>
      <c r="B976">
        <f t="shared" ref="B976:B1039" si="62">A976*$G$9</f>
        <v>0.10993150684931506</v>
      </c>
      <c r="C976">
        <f t="shared" ref="C976:C1039" ca="1" si="63">RAND()</f>
        <v>6.1170020352457555E-2</v>
      </c>
      <c r="D976">
        <f t="shared" ref="D976:E1039" ca="1" si="64">NORMINV(RAND(),0,1)</f>
        <v>-2.0176034249037156</v>
      </c>
      <c r="E976">
        <f t="shared" ca="1" si="64"/>
        <v>-0.14287078948206092</v>
      </c>
      <c r="F976">
        <f t="shared" ca="1" si="61"/>
        <v>87.21776061508865</v>
      </c>
    </row>
    <row r="977" spans="1:6" x14ac:dyDescent="0.2">
      <c r="A977">
        <v>964</v>
      </c>
      <c r="B977">
        <f t="shared" si="62"/>
        <v>0.11004566210045662</v>
      </c>
      <c r="C977">
        <f t="shared" ca="1" si="63"/>
        <v>8.7593442528854371E-2</v>
      </c>
      <c r="D977">
        <f t="shared" ca="1" si="64"/>
        <v>-0.73999909502643157</v>
      </c>
      <c r="E977">
        <f t="shared" ca="1" si="64"/>
        <v>-0.56171047955459352</v>
      </c>
      <c r="F977">
        <f t="shared" ca="1" si="61"/>
        <v>87.060621976340869</v>
      </c>
    </row>
    <row r="978" spans="1:6" x14ac:dyDescent="0.2">
      <c r="A978">
        <v>965</v>
      </c>
      <c r="B978">
        <f t="shared" si="62"/>
        <v>0.11015981735159817</v>
      </c>
      <c r="C978">
        <f t="shared" ca="1" si="63"/>
        <v>5.5263603366088598E-2</v>
      </c>
      <c r="D978">
        <f t="shared" ca="1" si="64"/>
        <v>1.3148691631933795</v>
      </c>
      <c r="E978">
        <f t="shared" ca="1" si="64"/>
        <v>-4.329392517979095E-2</v>
      </c>
      <c r="F978">
        <f t="shared" ca="1" si="61"/>
        <v>87.048292970199995</v>
      </c>
    </row>
    <row r="979" spans="1:6" x14ac:dyDescent="0.2">
      <c r="A979">
        <v>966</v>
      </c>
      <c r="B979">
        <f t="shared" si="62"/>
        <v>0.11027397260273972</v>
      </c>
      <c r="C979">
        <f t="shared" ca="1" si="63"/>
        <v>0.70797994515141183</v>
      </c>
      <c r="D979">
        <f t="shared" ca="1" si="64"/>
        <v>0.2172088126698431</v>
      </c>
      <c r="E979">
        <f t="shared" ca="1" si="64"/>
        <v>1.9000132482181082</v>
      </c>
      <c r="F979">
        <f t="shared" ca="1" si="61"/>
        <v>87.579795127405163</v>
      </c>
    </row>
    <row r="980" spans="1:6" x14ac:dyDescent="0.2">
      <c r="A980">
        <v>967</v>
      </c>
      <c r="B980">
        <f t="shared" si="62"/>
        <v>0.11038812785388127</v>
      </c>
      <c r="C980">
        <f t="shared" ca="1" si="63"/>
        <v>0.77320662738243007</v>
      </c>
      <c r="D980">
        <f t="shared" ca="1" si="64"/>
        <v>1.0264428985598402</v>
      </c>
      <c r="E980">
        <f t="shared" ca="1" si="64"/>
        <v>0.24135200136434437</v>
      </c>
      <c r="F980">
        <f t="shared" ca="1" si="61"/>
        <v>87.647323503713707</v>
      </c>
    </row>
    <row r="981" spans="1:6" x14ac:dyDescent="0.2">
      <c r="A981">
        <v>968</v>
      </c>
      <c r="B981">
        <f t="shared" si="62"/>
        <v>0.11050228310502283</v>
      </c>
      <c r="C981">
        <f t="shared" ca="1" si="63"/>
        <v>0.87313623127052498</v>
      </c>
      <c r="D981">
        <f t="shared" ca="1" si="64"/>
        <v>-1.7135388431052352</v>
      </c>
      <c r="E981">
        <f t="shared" ca="1" si="64"/>
        <v>1.463720040921753</v>
      </c>
      <c r="F981">
        <f t="shared" ca="1" si="61"/>
        <v>88.059250432505863</v>
      </c>
    </row>
    <row r="982" spans="1:6" x14ac:dyDescent="0.2">
      <c r="A982">
        <v>969</v>
      </c>
      <c r="B982">
        <f t="shared" si="62"/>
        <v>0.11061643835616437</v>
      </c>
      <c r="C982">
        <f t="shared" ca="1" si="63"/>
        <v>0.37766175718570338</v>
      </c>
      <c r="D982">
        <f t="shared" ca="1" si="64"/>
        <v>1.5304778722620214</v>
      </c>
      <c r="E982">
        <f t="shared" ca="1" si="64"/>
        <v>-0.68747532667984979</v>
      </c>
      <c r="F982">
        <f t="shared" ca="1" si="61"/>
        <v>87.865168829345265</v>
      </c>
    </row>
    <row r="983" spans="1:6" x14ac:dyDescent="0.2">
      <c r="A983">
        <v>970</v>
      </c>
      <c r="B983">
        <f t="shared" si="62"/>
        <v>0.11073059360730593</v>
      </c>
      <c r="C983">
        <f t="shared" ca="1" si="63"/>
        <v>0.91846247248713109</v>
      </c>
      <c r="D983">
        <f t="shared" ca="1" si="64"/>
        <v>-1.4087388565578267</v>
      </c>
      <c r="E983">
        <f t="shared" ca="1" si="64"/>
        <v>-0.59729919102468665</v>
      </c>
      <c r="F983">
        <f t="shared" ca="1" si="61"/>
        <v>87.696859384844089</v>
      </c>
    </row>
    <row r="984" spans="1:6" x14ac:dyDescent="0.2">
      <c r="A984">
        <v>971</v>
      </c>
      <c r="B984">
        <f t="shared" si="62"/>
        <v>0.11084474885844749</v>
      </c>
      <c r="C984">
        <f t="shared" ca="1" si="63"/>
        <v>0.29467303997303829</v>
      </c>
      <c r="D984">
        <f t="shared" ca="1" si="64"/>
        <v>1.8018794541213978</v>
      </c>
      <c r="E984">
        <f t="shared" ca="1" si="64"/>
        <v>-0.32377800912990157</v>
      </c>
      <c r="F984">
        <f t="shared" ca="1" si="61"/>
        <v>87.605644173732799</v>
      </c>
    </row>
    <row r="985" spans="1:6" x14ac:dyDescent="0.2">
      <c r="A985">
        <v>972</v>
      </c>
      <c r="B985">
        <f t="shared" si="62"/>
        <v>0.11095890410958904</v>
      </c>
      <c r="C985">
        <f t="shared" ca="1" si="63"/>
        <v>0.43265422612723881</v>
      </c>
      <c r="D985">
        <f t="shared" ca="1" si="64"/>
        <v>-0.61213376323479662</v>
      </c>
      <c r="E985">
        <f t="shared" ca="1" si="64"/>
        <v>0.35089815336755903</v>
      </c>
      <c r="F985">
        <f t="shared" ca="1" si="61"/>
        <v>87.703982460339205</v>
      </c>
    </row>
    <row r="986" spans="1:6" x14ac:dyDescent="0.2">
      <c r="A986">
        <v>973</v>
      </c>
      <c r="B986">
        <f t="shared" si="62"/>
        <v>0.11107305936073059</v>
      </c>
      <c r="C986">
        <f t="shared" ca="1" si="63"/>
        <v>0.82337061204815032</v>
      </c>
      <c r="D986">
        <f t="shared" ca="1" si="64"/>
        <v>1.8691078628041971</v>
      </c>
      <c r="E986">
        <f t="shared" ca="1" si="64"/>
        <v>0.5327434125285373</v>
      </c>
      <c r="F986">
        <f t="shared" ca="1" si="61"/>
        <v>87.853623392458871</v>
      </c>
    </row>
    <row r="987" spans="1:6" x14ac:dyDescent="0.2">
      <c r="A987">
        <v>974</v>
      </c>
      <c r="B987">
        <f t="shared" si="62"/>
        <v>0.11118721461187214</v>
      </c>
      <c r="C987">
        <f t="shared" ca="1" si="63"/>
        <v>0.53897600399605972</v>
      </c>
      <c r="D987">
        <f t="shared" ca="1" si="64"/>
        <v>-1.8122867757057675</v>
      </c>
      <c r="E987">
        <f t="shared" ca="1" si="64"/>
        <v>-0.69494628334754893</v>
      </c>
      <c r="F987">
        <f t="shared" ca="1" si="61"/>
        <v>87.657895847756279</v>
      </c>
    </row>
    <row r="988" spans="1:6" x14ac:dyDescent="0.2">
      <c r="A988">
        <v>975</v>
      </c>
      <c r="B988">
        <f t="shared" si="62"/>
        <v>0.1113013698630137</v>
      </c>
      <c r="C988">
        <f t="shared" ca="1" si="63"/>
        <v>0.69456965750054156</v>
      </c>
      <c r="D988">
        <f t="shared" ca="1" si="64"/>
        <v>0.216130333332511</v>
      </c>
      <c r="E988">
        <f t="shared" ca="1" si="64"/>
        <v>1.352211479330566</v>
      </c>
      <c r="F988">
        <f t="shared" ca="1" si="61"/>
        <v>88.0384002596182</v>
      </c>
    </row>
    <row r="989" spans="1:6" x14ac:dyDescent="0.2">
      <c r="A989">
        <v>976</v>
      </c>
      <c r="B989">
        <f t="shared" si="62"/>
        <v>0.11141552511415524</v>
      </c>
      <c r="C989">
        <f t="shared" ca="1" si="63"/>
        <v>0.93387940017261528</v>
      </c>
      <c r="D989">
        <f t="shared" ca="1" si="64"/>
        <v>0.60370532115099196</v>
      </c>
      <c r="E989">
        <f t="shared" ca="1" si="64"/>
        <v>0.37934752079698397</v>
      </c>
      <c r="F989">
        <f t="shared" ca="1" si="61"/>
        <v>88.145261819644787</v>
      </c>
    </row>
    <row r="990" spans="1:6" x14ac:dyDescent="0.2">
      <c r="A990">
        <v>977</v>
      </c>
      <c r="B990">
        <f t="shared" si="62"/>
        <v>0.1115296803652968</v>
      </c>
      <c r="C990">
        <f t="shared" ca="1" si="63"/>
        <v>0.12314199029878781</v>
      </c>
      <c r="D990">
        <f t="shared" ca="1" si="64"/>
        <v>5.2248929304524426E-2</v>
      </c>
      <c r="E990">
        <f t="shared" ca="1" si="64"/>
        <v>0.12520131923357206</v>
      </c>
      <c r="F990">
        <f t="shared" ca="1" si="61"/>
        <v>88.18039068398248</v>
      </c>
    </row>
    <row r="991" spans="1:6" x14ac:dyDescent="0.2">
      <c r="A991">
        <v>978</v>
      </c>
      <c r="B991">
        <f t="shared" si="62"/>
        <v>0.11164383561643836</v>
      </c>
      <c r="C991">
        <f t="shared" ca="1" si="63"/>
        <v>0.34526403701486541</v>
      </c>
      <c r="D991">
        <f t="shared" ca="1" si="64"/>
        <v>-1.7976037936814819</v>
      </c>
      <c r="E991">
        <f t="shared" ca="1" si="64"/>
        <v>-0.99302418221931132</v>
      </c>
      <c r="F991">
        <f t="shared" ca="1" si="61"/>
        <v>87.899912774012932</v>
      </c>
    </row>
    <row r="992" spans="1:6" x14ac:dyDescent="0.2">
      <c r="A992">
        <v>979</v>
      </c>
      <c r="B992">
        <f t="shared" si="62"/>
        <v>0.1117579908675799</v>
      </c>
      <c r="C992">
        <f t="shared" ca="1" si="63"/>
        <v>0.28139495229135991</v>
      </c>
      <c r="D992">
        <f t="shared" ca="1" si="64"/>
        <v>0.30633384083039406</v>
      </c>
      <c r="E992">
        <f t="shared" ca="1" si="64"/>
        <v>-1.3171570547484439</v>
      </c>
      <c r="F992">
        <f t="shared" ca="1" si="61"/>
        <v>87.529341618347118</v>
      </c>
    </row>
    <row r="993" spans="1:6" x14ac:dyDescent="0.2">
      <c r="A993">
        <v>980</v>
      </c>
      <c r="B993">
        <f t="shared" si="62"/>
        <v>0.11187214611872145</v>
      </c>
      <c r="C993">
        <f t="shared" ca="1" si="63"/>
        <v>0.97282098621774826</v>
      </c>
      <c r="D993">
        <f t="shared" ca="1" si="64"/>
        <v>1.8654641556657068</v>
      </c>
      <c r="E993">
        <f t="shared" ca="1" si="64"/>
        <v>-0.82024576683129347</v>
      </c>
      <c r="F993">
        <f t="shared" ca="1" si="61"/>
        <v>87.299268107237296</v>
      </c>
    </row>
    <row r="994" spans="1:6" x14ac:dyDescent="0.2">
      <c r="A994">
        <v>981</v>
      </c>
      <c r="B994">
        <f t="shared" si="62"/>
        <v>0.11198630136986301</v>
      </c>
      <c r="C994">
        <f t="shared" ca="1" si="63"/>
        <v>0.9194814243726992</v>
      </c>
      <c r="D994">
        <f t="shared" ca="1" si="64"/>
        <v>-1.5435758387851508</v>
      </c>
      <c r="E994">
        <f t="shared" ca="1" si="64"/>
        <v>-1.5478348955578312</v>
      </c>
      <c r="F994">
        <f t="shared" ca="1" si="61"/>
        <v>86.866976620154929</v>
      </c>
    </row>
    <row r="995" spans="1:6" x14ac:dyDescent="0.2">
      <c r="A995">
        <v>982</v>
      </c>
      <c r="B995">
        <f t="shared" si="62"/>
        <v>0.11210045662100457</v>
      </c>
      <c r="C995">
        <f t="shared" ca="1" si="63"/>
        <v>0.97202284627438817</v>
      </c>
      <c r="D995">
        <f t="shared" ca="1" si="64"/>
        <v>2.9723085289055984</v>
      </c>
      <c r="E995">
        <f t="shared" ca="1" si="64"/>
        <v>-0.37734077590870529</v>
      </c>
      <c r="F995">
        <f t="shared" ca="1" si="61"/>
        <v>86.761727625408597</v>
      </c>
    </row>
    <row r="996" spans="1:6" x14ac:dyDescent="0.2">
      <c r="A996">
        <v>983</v>
      </c>
      <c r="B996">
        <f t="shared" si="62"/>
        <v>0.11221461187214611</v>
      </c>
      <c r="C996">
        <f t="shared" ca="1" si="63"/>
        <v>0.68628518178655196</v>
      </c>
      <c r="D996">
        <f t="shared" ca="1" si="64"/>
        <v>0.95339411768778159</v>
      </c>
      <c r="E996">
        <f t="shared" ca="1" si="64"/>
        <v>-0.3159267417788077</v>
      </c>
      <c r="F996">
        <f t="shared" ca="1" si="61"/>
        <v>86.673666238849151</v>
      </c>
    </row>
    <row r="997" spans="1:6" x14ac:dyDescent="0.2">
      <c r="A997">
        <v>984</v>
      </c>
      <c r="B997">
        <f t="shared" si="62"/>
        <v>0.11232876712328767</v>
      </c>
      <c r="C997">
        <f t="shared" ca="1" si="63"/>
        <v>0.88244103858250988</v>
      </c>
      <c r="D997">
        <f t="shared" ca="1" si="64"/>
        <v>-0.15919620477467802</v>
      </c>
      <c r="E997">
        <f t="shared" ca="1" si="64"/>
        <v>1.8018119693097148</v>
      </c>
      <c r="F997">
        <f t="shared" ca="1" si="61"/>
        <v>87.175436898878914</v>
      </c>
    </row>
    <row r="998" spans="1:6" x14ac:dyDescent="0.2">
      <c r="A998">
        <v>985</v>
      </c>
      <c r="B998">
        <f t="shared" si="62"/>
        <v>0.11244292237442922</v>
      </c>
      <c r="C998">
        <f t="shared" ca="1" si="63"/>
        <v>0.67309447188125948</v>
      </c>
      <c r="D998">
        <f t="shared" ca="1" si="64"/>
        <v>0.11005557431272665</v>
      </c>
      <c r="E998">
        <f t="shared" ca="1" si="64"/>
        <v>0.2129982267935554</v>
      </c>
      <c r="F998">
        <f t="shared" ca="1" si="61"/>
        <v>87.234725028028848</v>
      </c>
    </row>
    <row r="999" spans="1:6" x14ac:dyDescent="0.2">
      <c r="A999">
        <v>986</v>
      </c>
      <c r="B999">
        <f t="shared" si="62"/>
        <v>0.11255707762557077</v>
      </c>
      <c r="C999">
        <f t="shared" ca="1" si="63"/>
        <v>0.34694161000454127</v>
      </c>
      <c r="D999">
        <f t="shared" ca="1" si="64"/>
        <v>0.94002424560121023</v>
      </c>
      <c r="E999">
        <f t="shared" ca="1" si="64"/>
        <v>-1.1760645236471468</v>
      </c>
      <c r="F999">
        <f t="shared" ca="1" si="61"/>
        <v>86.906252173838197</v>
      </c>
    </row>
    <row r="1000" spans="1:6" x14ac:dyDescent="0.2">
      <c r="A1000">
        <v>987</v>
      </c>
      <c r="B1000">
        <f t="shared" si="62"/>
        <v>0.11267123287671232</v>
      </c>
      <c r="C1000">
        <f t="shared" ca="1" si="63"/>
        <v>0.29621764501752723</v>
      </c>
      <c r="D1000">
        <f t="shared" ca="1" si="64"/>
        <v>0.49578411906129538</v>
      </c>
      <c r="E1000">
        <f t="shared" ca="1" si="64"/>
        <v>0.34578143011511348</v>
      </c>
      <c r="F1000">
        <f t="shared" ca="1" si="61"/>
        <v>87.002378477845909</v>
      </c>
    </row>
    <row r="1001" spans="1:6" x14ac:dyDescent="0.2">
      <c r="A1001">
        <v>988</v>
      </c>
      <c r="B1001">
        <f t="shared" si="62"/>
        <v>0.11278538812785388</v>
      </c>
      <c r="C1001">
        <f t="shared" ca="1" si="63"/>
        <v>0.51419485564880896</v>
      </c>
      <c r="D1001">
        <f t="shared" ca="1" si="64"/>
        <v>0.20274848138439588</v>
      </c>
      <c r="E1001">
        <f t="shared" ca="1" si="64"/>
        <v>-0.97442152666687964</v>
      </c>
      <c r="F1001">
        <f t="shared" ca="1" si="61"/>
        <v>86.730818863743281</v>
      </c>
    </row>
    <row r="1002" spans="1:6" x14ac:dyDescent="0.2">
      <c r="A1002">
        <v>989</v>
      </c>
      <c r="B1002">
        <f t="shared" si="62"/>
        <v>0.11289954337899542</v>
      </c>
      <c r="C1002">
        <f t="shared" ca="1" si="63"/>
        <v>0.73669743788484798</v>
      </c>
      <c r="D1002">
        <f t="shared" ca="1" si="64"/>
        <v>0.58081788859303296</v>
      </c>
      <c r="E1002">
        <f t="shared" ca="1" si="64"/>
        <v>-1.5010066134700781</v>
      </c>
      <c r="F1002">
        <f t="shared" ca="1" si="61"/>
        <v>86.314296949282763</v>
      </c>
    </row>
    <row r="1003" spans="1:6" x14ac:dyDescent="0.2">
      <c r="A1003">
        <v>990</v>
      </c>
      <c r="B1003">
        <f t="shared" si="62"/>
        <v>0.11301369863013698</v>
      </c>
      <c r="C1003">
        <f t="shared" ca="1" si="63"/>
        <v>0.92986856838213949</v>
      </c>
      <c r="D1003">
        <f t="shared" ca="1" si="64"/>
        <v>0.19951532901065883</v>
      </c>
      <c r="E1003">
        <f t="shared" ca="1" si="64"/>
        <v>0.23953785001876363</v>
      </c>
      <c r="F1003">
        <f t="shared" ca="1" si="61"/>
        <v>86.380347268497175</v>
      </c>
    </row>
    <row r="1004" spans="1:6" x14ac:dyDescent="0.2">
      <c r="A1004">
        <v>991</v>
      </c>
      <c r="B1004">
        <f t="shared" si="62"/>
        <v>0.11312785388127854</v>
      </c>
      <c r="C1004">
        <f t="shared" ca="1" si="63"/>
        <v>0.21039357248278645</v>
      </c>
      <c r="D1004">
        <f t="shared" ca="1" si="64"/>
        <v>0.98387041073881609</v>
      </c>
      <c r="E1004">
        <f t="shared" ca="1" si="64"/>
        <v>-1.0499033566346041</v>
      </c>
      <c r="F1004">
        <f t="shared" ca="1" si="61"/>
        <v>86.089897894878447</v>
      </c>
    </row>
    <row r="1005" spans="1:6" x14ac:dyDescent="0.2">
      <c r="A1005">
        <v>992</v>
      </c>
      <c r="B1005">
        <f t="shared" si="62"/>
        <v>0.11324200913242009</v>
      </c>
      <c r="C1005">
        <f t="shared" ca="1" si="63"/>
        <v>0.48695644432983642</v>
      </c>
      <c r="D1005">
        <f t="shared" ca="1" si="64"/>
        <v>-0.46006843253941687</v>
      </c>
      <c r="E1005">
        <f t="shared" ca="1" si="64"/>
        <v>0.27824165812229656</v>
      </c>
      <c r="F1005">
        <f t="shared" ca="1" si="61"/>
        <v>86.166465427284749</v>
      </c>
    </row>
    <row r="1006" spans="1:6" x14ac:dyDescent="0.2">
      <c r="A1006">
        <v>993</v>
      </c>
      <c r="B1006">
        <f t="shared" si="62"/>
        <v>0.11335616438356164</v>
      </c>
      <c r="C1006">
        <f t="shared" ca="1" si="63"/>
        <v>0.15494179588950874</v>
      </c>
      <c r="D1006">
        <f t="shared" ca="1" si="64"/>
        <v>-0.40427722575581071</v>
      </c>
      <c r="E1006">
        <f t="shared" ca="1" si="64"/>
        <v>0.54685290468710768</v>
      </c>
      <c r="F1006">
        <f t="shared" ca="1" si="61"/>
        <v>86.317386674473752</v>
      </c>
    </row>
    <row r="1007" spans="1:6" x14ac:dyDescent="0.2">
      <c r="A1007">
        <v>994</v>
      </c>
      <c r="B1007">
        <f t="shared" si="62"/>
        <v>0.11347031963470319</v>
      </c>
      <c r="C1007">
        <f t="shared" ca="1" si="63"/>
        <v>0.49450021640156083</v>
      </c>
      <c r="D1007">
        <f t="shared" ca="1" si="64"/>
        <v>-0.35588993402109631</v>
      </c>
      <c r="E1007">
        <f t="shared" ca="1" si="64"/>
        <v>-1.3657324980485517</v>
      </c>
      <c r="F1007">
        <f t="shared" ca="1" si="61"/>
        <v>85.940105346150958</v>
      </c>
    </row>
    <row r="1008" spans="1:6" x14ac:dyDescent="0.2">
      <c r="A1008">
        <v>995</v>
      </c>
      <c r="B1008">
        <f t="shared" si="62"/>
        <v>0.11358447488584475</v>
      </c>
      <c r="C1008">
        <f t="shared" ca="1" si="63"/>
        <v>0.70278604539043499</v>
      </c>
      <c r="D1008">
        <f t="shared" ca="1" si="64"/>
        <v>1.1497755237123004</v>
      </c>
      <c r="E1008">
        <f t="shared" ca="1" si="64"/>
        <v>0.15213068884658681</v>
      </c>
      <c r="F1008">
        <f t="shared" ca="1" si="61"/>
        <v>85.981776733652055</v>
      </c>
    </row>
    <row r="1009" spans="1:6" x14ac:dyDescent="0.2">
      <c r="A1009">
        <v>996</v>
      </c>
      <c r="B1009">
        <f t="shared" si="62"/>
        <v>0.11369863013698629</v>
      </c>
      <c r="C1009">
        <f t="shared" ca="1" si="63"/>
        <v>0.70806857044081051</v>
      </c>
      <c r="D1009">
        <f t="shared" ca="1" si="64"/>
        <v>0.87393644853525931</v>
      </c>
      <c r="E1009">
        <f t="shared" ca="1" si="64"/>
        <v>-1.052233603360011</v>
      </c>
      <c r="F1009">
        <f t="shared" ca="1" si="61"/>
        <v>85.692027483600427</v>
      </c>
    </row>
    <row r="1010" spans="1:6" x14ac:dyDescent="0.2">
      <c r="A1010">
        <v>997</v>
      </c>
      <c r="B1010">
        <f t="shared" si="62"/>
        <v>0.11381278538812785</v>
      </c>
      <c r="C1010">
        <f t="shared" ca="1" si="63"/>
        <v>8.5234499712848577E-2</v>
      </c>
      <c r="D1010">
        <f t="shared" ca="1" si="64"/>
        <v>-0.25017817285872279</v>
      </c>
      <c r="E1010">
        <f t="shared" ca="1" si="64"/>
        <v>0.53185435903330369</v>
      </c>
      <c r="F1010">
        <f t="shared" ca="1" si="61"/>
        <v>85.837990997307358</v>
      </c>
    </row>
    <row r="1011" spans="1:6" x14ac:dyDescent="0.2">
      <c r="A1011">
        <v>998</v>
      </c>
      <c r="B1011">
        <f t="shared" si="62"/>
        <v>0.11392694063926941</v>
      </c>
      <c r="C1011">
        <f t="shared" ca="1" si="63"/>
        <v>0.13814878201810232</v>
      </c>
      <c r="D1011">
        <f t="shared" ca="1" si="64"/>
        <v>0.65901556151426466</v>
      </c>
      <c r="E1011">
        <f t="shared" ca="1" si="64"/>
        <v>0.64988653117633677</v>
      </c>
      <c r="F1011">
        <f t="shared" ca="1" si="61"/>
        <v>86.016739607561163</v>
      </c>
    </row>
    <row r="1012" spans="1:6" x14ac:dyDescent="0.2">
      <c r="A1012">
        <v>999</v>
      </c>
      <c r="B1012">
        <f t="shared" si="62"/>
        <v>0.11404109589041095</v>
      </c>
      <c r="C1012">
        <f t="shared" ca="1" si="63"/>
        <v>0.78707309748844212</v>
      </c>
      <c r="D1012">
        <f t="shared" ca="1" si="64"/>
        <v>-0.33392062350846119</v>
      </c>
      <c r="E1012">
        <f t="shared" ca="1" si="64"/>
        <v>-1.0466169481327277</v>
      </c>
      <c r="F1012">
        <f t="shared" ca="1" si="61"/>
        <v>85.728415898613648</v>
      </c>
    </row>
    <row r="1013" spans="1:6" x14ac:dyDescent="0.2">
      <c r="A1013">
        <v>1000</v>
      </c>
      <c r="B1013">
        <f t="shared" si="62"/>
        <v>0.11415525114155251</v>
      </c>
      <c r="C1013">
        <f t="shared" ca="1" si="63"/>
        <v>0.80987690400598489</v>
      </c>
      <c r="D1013">
        <f t="shared" ca="1" si="64"/>
        <v>1.4810061292463667E-2</v>
      </c>
      <c r="E1013">
        <f t="shared" ca="1" si="64"/>
        <v>3.9505071599030828E-3</v>
      </c>
      <c r="F1013">
        <f t="shared" ca="1" si="61"/>
        <v>85.729256786572904</v>
      </c>
    </row>
    <row r="1014" spans="1:6" x14ac:dyDescent="0.2">
      <c r="A1014">
        <v>1001</v>
      </c>
      <c r="B1014">
        <f t="shared" si="62"/>
        <v>0.11426940639269406</v>
      </c>
      <c r="C1014">
        <f t="shared" ca="1" si="63"/>
        <v>0.84743448932628818</v>
      </c>
      <c r="D1014">
        <f t="shared" ca="1" si="64"/>
        <v>-0.56761060458359125</v>
      </c>
      <c r="E1014">
        <f t="shared" ca="1" si="64"/>
        <v>0.42584093692262037</v>
      </c>
      <c r="F1014">
        <f t="shared" ca="1" si="61"/>
        <v>85.846107801858068</v>
      </c>
    </row>
    <row r="1015" spans="1:6" x14ac:dyDescent="0.2">
      <c r="A1015">
        <v>1002</v>
      </c>
      <c r="B1015">
        <f t="shared" si="62"/>
        <v>0.11438356164383562</v>
      </c>
      <c r="C1015">
        <f t="shared" ca="1" si="63"/>
        <v>0.76579112507377778</v>
      </c>
      <c r="D1015">
        <f t="shared" ca="1" si="64"/>
        <v>-0.43580344013939132</v>
      </c>
      <c r="E1015">
        <f t="shared" ca="1" si="64"/>
        <v>1.506256970251068</v>
      </c>
      <c r="F1015">
        <f t="shared" ca="1" si="61"/>
        <v>86.261329729425682</v>
      </c>
    </row>
    <row r="1016" spans="1:6" x14ac:dyDescent="0.2">
      <c r="A1016">
        <v>1003</v>
      </c>
      <c r="B1016">
        <f t="shared" si="62"/>
        <v>0.11449771689497716</v>
      </c>
      <c r="C1016">
        <f t="shared" ca="1" si="63"/>
        <v>0.50925749574590362</v>
      </c>
      <c r="D1016">
        <f t="shared" ca="1" si="64"/>
        <v>-2.0354955322035964</v>
      </c>
      <c r="E1016">
        <f t="shared" ca="1" si="64"/>
        <v>0.55091161020512691</v>
      </c>
      <c r="F1016">
        <f t="shared" ca="1" si="61"/>
        <v>86.413541311848448</v>
      </c>
    </row>
    <row r="1017" spans="1:6" x14ac:dyDescent="0.2">
      <c r="A1017">
        <v>1004</v>
      </c>
      <c r="B1017">
        <f t="shared" si="62"/>
        <v>0.11461187214611872</v>
      </c>
      <c r="C1017">
        <f t="shared" ca="1" si="63"/>
        <v>0.50732625869417969</v>
      </c>
      <c r="D1017">
        <f t="shared" ca="1" si="64"/>
        <v>-2.01104577503463</v>
      </c>
      <c r="E1017">
        <f t="shared" ca="1" si="64"/>
        <v>6.6057512163822552E-2</v>
      </c>
      <c r="F1017">
        <f t="shared" ca="1" si="61"/>
        <v>86.431593302153814</v>
      </c>
    </row>
    <row r="1018" spans="1:6" x14ac:dyDescent="0.2">
      <c r="A1018">
        <v>1005</v>
      </c>
      <c r="B1018">
        <f t="shared" si="62"/>
        <v>0.11472602739726027</v>
      </c>
      <c r="C1018">
        <f t="shared" ca="1" si="63"/>
        <v>0.30674148320715322</v>
      </c>
      <c r="D1018">
        <f t="shared" ca="1" si="64"/>
        <v>0.21828164649134882</v>
      </c>
      <c r="E1018">
        <f t="shared" ca="1" si="64"/>
        <v>0.39751593670138097</v>
      </c>
      <c r="F1018">
        <f t="shared" ca="1" si="61"/>
        <v>86.541544135294458</v>
      </c>
    </row>
    <row r="1019" spans="1:6" x14ac:dyDescent="0.2">
      <c r="A1019">
        <v>1006</v>
      </c>
      <c r="B1019">
        <f t="shared" si="62"/>
        <v>0.11484018264840182</v>
      </c>
      <c r="C1019">
        <f t="shared" ca="1" si="63"/>
        <v>0.18609846775955829</v>
      </c>
      <c r="D1019">
        <f t="shared" ca="1" si="64"/>
        <v>-9.2211846814912693E-2</v>
      </c>
      <c r="E1019">
        <f t="shared" ca="1" si="64"/>
        <v>-0.63302562721740341</v>
      </c>
      <c r="F1019">
        <f t="shared" ca="1" si="61"/>
        <v>86.365879474086924</v>
      </c>
    </row>
    <row r="1020" spans="1:6" x14ac:dyDescent="0.2">
      <c r="A1020">
        <v>1007</v>
      </c>
      <c r="B1020">
        <f t="shared" si="62"/>
        <v>0.11495433789954337</v>
      </c>
      <c r="C1020">
        <f t="shared" ca="1" si="63"/>
        <v>0.31195289850127417</v>
      </c>
      <c r="D1020">
        <f t="shared" ca="1" si="64"/>
        <v>-1.1932100115154829E-2</v>
      </c>
      <c r="E1020">
        <f t="shared" ca="1" si="64"/>
        <v>-0.27944648879032025</v>
      </c>
      <c r="F1020">
        <f t="shared" ca="1" si="61"/>
        <v>86.288308992838964</v>
      </c>
    </row>
    <row r="1021" spans="1:6" x14ac:dyDescent="0.2">
      <c r="A1021">
        <v>1008</v>
      </c>
      <c r="B1021">
        <f t="shared" si="62"/>
        <v>0.11506849315068493</v>
      </c>
      <c r="C1021">
        <f t="shared" ca="1" si="63"/>
        <v>0.3480850520361376</v>
      </c>
      <c r="D1021">
        <f t="shared" ca="1" si="64"/>
        <v>0.24652040107040152</v>
      </c>
      <c r="E1021">
        <f t="shared" ca="1" si="64"/>
        <v>-0.88496891983253856</v>
      </c>
      <c r="F1021">
        <f t="shared" ca="1" si="61"/>
        <v>86.043645333294819</v>
      </c>
    </row>
    <row r="1022" spans="1:6" x14ac:dyDescent="0.2">
      <c r="A1022">
        <v>1009</v>
      </c>
      <c r="B1022">
        <f t="shared" si="62"/>
        <v>0.11518264840182647</v>
      </c>
      <c r="C1022">
        <f t="shared" ca="1" si="63"/>
        <v>0.65885895797087124</v>
      </c>
      <c r="D1022">
        <f t="shared" ca="1" si="64"/>
        <v>0.89754042602450956</v>
      </c>
      <c r="E1022">
        <f t="shared" ca="1" si="64"/>
        <v>-0.23782408670059896</v>
      </c>
      <c r="F1022">
        <f t="shared" ca="1" si="61"/>
        <v>85.977834018141721</v>
      </c>
    </row>
    <row r="1023" spans="1:6" x14ac:dyDescent="0.2">
      <c r="A1023">
        <v>1010</v>
      </c>
      <c r="B1023">
        <f t="shared" si="62"/>
        <v>0.11529680365296803</v>
      </c>
      <c r="C1023">
        <f t="shared" ca="1" si="63"/>
        <v>0.4322447656559536</v>
      </c>
      <c r="D1023">
        <f t="shared" ca="1" si="64"/>
        <v>-1.5610354335506249</v>
      </c>
      <c r="E1023">
        <f t="shared" ca="1" si="64"/>
        <v>-1.9459528299872855</v>
      </c>
      <c r="F1023">
        <f t="shared" ca="1" si="61"/>
        <v>85.44298360977686</v>
      </c>
    </row>
    <row r="1024" spans="1:6" x14ac:dyDescent="0.2">
      <c r="A1024">
        <v>1011</v>
      </c>
      <c r="B1024">
        <f t="shared" si="62"/>
        <v>0.11541095890410959</v>
      </c>
      <c r="C1024">
        <f t="shared" ca="1" si="63"/>
        <v>0.12550738462560551</v>
      </c>
      <c r="D1024">
        <f t="shared" ca="1" si="64"/>
        <v>-0.5498833636943421</v>
      </c>
      <c r="E1024">
        <f t="shared" ca="1" si="64"/>
        <v>1.4309374799717829</v>
      </c>
      <c r="F1024">
        <f t="shared" ca="1" si="61"/>
        <v>85.835530625075108</v>
      </c>
    </row>
    <row r="1025" spans="1:6" x14ac:dyDescent="0.2">
      <c r="A1025">
        <v>1012</v>
      </c>
      <c r="B1025">
        <f t="shared" si="62"/>
        <v>0.11552511415525114</v>
      </c>
      <c r="C1025">
        <f t="shared" ca="1" si="63"/>
        <v>5.2194527306729244E-2</v>
      </c>
      <c r="D1025">
        <f t="shared" ca="1" si="64"/>
        <v>-0.37288496254332398</v>
      </c>
      <c r="E1025">
        <f t="shared" ca="1" si="64"/>
        <v>1.1596587559258797</v>
      </c>
      <c r="F1025">
        <f t="shared" ca="1" si="61"/>
        <v>86.154934159664691</v>
      </c>
    </row>
    <row r="1026" spans="1:6" x14ac:dyDescent="0.2">
      <c r="A1026">
        <v>1013</v>
      </c>
      <c r="B1026">
        <f t="shared" si="62"/>
        <v>0.11563926940639269</v>
      </c>
      <c r="C1026">
        <f t="shared" ca="1" si="63"/>
        <v>0.6130484204178801</v>
      </c>
      <c r="D1026">
        <f t="shared" ca="1" si="64"/>
        <v>-0.51934566779934033</v>
      </c>
      <c r="E1026">
        <f t="shared" ca="1" si="64"/>
        <v>0.62188322421975351</v>
      </c>
      <c r="F1026">
        <f t="shared" ca="1" si="61"/>
        <v>86.326593825076301</v>
      </c>
    </row>
    <row r="1027" spans="1:6" x14ac:dyDescent="0.2">
      <c r="A1027">
        <v>1014</v>
      </c>
      <c r="B1027">
        <f t="shared" si="62"/>
        <v>0.11575342465753424</v>
      </c>
      <c r="C1027">
        <f t="shared" ca="1" si="63"/>
        <v>0.94338936006826335</v>
      </c>
      <c r="D1027">
        <f t="shared" ca="1" si="64"/>
        <v>0.24800313133428048</v>
      </c>
      <c r="E1027">
        <f t="shared" ca="1" si="64"/>
        <v>-2.0674955202564114</v>
      </c>
      <c r="F1027">
        <f t="shared" ca="1" si="61"/>
        <v>85.75615835377954</v>
      </c>
    </row>
    <row r="1028" spans="1:6" x14ac:dyDescent="0.2">
      <c r="A1028">
        <v>1015</v>
      </c>
      <c r="B1028">
        <f t="shared" si="62"/>
        <v>0.1158675799086758</v>
      </c>
      <c r="C1028">
        <f t="shared" ca="1" si="63"/>
        <v>1.2430064988163458E-2</v>
      </c>
      <c r="D1028">
        <f t="shared" ca="1" si="64"/>
        <v>-1.96304315165742</v>
      </c>
      <c r="E1028">
        <f t="shared" ca="1" si="64"/>
        <v>-1.7067240690053629</v>
      </c>
      <c r="F1028">
        <f t="shared" ca="1" si="61"/>
        <v>85.288060835108439</v>
      </c>
    </row>
    <row r="1029" spans="1:6" x14ac:dyDescent="0.2">
      <c r="A1029">
        <v>1016</v>
      </c>
      <c r="B1029">
        <f t="shared" si="62"/>
        <v>0.11598173515981734</v>
      </c>
      <c r="C1029">
        <f t="shared" ca="1" si="63"/>
        <v>0.98142465585330263</v>
      </c>
      <c r="D1029">
        <f t="shared" ca="1" si="64"/>
        <v>-0.8620640004475002</v>
      </c>
      <c r="E1029">
        <f t="shared" ca="1" si="64"/>
        <v>-0.10274707066013958</v>
      </c>
      <c r="F1029">
        <f t="shared" ca="1" si="61"/>
        <v>85.259733745497485</v>
      </c>
    </row>
    <row r="1030" spans="1:6" x14ac:dyDescent="0.2">
      <c r="A1030">
        <v>1017</v>
      </c>
      <c r="B1030">
        <f t="shared" si="62"/>
        <v>0.1160958904109589</v>
      </c>
      <c r="C1030">
        <f t="shared" ca="1" si="63"/>
        <v>0.2451096046219966</v>
      </c>
      <c r="D1030">
        <f t="shared" ca="1" si="64"/>
        <v>-0.94683414777073105</v>
      </c>
      <c r="E1030">
        <f t="shared" ca="1" si="64"/>
        <v>0.42668418194100449</v>
      </c>
      <c r="F1030">
        <f t="shared" ca="1" si="61"/>
        <v>85.376175548951991</v>
      </c>
    </row>
    <row r="1031" spans="1:6" x14ac:dyDescent="0.2">
      <c r="A1031">
        <v>1018</v>
      </c>
      <c r="B1031">
        <f t="shared" si="62"/>
        <v>0.11621004566210046</v>
      </c>
      <c r="C1031">
        <f t="shared" ca="1" si="63"/>
        <v>0.49730492123655012</v>
      </c>
      <c r="D1031">
        <f t="shared" ca="1" si="64"/>
        <v>0.93251591899353758</v>
      </c>
      <c r="E1031">
        <f t="shared" ca="1" si="64"/>
        <v>-0.25092603841307592</v>
      </c>
      <c r="F1031">
        <f t="shared" ca="1" si="61"/>
        <v>85.307292136785762</v>
      </c>
    </row>
    <row r="1032" spans="1:6" x14ac:dyDescent="0.2">
      <c r="A1032">
        <v>1019</v>
      </c>
      <c r="B1032">
        <f t="shared" si="62"/>
        <v>0.116324200913242</v>
      </c>
      <c r="C1032">
        <f t="shared" ca="1" si="63"/>
        <v>0.16629336152980601</v>
      </c>
      <c r="D1032">
        <f t="shared" ca="1" si="64"/>
        <v>-1.2967206379350193</v>
      </c>
      <c r="E1032">
        <f t="shared" ca="1" si="64"/>
        <v>-0.32996996821815155</v>
      </c>
      <c r="F1032">
        <f t="shared" ca="1" si="61"/>
        <v>85.21687103569036</v>
      </c>
    </row>
    <row r="1033" spans="1:6" x14ac:dyDescent="0.2">
      <c r="A1033">
        <v>1020</v>
      </c>
      <c r="B1033">
        <f t="shared" si="62"/>
        <v>0.11643835616438356</v>
      </c>
      <c r="C1033">
        <f t="shared" ca="1" si="63"/>
        <v>0.36269894574565509</v>
      </c>
      <c r="D1033">
        <f t="shared" ca="1" si="64"/>
        <v>-1.2616499448288363</v>
      </c>
      <c r="E1033">
        <f t="shared" ca="1" si="64"/>
        <v>-0.61939886619902107</v>
      </c>
      <c r="F1033">
        <f t="shared" ca="1" si="61"/>
        <v>85.047609856929398</v>
      </c>
    </row>
    <row r="1034" spans="1:6" x14ac:dyDescent="0.2">
      <c r="A1034">
        <v>1021</v>
      </c>
      <c r="B1034">
        <f t="shared" si="62"/>
        <v>0.11655251141552511</v>
      </c>
      <c r="C1034">
        <f t="shared" ca="1" si="63"/>
        <v>0.41838028064455146</v>
      </c>
      <c r="D1034">
        <f t="shared" ca="1" si="64"/>
        <v>-2.7848643589706374</v>
      </c>
      <c r="E1034">
        <f t="shared" ca="1" si="64"/>
        <v>1.1642711410850446</v>
      </c>
      <c r="F1034">
        <f t="shared" ca="1" si="61"/>
        <v>85.365343490991492</v>
      </c>
    </row>
    <row r="1035" spans="1:6" x14ac:dyDescent="0.2">
      <c r="A1035">
        <v>1022</v>
      </c>
      <c r="B1035">
        <f t="shared" si="62"/>
        <v>0.11666666666666667</v>
      </c>
      <c r="C1035">
        <f t="shared" ca="1" si="63"/>
        <v>0.64412962449701905</v>
      </c>
      <c r="D1035">
        <f t="shared" ca="1" si="64"/>
        <v>-0.53826065905660481</v>
      </c>
      <c r="E1035">
        <f t="shared" ca="1" si="64"/>
        <v>2.1808156169482347</v>
      </c>
      <c r="F1035">
        <f t="shared" ca="1" si="61"/>
        <v>85.963907442497515</v>
      </c>
    </row>
    <row r="1036" spans="1:6" x14ac:dyDescent="0.2">
      <c r="A1036">
        <v>1023</v>
      </c>
      <c r="B1036">
        <f t="shared" si="62"/>
        <v>0.11678082191780821</v>
      </c>
      <c r="C1036">
        <f t="shared" ca="1" si="63"/>
        <v>0.99519160245340632</v>
      </c>
      <c r="D1036">
        <f t="shared" ca="1" si="64"/>
        <v>0.3671870178288178</v>
      </c>
      <c r="E1036">
        <f t="shared" ca="1" si="64"/>
        <v>0.35888346920033642</v>
      </c>
      <c r="F1036">
        <f t="shared" ca="1" si="61"/>
        <v>86.062605637274444</v>
      </c>
    </row>
    <row r="1037" spans="1:6" x14ac:dyDescent="0.2">
      <c r="A1037">
        <v>1024</v>
      </c>
      <c r="B1037">
        <f t="shared" si="62"/>
        <v>0.11689497716894977</v>
      </c>
      <c r="C1037">
        <f t="shared" ca="1" si="63"/>
        <v>0.45397063988409958</v>
      </c>
      <c r="D1037">
        <f t="shared" ca="1" si="64"/>
        <v>-0.50383448452564317</v>
      </c>
      <c r="E1037">
        <f t="shared" ca="1" si="64"/>
        <v>-0.83019731539212227</v>
      </c>
      <c r="F1037">
        <f t="shared" ca="1" si="61"/>
        <v>85.833649543057604</v>
      </c>
    </row>
    <row r="1038" spans="1:6" x14ac:dyDescent="0.2">
      <c r="A1038">
        <v>1025</v>
      </c>
      <c r="B1038">
        <f t="shared" si="62"/>
        <v>0.11700913242009132</v>
      </c>
      <c r="C1038">
        <f t="shared" ca="1" si="63"/>
        <v>0.90356716627285361</v>
      </c>
      <c r="D1038">
        <f t="shared" ca="1" si="64"/>
        <v>1.1274060097088074</v>
      </c>
      <c r="E1038">
        <f t="shared" ca="1" si="64"/>
        <v>-0.37751397750222959</v>
      </c>
      <c r="F1038">
        <f t="shared" ca="1" si="61"/>
        <v>85.729604944906981</v>
      </c>
    </row>
    <row r="1039" spans="1:6" x14ac:dyDescent="0.2">
      <c r="A1039">
        <v>1026</v>
      </c>
      <c r="B1039">
        <f t="shared" si="62"/>
        <v>0.11712328767123287</v>
      </c>
      <c r="C1039">
        <f t="shared" ca="1" si="63"/>
        <v>0.55175584071005079</v>
      </c>
      <c r="D1039">
        <f t="shared" ca="1" si="64"/>
        <v>-0.50146304981065271</v>
      </c>
      <c r="E1039">
        <f t="shared" ca="1" si="64"/>
        <v>0.93912695856747486</v>
      </c>
      <c r="F1039">
        <f t="shared" ref="F1039:F1102" ca="1" si="65">F1038*EXP(($F$9-$E$9*$D$9-0.5*$C$9^2)*$G$9+$C$9*$G$9^0.5*E1039+($D$9+$F$9*D1039)*(IF(C1039&lt;$E$9*$G$9,1,0)))</f>
        <v>85.987810505437565</v>
      </c>
    </row>
    <row r="1040" spans="1:6" x14ac:dyDescent="0.2">
      <c r="A1040">
        <v>1027</v>
      </c>
      <c r="B1040">
        <f t="shared" ref="B1040:B1103" si="66">A1040*$G$9</f>
        <v>0.11723744292237442</v>
      </c>
      <c r="C1040">
        <f t="shared" ref="C1040:C1103" ca="1" si="67">RAND()</f>
        <v>0.29546000072517742</v>
      </c>
      <c r="D1040">
        <f t="shared" ref="D1040:E1103" ca="1" si="68">NORMINV(RAND(),0,1)</f>
        <v>1.4403500730280283</v>
      </c>
      <c r="E1040">
        <f t="shared" ca="1" si="68"/>
        <v>-1.1589767132450643</v>
      </c>
      <c r="F1040">
        <f t="shared" ca="1" si="65"/>
        <v>85.668724858739893</v>
      </c>
    </row>
    <row r="1041" spans="1:6" x14ac:dyDescent="0.2">
      <c r="A1041">
        <v>1028</v>
      </c>
      <c r="B1041">
        <f t="shared" si="66"/>
        <v>0.11735159817351598</v>
      </c>
      <c r="C1041">
        <f t="shared" ca="1" si="67"/>
        <v>0.78733133364011432</v>
      </c>
      <c r="D1041">
        <f t="shared" ca="1" si="68"/>
        <v>0.49348451276694377</v>
      </c>
      <c r="E1041">
        <f t="shared" ca="1" si="68"/>
        <v>1.0671399919252038</v>
      </c>
      <c r="F1041">
        <f t="shared" ca="1" si="65"/>
        <v>85.962011811434181</v>
      </c>
    </row>
    <row r="1042" spans="1:6" x14ac:dyDescent="0.2">
      <c r="A1042">
        <v>1029</v>
      </c>
      <c r="B1042">
        <f t="shared" si="66"/>
        <v>0.11746575342465754</v>
      </c>
      <c r="C1042">
        <f t="shared" ca="1" si="67"/>
        <v>0.91950271403727646</v>
      </c>
      <c r="D1042">
        <f t="shared" ca="1" si="68"/>
        <v>0.7266129754607088</v>
      </c>
      <c r="E1042">
        <f t="shared" ca="1" si="68"/>
        <v>-6.0477359502081177E-2</v>
      </c>
      <c r="F1042">
        <f t="shared" ca="1" si="65"/>
        <v>85.945104558102528</v>
      </c>
    </row>
    <row r="1043" spans="1:6" x14ac:dyDescent="0.2">
      <c r="A1043">
        <v>1030</v>
      </c>
      <c r="B1043">
        <f t="shared" si="66"/>
        <v>0.11757990867579908</v>
      </c>
      <c r="C1043">
        <f t="shared" ca="1" si="67"/>
        <v>0.89021979876712864</v>
      </c>
      <c r="D1043">
        <f t="shared" ca="1" si="68"/>
        <v>5.040112601026827E-2</v>
      </c>
      <c r="E1043">
        <f t="shared" ca="1" si="68"/>
        <v>0.37323676755980495</v>
      </c>
      <c r="F1043">
        <f t="shared" ca="1" si="65"/>
        <v>86.047739844574778</v>
      </c>
    </row>
    <row r="1044" spans="1:6" x14ac:dyDescent="0.2">
      <c r="A1044">
        <v>1031</v>
      </c>
      <c r="B1044">
        <f t="shared" si="66"/>
        <v>0.11769406392694064</v>
      </c>
      <c r="C1044">
        <f t="shared" ca="1" si="67"/>
        <v>0.71009964095078082</v>
      </c>
      <c r="D1044">
        <f t="shared" ca="1" si="68"/>
        <v>0.40666896683802367</v>
      </c>
      <c r="E1044">
        <f t="shared" ca="1" si="68"/>
        <v>1.5880017334453511</v>
      </c>
      <c r="F1044">
        <f t="shared" ca="1" si="65"/>
        <v>86.486595001994573</v>
      </c>
    </row>
    <row r="1045" spans="1:6" x14ac:dyDescent="0.2">
      <c r="A1045">
        <v>1032</v>
      </c>
      <c r="B1045">
        <f t="shared" si="66"/>
        <v>0.11780821917808219</v>
      </c>
      <c r="C1045">
        <f t="shared" ca="1" si="67"/>
        <v>0.77229377494652174</v>
      </c>
      <c r="D1045">
        <f t="shared" ca="1" si="68"/>
        <v>-0.66236350355954676</v>
      </c>
      <c r="E1045">
        <f t="shared" ca="1" si="68"/>
        <v>-1.5871420277842252</v>
      </c>
      <c r="F1045">
        <f t="shared" ca="1" si="65"/>
        <v>86.047485819569388</v>
      </c>
    </row>
    <row r="1046" spans="1:6" x14ac:dyDescent="0.2">
      <c r="A1046">
        <v>1033</v>
      </c>
      <c r="B1046">
        <f t="shared" si="66"/>
        <v>0.11792237442922374</v>
      </c>
      <c r="C1046">
        <f t="shared" ca="1" si="67"/>
        <v>0.23768019550189634</v>
      </c>
      <c r="D1046">
        <f t="shared" ca="1" si="68"/>
        <v>-0.5589731813808233</v>
      </c>
      <c r="E1046">
        <f t="shared" ca="1" si="68"/>
        <v>1.2260739344135987</v>
      </c>
      <c r="F1046">
        <f t="shared" ca="1" si="65"/>
        <v>86.386066042721055</v>
      </c>
    </row>
    <row r="1047" spans="1:6" x14ac:dyDescent="0.2">
      <c r="A1047">
        <v>1034</v>
      </c>
      <c r="B1047">
        <f t="shared" si="66"/>
        <v>0.11803652968036529</v>
      </c>
      <c r="C1047">
        <f t="shared" ca="1" si="67"/>
        <v>0.26764348559683759</v>
      </c>
      <c r="D1047">
        <f t="shared" ca="1" si="68"/>
        <v>1.2758435757886779</v>
      </c>
      <c r="E1047">
        <f t="shared" ca="1" si="68"/>
        <v>-0.78241494003382617</v>
      </c>
      <c r="F1047">
        <f t="shared" ca="1" si="65"/>
        <v>86.169445878570244</v>
      </c>
    </row>
    <row r="1048" spans="1:6" x14ac:dyDescent="0.2">
      <c r="A1048">
        <v>1035</v>
      </c>
      <c r="B1048">
        <f t="shared" si="66"/>
        <v>0.11815068493150685</v>
      </c>
      <c r="C1048">
        <f t="shared" ca="1" si="67"/>
        <v>8.5889452677728961E-2</v>
      </c>
      <c r="D1048">
        <f t="shared" ca="1" si="68"/>
        <v>1.4840578261131243</v>
      </c>
      <c r="E1048">
        <f t="shared" ca="1" si="68"/>
        <v>-1.2280533255716237</v>
      </c>
      <c r="F1048">
        <f t="shared" ca="1" si="65"/>
        <v>85.830680208746898</v>
      </c>
    </row>
    <row r="1049" spans="1:6" x14ac:dyDescent="0.2">
      <c r="A1049">
        <v>1036</v>
      </c>
      <c r="B1049">
        <f t="shared" si="66"/>
        <v>0.11826484018264839</v>
      </c>
      <c r="C1049">
        <f t="shared" ca="1" si="67"/>
        <v>0.12394151612066462</v>
      </c>
      <c r="D1049">
        <f t="shared" ca="1" si="68"/>
        <v>-1.6481763620478207</v>
      </c>
      <c r="E1049">
        <f t="shared" ca="1" si="68"/>
        <v>-0.66655828725859201</v>
      </c>
      <c r="F1049">
        <f t="shared" ca="1" si="65"/>
        <v>85.647252416932275</v>
      </c>
    </row>
    <row r="1050" spans="1:6" x14ac:dyDescent="0.2">
      <c r="A1050">
        <v>1037</v>
      </c>
      <c r="B1050">
        <f t="shared" si="66"/>
        <v>0.11837899543378995</v>
      </c>
      <c r="C1050">
        <f t="shared" ca="1" si="67"/>
        <v>0.31518605297611901</v>
      </c>
      <c r="D1050">
        <f t="shared" ca="1" si="68"/>
        <v>1.3927719485460843</v>
      </c>
      <c r="E1050">
        <f t="shared" ca="1" si="68"/>
        <v>6.9925348978642724E-3</v>
      </c>
      <c r="F1050">
        <f t="shared" ca="1" si="65"/>
        <v>85.648927635124082</v>
      </c>
    </row>
    <row r="1051" spans="1:6" x14ac:dyDescent="0.2">
      <c r="A1051">
        <v>1038</v>
      </c>
      <c r="B1051">
        <f t="shared" si="66"/>
        <v>0.11849315068493151</v>
      </c>
      <c r="C1051">
        <f t="shared" ca="1" si="67"/>
        <v>0.50421105800463772</v>
      </c>
      <c r="D1051">
        <f t="shared" ca="1" si="68"/>
        <v>-0.81901059196056769</v>
      </c>
      <c r="E1051">
        <f t="shared" ca="1" si="68"/>
        <v>-1.2263741542724866</v>
      </c>
      <c r="F1051">
        <f t="shared" ca="1" si="65"/>
        <v>85.312667498574712</v>
      </c>
    </row>
    <row r="1052" spans="1:6" x14ac:dyDescent="0.2">
      <c r="A1052">
        <v>1039</v>
      </c>
      <c r="B1052">
        <f t="shared" si="66"/>
        <v>0.11860730593607306</v>
      </c>
      <c r="C1052">
        <f t="shared" ca="1" si="67"/>
        <v>0.55934480669107589</v>
      </c>
      <c r="D1052">
        <f t="shared" ca="1" si="68"/>
        <v>1.2697816806561883</v>
      </c>
      <c r="E1052">
        <f t="shared" ca="1" si="68"/>
        <v>0.41416608536574606</v>
      </c>
      <c r="F1052">
        <f t="shared" ca="1" si="65"/>
        <v>85.425753877676684</v>
      </c>
    </row>
    <row r="1053" spans="1:6" x14ac:dyDescent="0.2">
      <c r="A1053">
        <v>1040</v>
      </c>
      <c r="B1053">
        <f t="shared" si="66"/>
        <v>0.11872146118721461</v>
      </c>
      <c r="C1053">
        <f t="shared" ca="1" si="67"/>
        <v>0.11733474289856372</v>
      </c>
      <c r="D1053">
        <f t="shared" ca="1" si="68"/>
        <v>0.51857217537196354</v>
      </c>
      <c r="E1053">
        <f t="shared" ca="1" si="68"/>
        <v>0.28418265241790913</v>
      </c>
      <c r="F1053">
        <f t="shared" ca="1" si="65"/>
        <v>85.503358925344898</v>
      </c>
    </row>
    <row r="1054" spans="1:6" x14ac:dyDescent="0.2">
      <c r="A1054">
        <v>1041</v>
      </c>
      <c r="B1054">
        <f t="shared" si="66"/>
        <v>0.11883561643835616</v>
      </c>
      <c r="C1054">
        <f t="shared" ca="1" si="67"/>
        <v>0.29030818390248891</v>
      </c>
      <c r="D1054">
        <f t="shared" ca="1" si="68"/>
        <v>0.11951405141584069</v>
      </c>
      <c r="E1054">
        <f t="shared" ca="1" si="68"/>
        <v>-1.4638273332146423</v>
      </c>
      <c r="F1054">
        <f t="shared" ca="1" si="65"/>
        <v>85.10287302777175</v>
      </c>
    </row>
    <row r="1055" spans="1:6" x14ac:dyDescent="0.2">
      <c r="A1055">
        <v>1042</v>
      </c>
      <c r="B1055">
        <f t="shared" si="66"/>
        <v>0.11894977168949772</v>
      </c>
      <c r="C1055">
        <f t="shared" ca="1" si="67"/>
        <v>0.57421228245328393</v>
      </c>
      <c r="D1055">
        <f t="shared" ca="1" si="68"/>
        <v>3.9761671772194522E-2</v>
      </c>
      <c r="E1055">
        <f t="shared" ca="1" si="68"/>
        <v>0.36392148509820305</v>
      </c>
      <c r="F1055">
        <f t="shared" ca="1" si="65"/>
        <v>85.201958500341263</v>
      </c>
    </row>
    <row r="1056" spans="1:6" x14ac:dyDescent="0.2">
      <c r="A1056">
        <v>1043</v>
      </c>
      <c r="B1056">
        <f t="shared" si="66"/>
        <v>0.11906392694063926</v>
      </c>
      <c r="C1056">
        <f t="shared" ca="1" si="67"/>
        <v>0.92326072765457634</v>
      </c>
      <c r="D1056">
        <f t="shared" ca="1" si="68"/>
        <v>-0.80224554905186074</v>
      </c>
      <c r="E1056">
        <f t="shared" ca="1" si="68"/>
        <v>0.55624713557405869</v>
      </c>
      <c r="F1056">
        <f t="shared" ca="1" si="65"/>
        <v>85.353760485474538</v>
      </c>
    </row>
    <row r="1057" spans="1:6" x14ac:dyDescent="0.2">
      <c r="A1057">
        <v>1044</v>
      </c>
      <c r="B1057">
        <f t="shared" si="66"/>
        <v>0.11917808219178082</v>
      </c>
      <c r="C1057">
        <f t="shared" ca="1" si="67"/>
        <v>0.1614482654373891</v>
      </c>
      <c r="D1057">
        <f t="shared" ca="1" si="68"/>
        <v>1.3688651735780908</v>
      </c>
      <c r="E1057">
        <f t="shared" ca="1" si="68"/>
        <v>0.15346132728806103</v>
      </c>
      <c r="F1057">
        <f t="shared" ca="1" si="65"/>
        <v>85.395511780629832</v>
      </c>
    </row>
    <row r="1058" spans="1:6" x14ac:dyDescent="0.2">
      <c r="A1058">
        <v>1045</v>
      </c>
      <c r="B1058">
        <f t="shared" si="66"/>
        <v>0.11929223744292237</v>
      </c>
      <c r="C1058">
        <f t="shared" ca="1" si="67"/>
        <v>0.51135380988319501</v>
      </c>
      <c r="D1058">
        <f t="shared" ca="1" si="68"/>
        <v>0.50145299332996596</v>
      </c>
      <c r="E1058">
        <f t="shared" ca="1" si="68"/>
        <v>-0.53641147909635167</v>
      </c>
      <c r="F1058">
        <f t="shared" ca="1" si="65"/>
        <v>85.248568864128202</v>
      </c>
    </row>
    <row r="1059" spans="1:6" x14ac:dyDescent="0.2">
      <c r="A1059">
        <v>1046</v>
      </c>
      <c r="B1059">
        <f t="shared" si="66"/>
        <v>0.11940639269406392</v>
      </c>
      <c r="C1059">
        <f t="shared" ca="1" si="67"/>
        <v>0.88479811610304349</v>
      </c>
      <c r="D1059">
        <f t="shared" ca="1" si="68"/>
        <v>-0.21482592832551034</v>
      </c>
      <c r="E1059">
        <f t="shared" ca="1" si="68"/>
        <v>1.4136863570011444</v>
      </c>
      <c r="F1059">
        <f t="shared" ca="1" si="65"/>
        <v>85.635487335208438</v>
      </c>
    </row>
    <row r="1060" spans="1:6" x14ac:dyDescent="0.2">
      <c r="A1060">
        <v>1047</v>
      </c>
      <c r="B1060">
        <f t="shared" si="66"/>
        <v>0.11952054794520547</v>
      </c>
      <c r="C1060">
        <f t="shared" ca="1" si="67"/>
        <v>0.87222059122447204</v>
      </c>
      <c r="D1060">
        <f t="shared" ca="1" si="68"/>
        <v>-0.5916887020453323</v>
      </c>
      <c r="E1060">
        <f t="shared" ca="1" si="68"/>
        <v>0.25036578421361388</v>
      </c>
      <c r="F1060">
        <f t="shared" ca="1" si="65"/>
        <v>85.703992670041231</v>
      </c>
    </row>
    <row r="1061" spans="1:6" x14ac:dyDescent="0.2">
      <c r="A1061">
        <v>1048</v>
      </c>
      <c r="B1061">
        <f t="shared" si="66"/>
        <v>0.11963470319634703</v>
      </c>
      <c r="C1061">
        <f t="shared" ca="1" si="67"/>
        <v>0.48239175292608394</v>
      </c>
      <c r="D1061">
        <f t="shared" ca="1" si="68"/>
        <v>0.35890874356505303</v>
      </c>
      <c r="E1061">
        <f t="shared" ca="1" si="68"/>
        <v>1.4130705906554037</v>
      </c>
      <c r="F1061">
        <f t="shared" ca="1" si="65"/>
        <v>86.092808254266032</v>
      </c>
    </row>
    <row r="1062" spans="1:6" x14ac:dyDescent="0.2">
      <c r="A1062">
        <v>1049</v>
      </c>
      <c r="B1062">
        <f t="shared" si="66"/>
        <v>0.11974885844748859</v>
      </c>
      <c r="C1062">
        <f t="shared" ca="1" si="67"/>
        <v>0.36148860747147182</v>
      </c>
      <c r="D1062">
        <f t="shared" ca="1" si="68"/>
        <v>-1.2239464669404221</v>
      </c>
      <c r="E1062">
        <f t="shared" ca="1" si="68"/>
        <v>-0.97889744247405064</v>
      </c>
      <c r="F1062">
        <f t="shared" ca="1" si="65"/>
        <v>85.822856391154403</v>
      </c>
    </row>
    <row r="1063" spans="1:6" x14ac:dyDescent="0.2">
      <c r="A1063">
        <v>1050</v>
      </c>
      <c r="B1063">
        <f t="shared" si="66"/>
        <v>0.11986301369863013</v>
      </c>
      <c r="C1063">
        <f t="shared" ca="1" si="67"/>
        <v>0.36035300316319607</v>
      </c>
      <c r="D1063">
        <f t="shared" ca="1" si="68"/>
        <v>8.7013781894854703E-2</v>
      </c>
      <c r="E1063">
        <f t="shared" ca="1" si="68"/>
        <v>0.1168588785371913</v>
      </c>
      <c r="F1063">
        <f t="shared" ca="1" si="65"/>
        <v>85.854763906498448</v>
      </c>
    </row>
    <row r="1064" spans="1:6" x14ac:dyDescent="0.2">
      <c r="A1064">
        <v>1051</v>
      </c>
      <c r="B1064">
        <f t="shared" si="66"/>
        <v>0.11997716894977169</v>
      </c>
      <c r="C1064">
        <f t="shared" ca="1" si="67"/>
        <v>0.77202437301760607</v>
      </c>
      <c r="D1064">
        <f t="shared" ca="1" si="68"/>
        <v>0.35373303605831774</v>
      </c>
      <c r="E1064">
        <f t="shared" ca="1" si="68"/>
        <v>-1.8542712015615834</v>
      </c>
      <c r="F1064">
        <f t="shared" ca="1" si="65"/>
        <v>85.345755748851346</v>
      </c>
    </row>
    <row r="1065" spans="1:6" x14ac:dyDescent="0.2">
      <c r="A1065">
        <v>1052</v>
      </c>
      <c r="B1065">
        <f t="shared" si="66"/>
        <v>0.12009132420091324</v>
      </c>
      <c r="C1065">
        <f t="shared" ca="1" si="67"/>
        <v>0.63524276759403642</v>
      </c>
      <c r="D1065">
        <f t="shared" ca="1" si="68"/>
        <v>0.56525897437434613</v>
      </c>
      <c r="E1065">
        <f t="shared" ca="1" si="68"/>
        <v>-1.2204890821487973</v>
      </c>
      <c r="F1065">
        <f t="shared" ca="1" si="65"/>
        <v>85.012289483240451</v>
      </c>
    </row>
    <row r="1066" spans="1:6" x14ac:dyDescent="0.2">
      <c r="A1066">
        <v>1053</v>
      </c>
      <c r="B1066">
        <f t="shared" si="66"/>
        <v>0.12020547945205479</v>
      </c>
      <c r="C1066">
        <f t="shared" ca="1" si="67"/>
        <v>0.96292949287557739</v>
      </c>
      <c r="D1066">
        <f t="shared" ca="1" si="68"/>
        <v>1.3999409840332493</v>
      </c>
      <c r="E1066">
        <f t="shared" ca="1" si="68"/>
        <v>-0.85001758850527309</v>
      </c>
      <c r="F1066">
        <f t="shared" ca="1" si="65"/>
        <v>84.780741299434766</v>
      </c>
    </row>
    <row r="1067" spans="1:6" x14ac:dyDescent="0.2">
      <c r="A1067">
        <v>1054</v>
      </c>
      <c r="B1067">
        <f t="shared" si="66"/>
        <v>0.12031963470319634</v>
      </c>
      <c r="C1067">
        <f t="shared" ca="1" si="67"/>
        <v>0.8156741588876768</v>
      </c>
      <c r="D1067">
        <f t="shared" ca="1" si="68"/>
        <v>-0.3459400692731866</v>
      </c>
      <c r="E1067">
        <f t="shared" ca="1" si="68"/>
        <v>0.23161144886058288</v>
      </c>
      <c r="F1067">
        <f t="shared" ca="1" si="65"/>
        <v>84.843462490486374</v>
      </c>
    </row>
    <row r="1068" spans="1:6" x14ac:dyDescent="0.2">
      <c r="A1068">
        <v>1055</v>
      </c>
      <c r="B1068">
        <f t="shared" si="66"/>
        <v>0.1204337899543379</v>
      </c>
      <c r="C1068">
        <f t="shared" ca="1" si="67"/>
        <v>0.70657616682316071</v>
      </c>
      <c r="D1068">
        <f t="shared" ca="1" si="68"/>
        <v>0.16531236850109585</v>
      </c>
      <c r="E1068">
        <f t="shared" ca="1" si="68"/>
        <v>0.2552583737072236</v>
      </c>
      <c r="F1068">
        <f t="shared" ca="1" si="65"/>
        <v>84.912665843706634</v>
      </c>
    </row>
    <row r="1069" spans="1:6" x14ac:dyDescent="0.2">
      <c r="A1069">
        <v>1056</v>
      </c>
      <c r="B1069">
        <f t="shared" si="66"/>
        <v>0.12054794520547944</v>
      </c>
      <c r="C1069">
        <f t="shared" ca="1" si="67"/>
        <v>6.0238126389107194E-3</v>
      </c>
      <c r="D1069">
        <f t="shared" ca="1" si="68"/>
        <v>-0.33578716552652138</v>
      </c>
      <c r="E1069">
        <f t="shared" ca="1" si="68"/>
        <v>1.0949894054435001</v>
      </c>
      <c r="F1069">
        <f t="shared" ca="1" si="65"/>
        <v>84.640632775657991</v>
      </c>
    </row>
    <row r="1070" spans="1:6" x14ac:dyDescent="0.2">
      <c r="A1070">
        <v>1057</v>
      </c>
      <c r="B1070">
        <f t="shared" si="66"/>
        <v>0.120662100456621</v>
      </c>
      <c r="C1070">
        <f t="shared" ca="1" si="67"/>
        <v>0.87527607759528614</v>
      </c>
      <c r="D1070">
        <f t="shared" ca="1" si="68"/>
        <v>2.3992262239397104</v>
      </c>
      <c r="E1070">
        <f t="shared" ca="1" si="68"/>
        <v>1.6316924766039962</v>
      </c>
      <c r="F1070">
        <f t="shared" ca="1" si="65"/>
        <v>85.0842260358814</v>
      </c>
    </row>
    <row r="1071" spans="1:6" x14ac:dyDescent="0.2">
      <c r="A1071">
        <v>1058</v>
      </c>
      <c r="B1071">
        <f t="shared" si="66"/>
        <v>0.12077625570776256</v>
      </c>
      <c r="C1071">
        <f t="shared" ca="1" si="67"/>
        <v>0.40655860955089773</v>
      </c>
      <c r="D1071">
        <f t="shared" ca="1" si="68"/>
        <v>-0.4999904220721571</v>
      </c>
      <c r="E1071">
        <f t="shared" ca="1" si="68"/>
        <v>-0.63055272075200897</v>
      </c>
      <c r="F1071">
        <f t="shared" ca="1" si="65"/>
        <v>84.91219253006355</v>
      </c>
    </row>
    <row r="1072" spans="1:6" x14ac:dyDescent="0.2">
      <c r="A1072">
        <v>1059</v>
      </c>
      <c r="B1072">
        <f t="shared" si="66"/>
        <v>0.12089041095890411</v>
      </c>
      <c r="C1072">
        <f t="shared" ca="1" si="67"/>
        <v>0.94450587171306966</v>
      </c>
      <c r="D1072">
        <f t="shared" ca="1" si="68"/>
        <v>0.76283594417116818</v>
      </c>
      <c r="E1072">
        <f t="shared" ca="1" si="68"/>
        <v>0.25538625449926294</v>
      </c>
      <c r="F1072">
        <f t="shared" ca="1" si="65"/>
        <v>84.981486777206555</v>
      </c>
    </row>
    <row r="1073" spans="1:6" x14ac:dyDescent="0.2">
      <c r="A1073">
        <v>1060</v>
      </c>
      <c r="B1073">
        <f t="shared" si="66"/>
        <v>0.12100456621004566</v>
      </c>
      <c r="C1073">
        <f t="shared" ca="1" si="67"/>
        <v>1.7285932068889953E-2</v>
      </c>
      <c r="D1073">
        <f t="shared" ca="1" si="68"/>
        <v>0.57906884639818978</v>
      </c>
      <c r="E1073">
        <f t="shared" ca="1" si="68"/>
        <v>-0.65008953039250994</v>
      </c>
      <c r="F1073">
        <f t="shared" ca="1" si="65"/>
        <v>84.804350267635968</v>
      </c>
    </row>
    <row r="1074" spans="1:6" x14ac:dyDescent="0.2">
      <c r="A1074">
        <v>1061</v>
      </c>
      <c r="B1074">
        <f t="shared" si="66"/>
        <v>0.12111872146118721</v>
      </c>
      <c r="C1074">
        <f t="shared" ca="1" si="67"/>
        <v>0.31822299046518498</v>
      </c>
      <c r="D1074">
        <f t="shared" ca="1" si="68"/>
        <v>-0.30669703509026247</v>
      </c>
      <c r="E1074">
        <f t="shared" ca="1" si="68"/>
        <v>-0.50217581216199791</v>
      </c>
      <c r="F1074">
        <f t="shared" ca="1" si="65"/>
        <v>84.667715144967175</v>
      </c>
    </row>
    <row r="1075" spans="1:6" x14ac:dyDescent="0.2">
      <c r="A1075">
        <v>1062</v>
      </c>
      <c r="B1075">
        <f t="shared" si="66"/>
        <v>0.12123287671232877</v>
      </c>
      <c r="C1075">
        <f t="shared" ca="1" si="67"/>
        <v>0.54922497521801894</v>
      </c>
      <c r="D1075">
        <f t="shared" ca="1" si="68"/>
        <v>-0.8134665691868973</v>
      </c>
      <c r="E1075">
        <f t="shared" ca="1" si="68"/>
        <v>-0.24770035584502745</v>
      </c>
      <c r="F1075">
        <f t="shared" ca="1" si="65"/>
        <v>84.6002780370479</v>
      </c>
    </row>
    <row r="1076" spans="1:6" x14ac:dyDescent="0.2">
      <c r="A1076">
        <v>1063</v>
      </c>
      <c r="B1076">
        <f t="shared" si="66"/>
        <v>0.12134703196347031</v>
      </c>
      <c r="C1076">
        <f t="shared" ca="1" si="67"/>
        <v>0.72000145408994898</v>
      </c>
      <c r="D1076">
        <f t="shared" ca="1" si="68"/>
        <v>-1.1069873366774228</v>
      </c>
      <c r="E1076">
        <f t="shared" ca="1" si="68"/>
        <v>-1.2340879006784287</v>
      </c>
      <c r="F1076">
        <f t="shared" ca="1" si="65"/>
        <v>84.266051433252613</v>
      </c>
    </row>
    <row r="1077" spans="1:6" x14ac:dyDescent="0.2">
      <c r="A1077">
        <v>1064</v>
      </c>
      <c r="B1077">
        <f t="shared" si="66"/>
        <v>0.12146118721461187</v>
      </c>
      <c r="C1077">
        <f t="shared" ca="1" si="67"/>
        <v>0.34773804320347468</v>
      </c>
      <c r="D1077">
        <f t="shared" ca="1" si="68"/>
        <v>0.14611349164396359</v>
      </c>
      <c r="E1077">
        <f t="shared" ca="1" si="68"/>
        <v>0.25021551972767625</v>
      </c>
      <c r="F1077">
        <f t="shared" ca="1" si="65"/>
        <v>84.333420649578855</v>
      </c>
    </row>
    <row r="1078" spans="1:6" x14ac:dyDescent="0.2">
      <c r="A1078">
        <v>1065</v>
      </c>
      <c r="B1078">
        <f t="shared" si="66"/>
        <v>0.12157534246575342</v>
      </c>
      <c r="C1078">
        <f t="shared" ca="1" si="67"/>
        <v>0.28877583303884224</v>
      </c>
      <c r="D1078">
        <f t="shared" ca="1" si="68"/>
        <v>1.9226089296420878</v>
      </c>
      <c r="E1078">
        <f t="shared" ca="1" si="68"/>
        <v>-0.465408588751269</v>
      </c>
      <c r="F1078">
        <f t="shared" ca="1" si="65"/>
        <v>84.207467555133292</v>
      </c>
    </row>
    <row r="1079" spans="1:6" x14ac:dyDescent="0.2">
      <c r="A1079">
        <v>1066</v>
      </c>
      <c r="B1079">
        <f t="shared" si="66"/>
        <v>0.12168949771689497</v>
      </c>
      <c r="C1079">
        <f t="shared" ca="1" si="67"/>
        <v>0.72035036164585675</v>
      </c>
      <c r="D1079">
        <f t="shared" ca="1" si="68"/>
        <v>-0.81384390433038389</v>
      </c>
      <c r="E1079">
        <f t="shared" ca="1" si="68"/>
        <v>-9.1574428608517847E-2</v>
      </c>
      <c r="F1079">
        <f t="shared" ca="1" si="65"/>
        <v>84.182514033597073</v>
      </c>
    </row>
    <row r="1080" spans="1:6" x14ac:dyDescent="0.2">
      <c r="A1080">
        <v>1067</v>
      </c>
      <c r="B1080">
        <f t="shared" si="66"/>
        <v>0.12180365296803652</v>
      </c>
      <c r="C1080">
        <f t="shared" ca="1" si="67"/>
        <v>0.910791693552093</v>
      </c>
      <c r="D1080">
        <f t="shared" ca="1" si="68"/>
        <v>0.41973088494687244</v>
      </c>
      <c r="E1080">
        <f t="shared" ca="1" si="68"/>
        <v>-1.6650332148518794</v>
      </c>
      <c r="F1080">
        <f t="shared" ca="1" si="65"/>
        <v>83.734195015226902</v>
      </c>
    </row>
    <row r="1081" spans="1:6" x14ac:dyDescent="0.2">
      <c r="A1081">
        <v>1068</v>
      </c>
      <c r="B1081">
        <f t="shared" si="66"/>
        <v>0.12191780821917808</v>
      </c>
      <c r="C1081">
        <f t="shared" ca="1" si="67"/>
        <v>0.20667666129930129</v>
      </c>
      <c r="D1081">
        <f t="shared" ca="1" si="68"/>
        <v>-1.0897386375682143</v>
      </c>
      <c r="E1081">
        <f t="shared" ca="1" si="68"/>
        <v>1.3885219809873077</v>
      </c>
      <c r="F1081">
        <f t="shared" ca="1" si="65"/>
        <v>84.10745584718336</v>
      </c>
    </row>
    <row r="1082" spans="1:6" x14ac:dyDescent="0.2">
      <c r="A1082">
        <v>1069</v>
      </c>
      <c r="B1082">
        <f t="shared" si="66"/>
        <v>0.12203196347031964</v>
      </c>
      <c r="C1082">
        <f t="shared" ca="1" si="67"/>
        <v>0.89299586045680168</v>
      </c>
      <c r="D1082">
        <f t="shared" ca="1" si="68"/>
        <v>0.74448340475858954</v>
      </c>
      <c r="E1082">
        <f t="shared" ca="1" si="68"/>
        <v>-0.66621146462847414</v>
      </c>
      <c r="F1082">
        <f t="shared" ca="1" si="65"/>
        <v>83.927804039110825</v>
      </c>
    </row>
    <row r="1083" spans="1:6" x14ac:dyDescent="0.2">
      <c r="A1083">
        <v>1070</v>
      </c>
      <c r="B1083">
        <f t="shared" si="66"/>
        <v>0.12214611872146118</v>
      </c>
      <c r="C1083">
        <f t="shared" ca="1" si="67"/>
        <v>0.92337923339299177</v>
      </c>
      <c r="D1083">
        <f t="shared" ca="1" si="68"/>
        <v>-0.80100031630982949</v>
      </c>
      <c r="E1083">
        <f t="shared" ca="1" si="68"/>
        <v>-0.11153380578867945</v>
      </c>
      <c r="F1083">
        <f t="shared" ca="1" si="65"/>
        <v>83.897565800044845</v>
      </c>
    </row>
    <row r="1084" spans="1:6" x14ac:dyDescent="0.2">
      <c r="A1084">
        <v>1071</v>
      </c>
      <c r="B1084">
        <f t="shared" si="66"/>
        <v>0.12226027397260274</v>
      </c>
      <c r="C1084">
        <f t="shared" ca="1" si="67"/>
        <v>0.92412436304242307</v>
      </c>
      <c r="D1084">
        <f t="shared" ca="1" si="68"/>
        <v>0.47752245363360446</v>
      </c>
      <c r="E1084">
        <f t="shared" ca="1" si="68"/>
        <v>1.1579505867058846</v>
      </c>
      <c r="F1084">
        <f t="shared" ca="1" si="65"/>
        <v>84.20929688834859</v>
      </c>
    </row>
    <row r="1085" spans="1:6" x14ac:dyDescent="0.2">
      <c r="A1085">
        <v>1072</v>
      </c>
      <c r="B1085">
        <f t="shared" si="66"/>
        <v>0.12237442922374429</v>
      </c>
      <c r="C1085">
        <f t="shared" ca="1" si="67"/>
        <v>0.97444881671369066</v>
      </c>
      <c r="D1085">
        <f t="shared" ca="1" si="68"/>
        <v>-2.1264922577421714</v>
      </c>
      <c r="E1085">
        <f t="shared" ca="1" si="68"/>
        <v>0.94353982335637598</v>
      </c>
      <c r="F1085">
        <f t="shared" ca="1" si="65"/>
        <v>84.464118194371665</v>
      </c>
    </row>
    <row r="1086" spans="1:6" x14ac:dyDescent="0.2">
      <c r="A1086">
        <v>1073</v>
      </c>
      <c r="B1086">
        <f t="shared" si="66"/>
        <v>0.12248858447488584</v>
      </c>
      <c r="C1086">
        <f t="shared" ca="1" si="67"/>
        <v>0.60134029897071406</v>
      </c>
      <c r="D1086">
        <f t="shared" ca="1" si="68"/>
        <v>-0.48503840705734352</v>
      </c>
      <c r="E1086">
        <f t="shared" ca="1" si="68"/>
        <v>-0.57885305169594237</v>
      </c>
      <c r="F1086">
        <f t="shared" ca="1" si="65"/>
        <v>84.307308168888838</v>
      </c>
    </row>
    <row r="1087" spans="1:6" x14ac:dyDescent="0.2">
      <c r="A1087">
        <v>1074</v>
      </c>
      <c r="B1087">
        <f t="shared" si="66"/>
        <v>0.12260273972602739</v>
      </c>
      <c r="C1087">
        <f t="shared" ca="1" si="67"/>
        <v>0.98031673656154528</v>
      </c>
      <c r="D1087">
        <f t="shared" ca="1" si="68"/>
        <v>0.29471005101776226</v>
      </c>
      <c r="E1087">
        <f t="shared" ca="1" si="68"/>
        <v>-1.6256580786327595</v>
      </c>
      <c r="F1087">
        <f t="shared" ca="1" si="65"/>
        <v>83.868908918106456</v>
      </c>
    </row>
    <row r="1088" spans="1:6" x14ac:dyDescent="0.2">
      <c r="A1088">
        <v>1075</v>
      </c>
      <c r="B1088">
        <f t="shared" si="66"/>
        <v>0.12271689497716895</v>
      </c>
      <c r="C1088">
        <f t="shared" ca="1" si="67"/>
        <v>0.29615860646858905</v>
      </c>
      <c r="D1088">
        <f t="shared" ca="1" si="68"/>
        <v>-0.77401736167707424</v>
      </c>
      <c r="E1088">
        <f t="shared" ca="1" si="68"/>
        <v>0.63811757042729467</v>
      </c>
      <c r="F1088">
        <f t="shared" ca="1" si="65"/>
        <v>84.040386798240874</v>
      </c>
    </row>
    <row r="1089" spans="1:6" x14ac:dyDescent="0.2">
      <c r="A1089">
        <v>1076</v>
      </c>
      <c r="B1089">
        <f t="shared" si="66"/>
        <v>0.12283105022831049</v>
      </c>
      <c r="C1089">
        <f t="shared" ca="1" si="67"/>
        <v>0.23876317704709571</v>
      </c>
      <c r="D1089">
        <f t="shared" ca="1" si="68"/>
        <v>-0.50672280552232818</v>
      </c>
      <c r="E1089">
        <f t="shared" ca="1" si="68"/>
        <v>-8.8542728624872974E-2</v>
      </c>
      <c r="F1089">
        <f t="shared" ca="1" si="65"/>
        <v>84.016299214448907</v>
      </c>
    </row>
    <row r="1090" spans="1:6" x14ac:dyDescent="0.2">
      <c r="A1090">
        <v>1077</v>
      </c>
      <c r="B1090">
        <f t="shared" si="66"/>
        <v>0.12294520547945205</v>
      </c>
      <c r="C1090">
        <f t="shared" ca="1" si="67"/>
        <v>0.11387279938206873</v>
      </c>
      <c r="D1090">
        <f t="shared" ca="1" si="68"/>
        <v>0.80757983100114139</v>
      </c>
      <c r="E1090">
        <f t="shared" ca="1" si="68"/>
        <v>6.2857565294255971E-2</v>
      </c>
      <c r="F1090">
        <f t="shared" ca="1" si="65"/>
        <v>84.032988501150044</v>
      </c>
    </row>
    <row r="1091" spans="1:6" x14ac:dyDescent="0.2">
      <c r="A1091">
        <v>1078</v>
      </c>
      <c r="B1091">
        <f t="shared" si="66"/>
        <v>0.12305936073059361</v>
      </c>
      <c r="C1091">
        <f t="shared" ca="1" si="67"/>
        <v>0.87940417626222878</v>
      </c>
      <c r="D1091">
        <f t="shared" ca="1" si="68"/>
        <v>-0.27578125826551908</v>
      </c>
      <c r="E1091">
        <f t="shared" ca="1" si="68"/>
        <v>0.91407108009737248</v>
      </c>
      <c r="F1091">
        <f t="shared" ca="1" si="65"/>
        <v>84.27931520348092</v>
      </c>
    </row>
    <row r="1092" spans="1:6" x14ac:dyDescent="0.2">
      <c r="A1092">
        <v>1079</v>
      </c>
      <c r="B1092">
        <f t="shared" si="66"/>
        <v>0.12317351598173516</v>
      </c>
      <c r="C1092">
        <f t="shared" ca="1" si="67"/>
        <v>0.35955427243379812</v>
      </c>
      <c r="D1092">
        <f t="shared" ca="1" si="68"/>
        <v>-1.6150715865811638</v>
      </c>
      <c r="E1092">
        <f t="shared" ca="1" si="68"/>
        <v>2.020470958247754</v>
      </c>
      <c r="F1092">
        <f t="shared" ca="1" si="65"/>
        <v>84.826656002420023</v>
      </c>
    </row>
    <row r="1093" spans="1:6" x14ac:dyDescent="0.2">
      <c r="A1093">
        <v>1080</v>
      </c>
      <c r="B1093">
        <f t="shared" si="66"/>
        <v>0.12328767123287671</v>
      </c>
      <c r="C1093">
        <f t="shared" ca="1" si="67"/>
        <v>0.87076612744181958</v>
      </c>
      <c r="D1093">
        <f t="shared" ca="1" si="68"/>
        <v>1.6635618871276039</v>
      </c>
      <c r="E1093">
        <f t="shared" ca="1" si="68"/>
        <v>-0.17487948861981914</v>
      </c>
      <c r="F1093">
        <f t="shared" ca="1" si="65"/>
        <v>84.778878482923488</v>
      </c>
    </row>
    <row r="1094" spans="1:6" x14ac:dyDescent="0.2">
      <c r="A1094">
        <v>1081</v>
      </c>
      <c r="B1094">
        <f t="shared" si="66"/>
        <v>0.12340182648401826</v>
      </c>
      <c r="C1094">
        <f t="shared" ca="1" si="67"/>
        <v>0.7832975027828577</v>
      </c>
      <c r="D1094">
        <f t="shared" ca="1" si="68"/>
        <v>-0.20059420367194689</v>
      </c>
      <c r="E1094">
        <f t="shared" ca="1" si="68"/>
        <v>-0.90448380006205931</v>
      </c>
      <c r="F1094">
        <f t="shared" ca="1" si="65"/>
        <v>84.533206881764528</v>
      </c>
    </row>
    <row r="1095" spans="1:6" x14ac:dyDescent="0.2">
      <c r="A1095">
        <v>1082</v>
      </c>
      <c r="B1095">
        <f t="shared" si="66"/>
        <v>0.12351598173515982</v>
      </c>
      <c r="C1095">
        <f t="shared" ca="1" si="67"/>
        <v>0.22158787503865529</v>
      </c>
      <c r="D1095">
        <f t="shared" ca="1" si="68"/>
        <v>0.19568454874539823</v>
      </c>
      <c r="E1095">
        <f t="shared" ca="1" si="68"/>
        <v>0.71315991075236773</v>
      </c>
      <c r="F1095">
        <f t="shared" ca="1" si="65"/>
        <v>84.726420073236952</v>
      </c>
    </row>
    <row r="1096" spans="1:6" x14ac:dyDescent="0.2">
      <c r="A1096">
        <v>1083</v>
      </c>
      <c r="B1096">
        <f t="shared" si="66"/>
        <v>0.12363013698630136</v>
      </c>
      <c r="C1096">
        <f t="shared" ca="1" si="67"/>
        <v>0.38562991007076308</v>
      </c>
      <c r="D1096">
        <f t="shared" ca="1" si="68"/>
        <v>0.21823378245649713</v>
      </c>
      <c r="E1096">
        <f t="shared" ca="1" si="68"/>
        <v>0.79436007210394644</v>
      </c>
      <c r="F1096">
        <f t="shared" ca="1" si="65"/>
        <v>84.942180007422408</v>
      </c>
    </row>
    <row r="1097" spans="1:6" x14ac:dyDescent="0.2">
      <c r="A1097">
        <v>1084</v>
      </c>
      <c r="B1097">
        <f t="shared" si="66"/>
        <v>0.12374429223744292</v>
      </c>
      <c r="C1097">
        <f t="shared" ca="1" si="67"/>
        <v>0.13179546200898751</v>
      </c>
      <c r="D1097">
        <f t="shared" ca="1" si="68"/>
        <v>1.6739054323230367</v>
      </c>
      <c r="E1097">
        <f t="shared" ca="1" si="68"/>
        <v>1.7710819399712128</v>
      </c>
      <c r="F1097">
        <f t="shared" ca="1" si="65"/>
        <v>85.425512009116716</v>
      </c>
    </row>
    <row r="1098" spans="1:6" x14ac:dyDescent="0.2">
      <c r="A1098">
        <v>1085</v>
      </c>
      <c r="B1098">
        <f t="shared" si="66"/>
        <v>0.12385844748858447</v>
      </c>
      <c r="C1098">
        <f t="shared" ca="1" si="67"/>
        <v>0.62558604405692131</v>
      </c>
      <c r="D1098">
        <f t="shared" ca="1" si="68"/>
        <v>8.4915674817136438E-2</v>
      </c>
      <c r="E1098">
        <f t="shared" ca="1" si="68"/>
        <v>-1.6249020396524692</v>
      </c>
      <c r="F1098">
        <f t="shared" ca="1" si="65"/>
        <v>84.981504020180807</v>
      </c>
    </row>
    <row r="1099" spans="1:6" x14ac:dyDescent="0.2">
      <c r="A1099">
        <v>1086</v>
      </c>
      <c r="B1099">
        <f t="shared" si="66"/>
        <v>0.12397260273972602</v>
      </c>
      <c r="C1099">
        <f t="shared" ca="1" si="67"/>
        <v>0.25424517912863609</v>
      </c>
      <c r="D1099">
        <f t="shared" ca="1" si="68"/>
        <v>1.4634967965782923</v>
      </c>
      <c r="E1099">
        <f t="shared" ca="1" si="68"/>
        <v>0.77590606529704775</v>
      </c>
      <c r="F1099">
        <f t="shared" ca="1" si="65"/>
        <v>85.192874170936392</v>
      </c>
    </row>
    <row r="1100" spans="1:6" x14ac:dyDescent="0.2">
      <c r="A1100">
        <v>1087</v>
      </c>
      <c r="B1100">
        <f t="shared" si="66"/>
        <v>0.12408675799086757</v>
      </c>
      <c r="C1100">
        <f t="shared" ca="1" si="67"/>
        <v>0.81437317768467521</v>
      </c>
      <c r="D1100">
        <f t="shared" ca="1" si="68"/>
        <v>-1.5550191168752892</v>
      </c>
      <c r="E1100">
        <f t="shared" ca="1" si="68"/>
        <v>-0.41072567064675264</v>
      </c>
      <c r="F1100">
        <f t="shared" ca="1" si="65"/>
        <v>85.080548688663839</v>
      </c>
    </row>
    <row r="1101" spans="1:6" x14ac:dyDescent="0.2">
      <c r="A1101">
        <v>1088</v>
      </c>
      <c r="B1101">
        <f t="shared" si="66"/>
        <v>0.12420091324200913</v>
      </c>
      <c r="C1101">
        <f t="shared" ca="1" si="67"/>
        <v>7.7372085528380041E-2</v>
      </c>
      <c r="D1101">
        <f t="shared" ca="1" si="68"/>
        <v>1.1239025755376546</v>
      </c>
      <c r="E1101">
        <f t="shared" ca="1" si="68"/>
        <v>2.3651951738174333</v>
      </c>
      <c r="F1101">
        <f t="shared" ca="1" si="65"/>
        <v>85.727765216482624</v>
      </c>
    </row>
    <row r="1102" spans="1:6" x14ac:dyDescent="0.2">
      <c r="A1102">
        <v>1089</v>
      </c>
      <c r="B1102">
        <f t="shared" si="66"/>
        <v>0.12431506849315069</v>
      </c>
      <c r="C1102">
        <f t="shared" ca="1" si="67"/>
        <v>0.87043651709656977</v>
      </c>
      <c r="D1102">
        <f t="shared" ca="1" si="68"/>
        <v>-1.1072748228435489</v>
      </c>
      <c r="E1102">
        <f t="shared" ca="1" si="68"/>
        <v>-0.62250288037426471</v>
      </c>
      <c r="F1102">
        <f t="shared" ca="1" si="65"/>
        <v>85.556638045517943</v>
      </c>
    </row>
    <row r="1103" spans="1:6" x14ac:dyDescent="0.2">
      <c r="A1103">
        <v>1090</v>
      </c>
      <c r="B1103">
        <f t="shared" si="66"/>
        <v>0.12442922374429223</v>
      </c>
      <c r="C1103">
        <f t="shared" ca="1" si="67"/>
        <v>0.39606980092027022</v>
      </c>
      <c r="D1103">
        <f t="shared" ca="1" si="68"/>
        <v>-0.60282697845361033</v>
      </c>
      <c r="E1103">
        <f t="shared" ca="1" si="68"/>
        <v>0.42641488629543156</v>
      </c>
      <c r="F1103">
        <f t="shared" ref="F1103:F1166" ca="1" si="69">F1102*EXP(($F$9-$E$9*$D$9-0.5*$C$9^2)*$G$9+$C$9*$G$9^0.5*E1103+($D$9+$F$9*D1103)*(IF(C1103&lt;$E$9*$G$9,1,0)))</f>
        <v>85.673411389052958</v>
      </c>
    </row>
    <row r="1104" spans="1:6" x14ac:dyDescent="0.2">
      <c r="A1104">
        <v>1091</v>
      </c>
      <c r="B1104">
        <f t="shared" ref="B1104:B1167" si="70">A1104*$G$9</f>
        <v>0.12454337899543379</v>
      </c>
      <c r="C1104">
        <f t="shared" ref="C1104:C1167" ca="1" si="71">RAND()</f>
        <v>0.54282155495481033</v>
      </c>
      <c r="D1104">
        <f t="shared" ref="D1104:E1167" ca="1" si="72">NORMINV(RAND(),0,1)</f>
        <v>-0.41004316120042922</v>
      </c>
      <c r="E1104">
        <f t="shared" ca="1" si="72"/>
        <v>0.86253964493773094</v>
      </c>
      <c r="F1104">
        <f t="shared" ca="1" si="69"/>
        <v>85.910355357713442</v>
      </c>
    </row>
    <row r="1105" spans="1:6" x14ac:dyDescent="0.2">
      <c r="A1105">
        <v>1092</v>
      </c>
      <c r="B1105">
        <f t="shared" si="70"/>
        <v>0.12465753424657534</v>
      </c>
      <c r="C1105">
        <f t="shared" ca="1" si="71"/>
        <v>0.43515433707127038</v>
      </c>
      <c r="D1105">
        <f t="shared" ca="1" si="72"/>
        <v>2.6858801229957265</v>
      </c>
      <c r="E1105">
        <f t="shared" ca="1" si="72"/>
        <v>-0.78134988420417173</v>
      </c>
      <c r="F1105">
        <f t="shared" ca="1" si="69"/>
        <v>85.695220625426529</v>
      </c>
    </row>
    <row r="1106" spans="1:6" x14ac:dyDescent="0.2">
      <c r="A1106">
        <v>1093</v>
      </c>
      <c r="B1106">
        <f t="shared" si="70"/>
        <v>0.12477168949771689</v>
      </c>
      <c r="C1106">
        <f t="shared" ca="1" si="71"/>
        <v>0.19092389323965953</v>
      </c>
      <c r="D1106">
        <f t="shared" ca="1" si="72"/>
        <v>-0.31393422149884742</v>
      </c>
      <c r="E1106">
        <f t="shared" ca="1" si="72"/>
        <v>0.75548532556656622</v>
      </c>
      <c r="F1106">
        <f t="shared" ca="1" si="69"/>
        <v>85.902743046848471</v>
      </c>
    </row>
    <row r="1107" spans="1:6" x14ac:dyDescent="0.2">
      <c r="A1107">
        <v>1094</v>
      </c>
      <c r="B1107">
        <f t="shared" si="70"/>
        <v>0.12488584474885844</v>
      </c>
      <c r="C1107">
        <f t="shared" ca="1" si="71"/>
        <v>0.63518932513513737</v>
      </c>
      <c r="D1107">
        <f t="shared" ca="1" si="72"/>
        <v>1.2091953716667245</v>
      </c>
      <c r="E1107">
        <f t="shared" ca="1" si="72"/>
        <v>-0.39944113942532622</v>
      </c>
      <c r="F1107">
        <f t="shared" ca="1" si="69"/>
        <v>85.792584705269263</v>
      </c>
    </row>
    <row r="1108" spans="1:6" x14ac:dyDescent="0.2">
      <c r="A1108">
        <v>1095</v>
      </c>
      <c r="B1108">
        <f t="shared" si="70"/>
        <v>0.125</v>
      </c>
      <c r="C1108">
        <f t="shared" ca="1" si="71"/>
        <v>8.2159024297828509E-2</v>
      </c>
      <c r="D1108">
        <f t="shared" ca="1" si="72"/>
        <v>-0.35739291960258701</v>
      </c>
      <c r="E1108">
        <f t="shared" ca="1" si="72"/>
        <v>1.3120509091787802</v>
      </c>
      <c r="F1108">
        <f t="shared" ca="1" si="69"/>
        <v>86.153901163079155</v>
      </c>
    </row>
    <row r="1109" spans="1:6" x14ac:dyDescent="0.2">
      <c r="A1109">
        <v>1096</v>
      </c>
      <c r="B1109">
        <f t="shared" si="70"/>
        <v>0.12511415525114156</v>
      </c>
      <c r="C1109">
        <f t="shared" ca="1" si="71"/>
        <v>0.53029337352012884</v>
      </c>
      <c r="D1109">
        <f t="shared" ca="1" si="72"/>
        <v>0.42218696762473962</v>
      </c>
      <c r="E1109">
        <f t="shared" ca="1" si="72"/>
        <v>0.26678115703241517</v>
      </c>
      <c r="F1109">
        <f t="shared" ca="1" si="69"/>
        <v>86.227358051977589</v>
      </c>
    </row>
    <row r="1110" spans="1:6" x14ac:dyDescent="0.2">
      <c r="A1110">
        <v>1097</v>
      </c>
      <c r="B1110">
        <f t="shared" si="70"/>
        <v>0.12522831050228311</v>
      </c>
      <c r="C1110">
        <f t="shared" ca="1" si="71"/>
        <v>6.7608354994010411E-2</v>
      </c>
      <c r="D1110">
        <f t="shared" ca="1" si="72"/>
        <v>-1.9099624810718092</v>
      </c>
      <c r="E1110">
        <f t="shared" ca="1" si="72"/>
        <v>-0.81003357184511426</v>
      </c>
      <c r="F1110">
        <f t="shared" ca="1" si="69"/>
        <v>86.003521967239791</v>
      </c>
    </row>
    <row r="1111" spans="1:6" x14ac:dyDescent="0.2">
      <c r="A1111">
        <v>1098</v>
      </c>
      <c r="B1111">
        <f t="shared" si="70"/>
        <v>0.12534246575342464</v>
      </c>
      <c r="C1111">
        <f t="shared" ca="1" si="71"/>
        <v>0.41100769269595283</v>
      </c>
      <c r="D1111">
        <f t="shared" ca="1" si="72"/>
        <v>-0.88068181786505262</v>
      </c>
      <c r="E1111">
        <f t="shared" ca="1" si="72"/>
        <v>1.2708318220016515E-3</v>
      </c>
      <c r="F1111">
        <f t="shared" ca="1" si="69"/>
        <v>86.003626850389367</v>
      </c>
    </row>
    <row r="1112" spans="1:6" x14ac:dyDescent="0.2">
      <c r="A1112">
        <v>1099</v>
      </c>
      <c r="B1112">
        <f t="shared" si="70"/>
        <v>0.1254566210045662</v>
      </c>
      <c r="C1112">
        <f t="shared" ca="1" si="71"/>
        <v>0.63927946501446398</v>
      </c>
      <c r="D1112">
        <f t="shared" ca="1" si="72"/>
        <v>-0.5685422981317344</v>
      </c>
      <c r="E1112">
        <f t="shared" ca="1" si="72"/>
        <v>1.6424933677704436</v>
      </c>
      <c r="F1112">
        <f t="shared" ca="1" si="69"/>
        <v>86.45735654274516</v>
      </c>
    </row>
    <row r="1113" spans="1:6" x14ac:dyDescent="0.2">
      <c r="A1113">
        <v>1100</v>
      </c>
      <c r="B1113">
        <f t="shared" si="70"/>
        <v>0.12557077625570776</v>
      </c>
      <c r="C1113">
        <f t="shared" ca="1" si="71"/>
        <v>0.10435069881732606</v>
      </c>
      <c r="D1113">
        <f t="shared" ca="1" si="72"/>
        <v>-6.02834147330987E-2</v>
      </c>
      <c r="E1113">
        <f t="shared" ca="1" si="72"/>
        <v>0.40833964916948867</v>
      </c>
      <c r="F1113">
        <f t="shared" ca="1" si="69"/>
        <v>86.570343507334002</v>
      </c>
    </row>
    <row r="1114" spans="1:6" x14ac:dyDescent="0.2">
      <c r="A1114">
        <v>1101</v>
      </c>
      <c r="B1114">
        <f t="shared" si="70"/>
        <v>0.12568493150684931</v>
      </c>
      <c r="C1114">
        <f t="shared" ca="1" si="71"/>
        <v>0.382794357849503</v>
      </c>
      <c r="D1114">
        <f t="shared" ca="1" si="72"/>
        <v>0.28201746456700738</v>
      </c>
      <c r="E1114">
        <f t="shared" ca="1" si="72"/>
        <v>0.85902247573327084</v>
      </c>
      <c r="F1114">
        <f t="shared" ca="1" si="69"/>
        <v>86.808789437172038</v>
      </c>
    </row>
    <row r="1115" spans="1:6" x14ac:dyDescent="0.2">
      <c r="A1115">
        <v>1102</v>
      </c>
      <c r="B1115">
        <f t="shared" si="70"/>
        <v>0.12579908675799087</v>
      </c>
      <c r="C1115">
        <f t="shared" ca="1" si="71"/>
        <v>0.46471939115516536</v>
      </c>
      <c r="D1115">
        <f t="shared" ca="1" si="72"/>
        <v>0.16054053321572204</v>
      </c>
      <c r="E1115">
        <f t="shared" ca="1" si="72"/>
        <v>-1.2345829533955968</v>
      </c>
      <c r="F1115">
        <f t="shared" ca="1" si="69"/>
        <v>86.465700560964564</v>
      </c>
    </row>
    <row r="1116" spans="1:6" x14ac:dyDescent="0.2">
      <c r="A1116">
        <v>1103</v>
      </c>
      <c r="B1116">
        <f t="shared" si="70"/>
        <v>0.12591324200913243</v>
      </c>
      <c r="C1116">
        <f t="shared" ca="1" si="71"/>
        <v>0.84457387712069021</v>
      </c>
      <c r="D1116">
        <f t="shared" ca="1" si="72"/>
        <v>0.34055359861917267</v>
      </c>
      <c r="E1116">
        <f t="shared" ca="1" si="72"/>
        <v>0.20365848633749628</v>
      </c>
      <c r="F1116">
        <f t="shared" ca="1" si="69"/>
        <v>86.521915777590024</v>
      </c>
    </row>
    <row r="1117" spans="1:6" x14ac:dyDescent="0.2">
      <c r="A1117">
        <v>1104</v>
      </c>
      <c r="B1117">
        <f t="shared" si="70"/>
        <v>0.12602739726027398</v>
      </c>
      <c r="C1117">
        <f t="shared" ca="1" si="71"/>
        <v>0.16050584122822742</v>
      </c>
      <c r="D1117">
        <f t="shared" ca="1" si="72"/>
        <v>-1.2711150221397558</v>
      </c>
      <c r="E1117">
        <f t="shared" ca="1" si="72"/>
        <v>-1.1054115178188</v>
      </c>
      <c r="F1117">
        <f t="shared" ca="1" si="69"/>
        <v>86.215649489316021</v>
      </c>
    </row>
    <row r="1118" spans="1:6" x14ac:dyDescent="0.2">
      <c r="A1118">
        <v>1105</v>
      </c>
      <c r="B1118">
        <f t="shared" si="70"/>
        <v>0.12614155251141551</v>
      </c>
      <c r="C1118">
        <f t="shared" ca="1" si="71"/>
        <v>0.58816449830084505</v>
      </c>
      <c r="D1118">
        <f t="shared" ca="1" si="72"/>
        <v>0.41320402818155405</v>
      </c>
      <c r="E1118">
        <f t="shared" ca="1" si="72"/>
        <v>0.44321976314248068</v>
      </c>
      <c r="F1118">
        <f t="shared" ca="1" si="69"/>
        <v>86.337972742003885</v>
      </c>
    </row>
    <row r="1119" spans="1:6" x14ac:dyDescent="0.2">
      <c r="A1119">
        <v>1106</v>
      </c>
      <c r="B1119">
        <f t="shared" si="70"/>
        <v>0.12625570776255707</v>
      </c>
      <c r="C1119">
        <f t="shared" ca="1" si="71"/>
        <v>0.21462379759272587</v>
      </c>
      <c r="D1119">
        <f t="shared" ca="1" si="72"/>
        <v>0.20231770472205376</v>
      </c>
      <c r="E1119">
        <f t="shared" ca="1" si="72"/>
        <v>-1.322196851080768</v>
      </c>
      <c r="F1119">
        <f t="shared" ca="1" si="69"/>
        <v>85.972597641858229</v>
      </c>
    </row>
    <row r="1120" spans="1:6" x14ac:dyDescent="0.2">
      <c r="A1120">
        <v>1107</v>
      </c>
      <c r="B1120">
        <f t="shared" si="70"/>
        <v>0.12636986301369862</v>
      </c>
      <c r="C1120">
        <f t="shared" ca="1" si="71"/>
        <v>6.8672045661365311E-2</v>
      </c>
      <c r="D1120">
        <f t="shared" ca="1" si="72"/>
        <v>-0.18095312878049144</v>
      </c>
      <c r="E1120">
        <f t="shared" ca="1" si="72"/>
        <v>0.77665363488268135</v>
      </c>
      <c r="F1120">
        <f t="shared" ca="1" si="69"/>
        <v>86.186639408228643</v>
      </c>
    </row>
    <row r="1121" spans="1:6" x14ac:dyDescent="0.2">
      <c r="A1121">
        <v>1108</v>
      </c>
      <c r="B1121">
        <f t="shared" si="70"/>
        <v>0.12648401826484018</v>
      </c>
      <c r="C1121">
        <f t="shared" ca="1" si="71"/>
        <v>0.97281880983451252</v>
      </c>
      <c r="D1121">
        <f t="shared" ca="1" si="72"/>
        <v>0.18744972230974938</v>
      </c>
      <c r="E1121">
        <f t="shared" ca="1" si="72"/>
        <v>-0.38278836229346502</v>
      </c>
      <c r="F1121">
        <f t="shared" ca="1" si="69"/>
        <v>86.080711634596298</v>
      </c>
    </row>
    <row r="1122" spans="1:6" x14ac:dyDescent="0.2">
      <c r="A1122">
        <v>1109</v>
      </c>
      <c r="B1122">
        <f t="shared" si="70"/>
        <v>0.12659817351598174</v>
      </c>
      <c r="C1122">
        <f t="shared" ca="1" si="71"/>
        <v>0.31400208879793101</v>
      </c>
      <c r="D1122">
        <f t="shared" ca="1" si="72"/>
        <v>-0.42223375263743657</v>
      </c>
      <c r="E1122">
        <f t="shared" ca="1" si="72"/>
        <v>0.98376366438245411</v>
      </c>
      <c r="F1122">
        <f t="shared" ca="1" si="69"/>
        <v>86.35232858616844</v>
      </c>
    </row>
    <row r="1123" spans="1:6" x14ac:dyDescent="0.2">
      <c r="A1123">
        <v>1110</v>
      </c>
      <c r="B1123">
        <f t="shared" si="70"/>
        <v>0.12671232876712329</v>
      </c>
      <c r="C1123">
        <f t="shared" ca="1" si="71"/>
        <v>0.85429156946333751</v>
      </c>
      <c r="D1123">
        <f t="shared" ca="1" si="72"/>
        <v>0.54980228175824986</v>
      </c>
      <c r="E1123">
        <f t="shared" ca="1" si="72"/>
        <v>0.4580597702546802</v>
      </c>
      <c r="F1123">
        <f t="shared" ca="1" si="69"/>
        <v>86.478959183538109</v>
      </c>
    </row>
    <row r="1124" spans="1:6" x14ac:dyDescent="0.2">
      <c r="A1124">
        <v>1111</v>
      </c>
      <c r="B1124">
        <f t="shared" si="70"/>
        <v>0.12682648401826482</v>
      </c>
      <c r="C1124">
        <f t="shared" ca="1" si="71"/>
        <v>0.30606239333505081</v>
      </c>
      <c r="D1124">
        <f t="shared" ca="1" si="72"/>
        <v>0.25532778717490839</v>
      </c>
      <c r="E1124">
        <f t="shared" ca="1" si="72"/>
        <v>0.12340212857188282</v>
      </c>
      <c r="F1124">
        <f t="shared" ca="1" si="69"/>
        <v>86.512925052602469</v>
      </c>
    </row>
    <row r="1125" spans="1:6" x14ac:dyDescent="0.2">
      <c r="A1125">
        <v>1112</v>
      </c>
      <c r="B1125">
        <f t="shared" si="70"/>
        <v>0.12694063926940638</v>
      </c>
      <c r="C1125">
        <f t="shared" ca="1" si="71"/>
        <v>7.649180546819434E-2</v>
      </c>
      <c r="D1125">
        <f t="shared" ca="1" si="72"/>
        <v>-8.3944538755714379E-2</v>
      </c>
      <c r="E1125">
        <f t="shared" ca="1" si="72"/>
        <v>0.82595158304385896</v>
      </c>
      <c r="F1125">
        <f t="shared" ca="1" si="69"/>
        <v>86.742017494178697</v>
      </c>
    </row>
    <row r="1126" spans="1:6" x14ac:dyDescent="0.2">
      <c r="A1126">
        <v>1113</v>
      </c>
      <c r="B1126">
        <f t="shared" si="70"/>
        <v>0.12705479452054794</v>
      </c>
      <c r="C1126">
        <f t="shared" ca="1" si="71"/>
        <v>0.6896484156947843</v>
      </c>
      <c r="D1126">
        <f t="shared" ca="1" si="72"/>
        <v>0.1294138123501252</v>
      </c>
      <c r="E1126">
        <f t="shared" ca="1" si="72"/>
        <v>-0.87427618388728612</v>
      </c>
      <c r="F1126">
        <f t="shared" ca="1" si="69"/>
        <v>86.499031951096654</v>
      </c>
    </row>
    <row r="1127" spans="1:6" x14ac:dyDescent="0.2">
      <c r="A1127">
        <v>1114</v>
      </c>
      <c r="B1127">
        <f t="shared" si="70"/>
        <v>0.12716894977168949</v>
      </c>
      <c r="C1127">
        <f t="shared" ca="1" si="71"/>
        <v>0.96046493363615726</v>
      </c>
      <c r="D1127">
        <f t="shared" ca="1" si="72"/>
        <v>-0.30405917605601329</v>
      </c>
      <c r="E1127">
        <f t="shared" ca="1" si="72"/>
        <v>-0.15215963513598771</v>
      </c>
      <c r="F1127">
        <f t="shared" ca="1" si="69"/>
        <v>86.456608377099357</v>
      </c>
    </row>
    <row r="1128" spans="1:6" x14ac:dyDescent="0.2">
      <c r="A1128">
        <v>1115</v>
      </c>
      <c r="B1128">
        <f t="shared" si="70"/>
        <v>0.12728310502283105</v>
      </c>
      <c r="C1128">
        <f t="shared" ca="1" si="71"/>
        <v>0.64668238054545857</v>
      </c>
      <c r="D1128">
        <f t="shared" ca="1" si="72"/>
        <v>0.93101121350680138</v>
      </c>
      <c r="E1128">
        <f t="shared" ca="1" si="72"/>
        <v>0.27154951789625648</v>
      </c>
      <c r="F1128">
        <f t="shared" ca="1" si="69"/>
        <v>86.531645904941087</v>
      </c>
    </row>
    <row r="1129" spans="1:6" x14ac:dyDescent="0.2">
      <c r="A1129">
        <v>1116</v>
      </c>
      <c r="B1129">
        <f t="shared" si="70"/>
        <v>0.12739726027397261</v>
      </c>
      <c r="C1129">
        <f t="shared" ca="1" si="71"/>
        <v>7.6727050289287058E-2</v>
      </c>
      <c r="D1129">
        <f t="shared" ca="1" si="72"/>
        <v>0.35686107579421078</v>
      </c>
      <c r="E1129">
        <f t="shared" ca="1" si="72"/>
        <v>-2.0556000778992115E-2</v>
      </c>
      <c r="F1129">
        <f t="shared" ca="1" si="69"/>
        <v>86.525697741538011</v>
      </c>
    </row>
    <row r="1130" spans="1:6" x14ac:dyDescent="0.2">
      <c r="A1130">
        <v>1117</v>
      </c>
      <c r="B1130">
        <f t="shared" si="70"/>
        <v>0.12751141552511416</v>
      </c>
      <c r="C1130">
        <f t="shared" ca="1" si="71"/>
        <v>0.97961311289605901</v>
      </c>
      <c r="D1130">
        <f t="shared" ca="1" si="72"/>
        <v>-1.8346689589692542</v>
      </c>
      <c r="E1130">
        <f t="shared" ca="1" si="72"/>
        <v>0.12225554941422317</v>
      </c>
      <c r="F1130">
        <f t="shared" ca="1" si="69"/>
        <v>86.559363849956839</v>
      </c>
    </row>
    <row r="1131" spans="1:6" x14ac:dyDescent="0.2">
      <c r="A1131">
        <v>1118</v>
      </c>
      <c r="B1131">
        <f t="shared" si="70"/>
        <v>0.12762557077625569</v>
      </c>
      <c r="C1131">
        <f t="shared" ca="1" si="71"/>
        <v>8.1856579422391329E-3</v>
      </c>
      <c r="D1131">
        <f t="shared" ca="1" si="72"/>
        <v>-2.1455741839230056</v>
      </c>
      <c r="E1131">
        <f t="shared" ca="1" si="72"/>
        <v>-0.62856144149155302</v>
      </c>
      <c r="F1131">
        <f t="shared" ca="1" si="69"/>
        <v>82.75640374268329</v>
      </c>
    </row>
    <row r="1132" spans="1:6" x14ac:dyDescent="0.2">
      <c r="A1132">
        <v>1119</v>
      </c>
      <c r="B1132">
        <f t="shared" si="70"/>
        <v>0.12773972602739725</v>
      </c>
      <c r="C1132">
        <f t="shared" ca="1" si="71"/>
        <v>0.9449208544629023</v>
      </c>
      <c r="D1132">
        <f t="shared" ca="1" si="72"/>
        <v>0.94239065065363536</v>
      </c>
      <c r="E1132">
        <f t="shared" ca="1" si="72"/>
        <v>1.0478883113623045</v>
      </c>
      <c r="F1132">
        <f t="shared" ca="1" si="69"/>
        <v>83.034596347321596</v>
      </c>
    </row>
    <row r="1133" spans="1:6" x14ac:dyDescent="0.2">
      <c r="A1133">
        <v>1120</v>
      </c>
      <c r="B1133">
        <f t="shared" si="70"/>
        <v>0.12785388127853881</v>
      </c>
      <c r="C1133">
        <f t="shared" ca="1" si="71"/>
        <v>0.70182598259965467</v>
      </c>
      <c r="D1133">
        <f t="shared" ca="1" si="72"/>
        <v>-1.1894294775984688</v>
      </c>
      <c r="E1133">
        <f t="shared" ca="1" si="72"/>
        <v>-0.91290752860250302</v>
      </c>
      <c r="F1133">
        <f t="shared" ca="1" si="69"/>
        <v>82.79174385620496</v>
      </c>
    </row>
    <row r="1134" spans="1:6" x14ac:dyDescent="0.2">
      <c r="A1134">
        <v>1121</v>
      </c>
      <c r="B1134">
        <f t="shared" si="70"/>
        <v>0.12796803652968036</v>
      </c>
      <c r="C1134">
        <f t="shared" ca="1" si="71"/>
        <v>0.14190850524862553</v>
      </c>
      <c r="D1134">
        <f t="shared" ca="1" si="72"/>
        <v>0.68088357478774264</v>
      </c>
      <c r="E1134">
        <f t="shared" ca="1" si="72"/>
        <v>0.79094260237960723</v>
      </c>
      <c r="F1134">
        <f t="shared" ca="1" si="69"/>
        <v>83.00166783602026</v>
      </c>
    </row>
    <row r="1135" spans="1:6" x14ac:dyDescent="0.2">
      <c r="A1135">
        <v>1122</v>
      </c>
      <c r="B1135">
        <f t="shared" si="70"/>
        <v>0.12808219178082192</v>
      </c>
      <c r="C1135">
        <f t="shared" ca="1" si="71"/>
        <v>0.6263341240211372</v>
      </c>
      <c r="D1135">
        <f t="shared" ca="1" si="72"/>
        <v>-1.1091989505474147</v>
      </c>
      <c r="E1135">
        <f t="shared" ca="1" si="72"/>
        <v>-0.72483233571985695</v>
      </c>
      <c r="F1135">
        <f t="shared" ca="1" si="69"/>
        <v>82.808816920234293</v>
      </c>
    </row>
    <row r="1136" spans="1:6" x14ac:dyDescent="0.2">
      <c r="A1136">
        <v>1123</v>
      </c>
      <c r="B1136">
        <f t="shared" si="70"/>
        <v>0.12819634703196348</v>
      </c>
      <c r="C1136">
        <f t="shared" ca="1" si="71"/>
        <v>0.13299652928287853</v>
      </c>
      <c r="D1136">
        <f t="shared" ca="1" si="72"/>
        <v>6.8051344943077824E-2</v>
      </c>
      <c r="E1136">
        <f t="shared" ca="1" si="72"/>
        <v>-0.68744614970788831</v>
      </c>
      <c r="F1136">
        <f t="shared" ca="1" si="69"/>
        <v>82.626314941117769</v>
      </c>
    </row>
    <row r="1137" spans="1:6" x14ac:dyDescent="0.2">
      <c r="A1137">
        <v>1124</v>
      </c>
      <c r="B1137">
        <f t="shared" si="70"/>
        <v>0.12831050228310503</v>
      </c>
      <c r="C1137">
        <f t="shared" ca="1" si="71"/>
        <v>0.64072578829592286</v>
      </c>
      <c r="D1137">
        <f t="shared" ca="1" si="72"/>
        <v>-1.2997929081065298</v>
      </c>
      <c r="E1137">
        <f t="shared" ca="1" si="72"/>
        <v>-1.6681336133694391</v>
      </c>
      <c r="F1137">
        <f t="shared" ca="1" si="69"/>
        <v>82.185466814030249</v>
      </c>
    </row>
    <row r="1138" spans="1:6" x14ac:dyDescent="0.2">
      <c r="A1138">
        <v>1125</v>
      </c>
      <c r="B1138">
        <f t="shared" si="70"/>
        <v>0.12842465753424656</v>
      </c>
      <c r="C1138">
        <f t="shared" ca="1" si="71"/>
        <v>0.73567885904109553</v>
      </c>
      <c r="D1138">
        <f t="shared" ca="1" si="72"/>
        <v>-1.0697241290139243</v>
      </c>
      <c r="E1138">
        <f t="shared" ca="1" si="72"/>
        <v>-0.27194030958263504</v>
      </c>
      <c r="F1138">
        <f t="shared" ca="1" si="69"/>
        <v>82.113626613205867</v>
      </c>
    </row>
    <row r="1139" spans="1:6" x14ac:dyDescent="0.2">
      <c r="A1139">
        <v>1126</v>
      </c>
      <c r="B1139">
        <f t="shared" si="70"/>
        <v>0.12853881278538812</v>
      </c>
      <c r="C1139">
        <f t="shared" ca="1" si="71"/>
        <v>0.16308759320066646</v>
      </c>
      <c r="D1139">
        <f t="shared" ca="1" si="72"/>
        <v>1.9180148972277933</v>
      </c>
      <c r="E1139">
        <f t="shared" ca="1" si="72"/>
        <v>-0.24691982930400588</v>
      </c>
      <c r="F1139">
        <f t="shared" ca="1" si="69"/>
        <v>82.048429085395824</v>
      </c>
    </row>
    <row r="1140" spans="1:6" x14ac:dyDescent="0.2">
      <c r="A1140">
        <v>1127</v>
      </c>
      <c r="B1140">
        <f t="shared" si="70"/>
        <v>0.12865296803652967</v>
      </c>
      <c r="C1140">
        <f t="shared" ca="1" si="71"/>
        <v>0.35036419127061036</v>
      </c>
      <c r="D1140">
        <f t="shared" ca="1" si="72"/>
        <v>0.76361556719203549</v>
      </c>
      <c r="E1140">
        <f t="shared" ca="1" si="72"/>
        <v>1.6370301454135148</v>
      </c>
      <c r="F1140">
        <f t="shared" ca="1" si="69"/>
        <v>82.479847983452544</v>
      </c>
    </row>
    <row r="1141" spans="1:6" x14ac:dyDescent="0.2">
      <c r="A1141">
        <v>1128</v>
      </c>
      <c r="B1141">
        <f t="shared" si="70"/>
        <v>0.12876712328767123</v>
      </c>
      <c r="C1141">
        <f t="shared" ca="1" si="71"/>
        <v>0.14458309215298926</v>
      </c>
      <c r="D1141">
        <f t="shared" ca="1" si="72"/>
        <v>1.4300081500535264</v>
      </c>
      <c r="E1141">
        <f t="shared" ca="1" si="72"/>
        <v>0.64075477980937035</v>
      </c>
      <c r="F1141">
        <f t="shared" ca="1" si="69"/>
        <v>82.649184433073074</v>
      </c>
    </row>
    <row r="1142" spans="1:6" x14ac:dyDescent="0.2">
      <c r="A1142">
        <v>1129</v>
      </c>
      <c r="B1142">
        <f t="shared" si="70"/>
        <v>0.12888127853881279</v>
      </c>
      <c r="C1142">
        <f t="shared" ca="1" si="71"/>
        <v>0.32421536260981521</v>
      </c>
      <c r="D1142">
        <f t="shared" ca="1" si="72"/>
        <v>0.6784174406561938</v>
      </c>
      <c r="E1142">
        <f t="shared" ca="1" si="72"/>
        <v>-0.96698830640835887</v>
      </c>
      <c r="F1142">
        <f t="shared" ca="1" si="69"/>
        <v>82.393175452128474</v>
      </c>
    </row>
    <row r="1143" spans="1:6" x14ac:dyDescent="0.2">
      <c r="A1143">
        <v>1130</v>
      </c>
      <c r="B1143">
        <f t="shared" si="70"/>
        <v>0.12899543378995434</v>
      </c>
      <c r="C1143">
        <f t="shared" ca="1" si="71"/>
        <v>0.94275233317717877</v>
      </c>
      <c r="D1143">
        <f t="shared" ca="1" si="72"/>
        <v>-1.7008344383287981</v>
      </c>
      <c r="E1143">
        <f t="shared" ca="1" si="72"/>
        <v>-1.1389517769878632</v>
      </c>
      <c r="F1143">
        <f t="shared" ca="1" si="69"/>
        <v>82.092697897313755</v>
      </c>
    </row>
    <row r="1144" spans="1:6" x14ac:dyDescent="0.2">
      <c r="A1144">
        <v>1131</v>
      </c>
      <c r="B1144">
        <f t="shared" si="70"/>
        <v>0.12910958904109587</v>
      </c>
      <c r="C1144">
        <f t="shared" ca="1" si="71"/>
        <v>0.62802897479722608</v>
      </c>
      <c r="D1144">
        <f t="shared" ca="1" si="72"/>
        <v>0.64510379390282646</v>
      </c>
      <c r="E1144">
        <f t="shared" ca="1" si="72"/>
        <v>-0.965110744481672</v>
      </c>
      <c r="F1144">
        <f t="shared" ca="1" si="69"/>
        <v>81.838905172353691</v>
      </c>
    </row>
    <row r="1145" spans="1:6" x14ac:dyDescent="0.2">
      <c r="A1145">
        <v>1132</v>
      </c>
      <c r="B1145">
        <f t="shared" si="70"/>
        <v>0.12922374429223743</v>
      </c>
      <c r="C1145">
        <f t="shared" ca="1" si="71"/>
        <v>0.56450056445578645</v>
      </c>
      <c r="D1145">
        <f t="shared" ca="1" si="72"/>
        <v>1.369728330694715</v>
      </c>
      <c r="E1145">
        <f t="shared" ca="1" si="72"/>
        <v>1.8300483343602145</v>
      </c>
      <c r="F1145">
        <f t="shared" ca="1" si="69"/>
        <v>82.32013660284592</v>
      </c>
    </row>
    <row r="1146" spans="1:6" x14ac:dyDescent="0.2">
      <c r="A1146">
        <v>1133</v>
      </c>
      <c r="B1146">
        <f t="shared" si="70"/>
        <v>0.12933789954337899</v>
      </c>
      <c r="C1146">
        <f t="shared" ca="1" si="71"/>
        <v>0.34649343686618217</v>
      </c>
      <c r="D1146">
        <f t="shared" ca="1" si="72"/>
        <v>-1.15669302966501</v>
      </c>
      <c r="E1146">
        <f t="shared" ca="1" si="72"/>
        <v>-1.3684619522088672</v>
      </c>
      <c r="F1146">
        <f t="shared" ca="1" si="69"/>
        <v>81.959609654703968</v>
      </c>
    </row>
    <row r="1147" spans="1:6" x14ac:dyDescent="0.2">
      <c r="A1147">
        <v>1134</v>
      </c>
      <c r="B1147">
        <f t="shared" si="70"/>
        <v>0.12945205479452054</v>
      </c>
      <c r="C1147">
        <f t="shared" ca="1" si="71"/>
        <v>0.43779314361707056</v>
      </c>
      <c r="D1147">
        <f t="shared" ca="1" si="72"/>
        <v>2.4978015521893036</v>
      </c>
      <c r="E1147">
        <f t="shared" ca="1" si="72"/>
        <v>-1.0114084444688427</v>
      </c>
      <c r="F1147">
        <f t="shared" ca="1" si="69"/>
        <v>81.694104219980318</v>
      </c>
    </row>
    <row r="1148" spans="1:6" x14ac:dyDescent="0.2">
      <c r="A1148">
        <v>1135</v>
      </c>
      <c r="B1148">
        <f t="shared" si="70"/>
        <v>0.1295662100456621</v>
      </c>
      <c r="C1148">
        <f t="shared" ca="1" si="71"/>
        <v>0.33046568063614812</v>
      </c>
      <c r="D1148">
        <f t="shared" ca="1" si="72"/>
        <v>0.87929970315114536</v>
      </c>
      <c r="E1148">
        <f t="shared" ca="1" si="72"/>
        <v>-0.25867714911100198</v>
      </c>
      <c r="F1148">
        <f t="shared" ca="1" si="69"/>
        <v>81.62616358563487</v>
      </c>
    </row>
    <row r="1149" spans="1:6" x14ac:dyDescent="0.2">
      <c r="A1149">
        <v>1136</v>
      </c>
      <c r="B1149">
        <f t="shared" si="70"/>
        <v>0.12968036529680366</v>
      </c>
      <c r="C1149">
        <f t="shared" ca="1" si="71"/>
        <v>0.13738241386642436</v>
      </c>
      <c r="D1149">
        <f t="shared" ca="1" si="72"/>
        <v>-0.11229988629588264</v>
      </c>
      <c r="E1149">
        <f t="shared" ca="1" si="72"/>
        <v>-0.55432002448386952</v>
      </c>
      <c r="F1149">
        <f t="shared" ca="1" si="69"/>
        <v>81.481029377685118</v>
      </c>
    </row>
    <row r="1150" spans="1:6" x14ac:dyDescent="0.2">
      <c r="A1150">
        <v>1137</v>
      </c>
      <c r="B1150">
        <f t="shared" si="70"/>
        <v>0.12979452054794521</v>
      </c>
      <c r="C1150">
        <f t="shared" ca="1" si="71"/>
        <v>0.69326128261712683</v>
      </c>
      <c r="D1150">
        <f t="shared" ca="1" si="72"/>
        <v>-0.78975796754941718</v>
      </c>
      <c r="E1150">
        <f t="shared" ca="1" si="72"/>
        <v>-0.24456751120671053</v>
      </c>
      <c r="F1150">
        <f t="shared" ca="1" si="69"/>
        <v>81.416947999610201</v>
      </c>
    </row>
    <row r="1151" spans="1:6" x14ac:dyDescent="0.2">
      <c r="A1151">
        <v>1138</v>
      </c>
      <c r="B1151">
        <f t="shared" si="70"/>
        <v>0.12990867579908674</v>
      </c>
      <c r="C1151">
        <f t="shared" ca="1" si="71"/>
        <v>0.5830015954063601</v>
      </c>
      <c r="D1151">
        <f t="shared" ca="1" si="72"/>
        <v>1.0772488596628205</v>
      </c>
      <c r="E1151">
        <f t="shared" ca="1" si="72"/>
        <v>0.80936645579927013</v>
      </c>
      <c r="F1151">
        <f t="shared" ca="1" si="69"/>
        <v>81.628206426654543</v>
      </c>
    </row>
    <row r="1152" spans="1:6" x14ac:dyDescent="0.2">
      <c r="A1152">
        <v>1139</v>
      </c>
      <c r="B1152">
        <f t="shared" si="70"/>
        <v>0.1300228310502283</v>
      </c>
      <c r="C1152">
        <f t="shared" ca="1" si="71"/>
        <v>0.83439309787449889</v>
      </c>
      <c r="D1152">
        <f t="shared" ca="1" si="72"/>
        <v>0.22712233737904625</v>
      </c>
      <c r="E1152">
        <f t="shared" ca="1" si="72"/>
        <v>1.2726866206209486</v>
      </c>
      <c r="F1152">
        <f t="shared" ca="1" si="69"/>
        <v>81.961642435343606</v>
      </c>
    </row>
    <row r="1153" spans="1:6" x14ac:dyDescent="0.2">
      <c r="A1153">
        <v>1140</v>
      </c>
      <c r="B1153">
        <f t="shared" si="70"/>
        <v>0.13013698630136986</v>
      </c>
      <c r="C1153">
        <f t="shared" ca="1" si="71"/>
        <v>0.75862511182102677</v>
      </c>
      <c r="D1153">
        <f t="shared" ca="1" si="72"/>
        <v>1.0453179810142483</v>
      </c>
      <c r="E1153">
        <f t="shared" ca="1" si="72"/>
        <v>0.64332264554010576</v>
      </c>
      <c r="F1153">
        <f t="shared" ca="1" si="69"/>
        <v>82.130590972390763</v>
      </c>
    </row>
    <row r="1154" spans="1:6" x14ac:dyDescent="0.2">
      <c r="A1154">
        <v>1141</v>
      </c>
      <c r="B1154">
        <f t="shared" si="70"/>
        <v>0.13025114155251141</v>
      </c>
      <c r="C1154">
        <f t="shared" ca="1" si="71"/>
        <v>0.4432351921352059</v>
      </c>
      <c r="D1154">
        <f t="shared" ca="1" si="72"/>
        <v>0.93435394564038743</v>
      </c>
      <c r="E1154">
        <f t="shared" ca="1" si="72"/>
        <v>-1.3086449264969477</v>
      </c>
      <c r="F1154">
        <f t="shared" ca="1" si="69"/>
        <v>81.786573731952444</v>
      </c>
    </row>
    <row r="1155" spans="1:6" x14ac:dyDescent="0.2">
      <c r="A1155">
        <v>1142</v>
      </c>
      <c r="B1155">
        <f t="shared" si="70"/>
        <v>0.13036529680365297</v>
      </c>
      <c r="C1155">
        <f t="shared" ca="1" si="71"/>
        <v>0.93594712028227189</v>
      </c>
      <c r="D1155">
        <f t="shared" ca="1" si="72"/>
        <v>1.6498907390298061</v>
      </c>
      <c r="E1155">
        <f t="shared" ca="1" si="72"/>
        <v>-0.97118108855750718</v>
      </c>
      <c r="F1155">
        <f t="shared" ca="1" si="69"/>
        <v>81.532140991071515</v>
      </c>
    </row>
    <row r="1156" spans="1:6" x14ac:dyDescent="0.2">
      <c r="A1156">
        <v>1143</v>
      </c>
      <c r="B1156">
        <f t="shared" si="70"/>
        <v>0.13047945205479453</v>
      </c>
      <c r="C1156">
        <f t="shared" ca="1" si="71"/>
        <v>0.27389676713504374</v>
      </c>
      <c r="D1156">
        <f t="shared" ca="1" si="72"/>
        <v>0.67319775564889572</v>
      </c>
      <c r="E1156">
        <f t="shared" ca="1" si="72"/>
        <v>0.58067096539046137</v>
      </c>
      <c r="F1156">
        <f t="shared" ca="1" si="69"/>
        <v>81.683798994174708</v>
      </c>
    </row>
    <row r="1157" spans="1:6" x14ac:dyDescent="0.2">
      <c r="A1157">
        <v>1144</v>
      </c>
      <c r="B1157">
        <f t="shared" si="70"/>
        <v>0.13059360730593608</v>
      </c>
      <c r="C1157">
        <f t="shared" ca="1" si="71"/>
        <v>5.9387346138608077E-2</v>
      </c>
      <c r="D1157">
        <f t="shared" ca="1" si="72"/>
        <v>0.34101445486001691</v>
      </c>
      <c r="E1157">
        <f t="shared" ca="1" si="72"/>
        <v>1.0273240341300582</v>
      </c>
      <c r="F1157">
        <f t="shared" ca="1" si="69"/>
        <v>81.952983858819437</v>
      </c>
    </row>
    <row r="1158" spans="1:6" x14ac:dyDescent="0.2">
      <c r="A1158">
        <v>1145</v>
      </c>
      <c r="B1158">
        <f t="shared" si="70"/>
        <v>0.13070776255707761</v>
      </c>
      <c r="C1158">
        <f t="shared" ca="1" si="71"/>
        <v>0.81746281113571939</v>
      </c>
      <c r="D1158">
        <f t="shared" ca="1" si="72"/>
        <v>0.76148849972587795</v>
      </c>
      <c r="E1158">
        <f t="shared" ca="1" si="72"/>
        <v>0.39675811839392267</v>
      </c>
      <c r="F1158">
        <f t="shared" ca="1" si="69"/>
        <v>82.057038070636935</v>
      </c>
    </row>
    <row r="1159" spans="1:6" x14ac:dyDescent="0.2">
      <c r="A1159">
        <v>1146</v>
      </c>
      <c r="B1159">
        <f t="shared" si="70"/>
        <v>0.13082191780821917</v>
      </c>
      <c r="C1159">
        <f t="shared" ca="1" si="71"/>
        <v>0.67053191077716179</v>
      </c>
      <c r="D1159">
        <f t="shared" ca="1" si="72"/>
        <v>-1.2250649560349123</v>
      </c>
      <c r="E1159">
        <f t="shared" ca="1" si="72"/>
        <v>-0.6704824421078559</v>
      </c>
      <c r="F1159">
        <f t="shared" ca="1" si="69"/>
        <v>81.880644977336914</v>
      </c>
    </row>
    <row r="1160" spans="1:6" x14ac:dyDescent="0.2">
      <c r="A1160">
        <v>1147</v>
      </c>
      <c r="B1160">
        <f t="shared" si="70"/>
        <v>0.13093607305936072</v>
      </c>
      <c r="C1160">
        <f t="shared" ca="1" si="71"/>
        <v>0.99069456701459235</v>
      </c>
      <c r="D1160">
        <f t="shared" ca="1" si="72"/>
        <v>-1.0208809248609079</v>
      </c>
      <c r="E1160">
        <f t="shared" ca="1" si="72"/>
        <v>-0.73897428981519475</v>
      </c>
      <c r="F1160">
        <f t="shared" ca="1" si="69"/>
        <v>81.686695830080069</v>
      </c>
    </row>
    <row r="1161" spans="1:6" x14ac:dyDescent="0.2">
      <c r="A1161">
        <v>1148</v>
      </c>
      <c r="B1161">
        <f t="shared" si="70"/>
        <v>0.13105022831050228</v>
      </c>
      <c r="C1161">
        <f t="shared" ca="1" si="71"/>
        <v>0.56067510438250745</v>
      </c>
      <c r="D1161">
        <f t="shared" ca="1" si="72"/>
        <v>8.2078153882589516E-2</v>
      </c>
      <c r="E1161">
        <f t="shared" ca="1" si="72"/>
        <v>0.78486216878530846</v>
      </c>
      <c r="F1161">
        <f t="shared" ca="1" si="69"/>
        <v>81.892221821803929</v>
      </c>
    </row>
    <row r="1162" spans="1:6" x14ac:dyDescent="0.2">
      <c r="A1162">
        <v>1149</v>
      </c>
      <c r="B1162">
        <f t="shared" si="70"/>
        <v>0.13116438356164384</v>
      </c>
      <c r="C1162">
        <f t="shared" ca="1" si="71"/>
        <v>0.38150546495879956</v>
      </c>
      <c r="D1162">
        <f t="shared" ca="1" si="72"/>
        <v>1.4225040853962789</v>
      </c>
      <c r="E1162">
        <f t="shared" ca="1" si="72"/>
        <v>-0.41842101273672855</v>
      </c>
      <c r="F1162">
        <f t="shared" ca="1" si="69"/>
        <v>81.782230940442901</v>
      </c>
    </row>
    <row r="1163" spans="1:6" x14ac:dyDescent="0.2">
      <c r="A1163">
        <v>1150</v>
      </c>
      <c r="B1163">
        <f t="shared" si="70"/>
        <v>0.13127853881278539</v>
      </c>
      <c r="C1163">
        <f t="shared" ca="1" si="71"/>
        <v>0.64510928330187867</v>
      </c>
      <c r="D1163">
        <f t="shared" ca="1" si="72"/>
        <v>1.6764583080431008</v>
      </c>
      <c r="E1163">
        <f t="shared" ca="1" si="72"/>
        <v>-1.0354478367597968</v>
      </c>
      <c r="F1163">
        <f t="shared" ca="1" si="69"/>
        <v>81.511019162311698</v>
      </c>
    </row>
    <row r="1164" spans="1:6" x14ac:dyDescent="0.2">
      <c r="A1164">
        <v>1151</v>
      </c>
      <c r="B1164">
        <f t="shared" si="70"/>
        <v>0.13139269406392692</v>
      </c>
      <c r="C1164">
        <f t="shared" ca="1" si="71"/>
        <v>2.7661533820372064E-2</v>
      </c>
      <c r="D1164">
        <f t="shared" ca="1" si="72"/>
        <v>-2.2089704025903827</v>
      </c>
      <c r="E1164">
        <f t="shared" ca="1" si="72"/>
        <v>-0.71136649398615659</v>
      </c>
      <c r="F1164">
        <f t="shared" ca="1" si="69"/>
        <v>81.325141795879489</v>
      </c>
    </row>
    <row r="1165" spans="1:6" x14ac:dyDescent="0.2">
      <c r="A1165">
        <v>1152</v>
      </c>
      <c r="B1165">
        <f t="shared" si="70"/>
        <v>0.13150684931506848</v>
      </c>
      <c r="C1165">
        <f t="shared" ca="1" si="71"/>
        <v>0.49300496182796605</v>
      </c>
      <c r="D1165">
        <f t="shared" ca="1" si="72"/>
        <v>0.64643376850826728</v>
      </c>
      <c r="E1165">
        <f t="shared" ca="1" si="72"/>
        <v>-1.9561229041446881</v>
      </c>
      <c r="F1165">
        <f t="shared" ca="1" si="69"/>
        <v>80.816600311323711</v>
      </c>
    </row>
    <row r="1166" spans="1:6" x14ac:dyDescent="0.2">
      <c r="A1166">
        <v>1153</v>
      </c>
      <c r="B1166">
        <f t="shared" si="70"/>
        <v>0.13162100456621004</v>
      </c>
      <c r="C1166">
        <f t="shared" ca="1" si="71"/>
        <v>0.93132824707744422</v>
      </c>
      <c r="D1166">
        <f t="shared" ca="1" si="72"/>
        <v>-0.8131286924874499</v>
      </c>
      <c r="E1166">
        <f t="shared" ca="1" si="72"/>
        <v>0.26498054762991402</v>
      </c>
      <c r="F1166">
        <f t="shared" ca="1" si="69"/>
        <v>80.885039659736464</v>
      </c>
    </row>
    <row r="1167" spans="1:6" x14ac:dyDescent="0.2">
      <c r="A1167">
        <v>1154</v>
      </c>
      <c r="B1167">
        <f t="shared" si="70"/>
        <v>0.13173515981735159</v>
      </c>
      <c r="C1167">
        <f t="shared" ca="1" si="71"/>
        <v>0.27845947820511119</v>
      </c>
      <c r="D1167">
        <f t="shared" ca="1" si="72"/>
        <v>-1.8370861810395916E-2</v>
      </c>
      <c r="E1167">
        <f t="shared" ca="1" si="72"/>
        <v>-0.94517979810282027</v>
      </c>
      <c r="F1167">
        <f t="shared" ref="F1167:F1230" ca="1" si="73">F1166*EXP(($F$9-$E$9*$D$9-0.5*$C$9^2)*$G$9+$C$9*$G$9^0.5*E1167+($D$9+$F$9*D1167)*(IF(C1167&lt;$E$9*$G$9,1,0)))</f>
        <v>80.640131965749902</v>
      </c>
    </row>
    <row r="1168" spans="1:6" x14ac:dyDescent="0.2">
      <c r="A1168">
        <v>1155</v>
      </c>
      <c r="B1168">
        <f t="shared" ref="B1168:B1231" si="74">A1168*$G$9</f>
        <v>0.13184931506849315</v>
      </c>
      <c r="C1168">
        <f t="shared" ref="C1168:C1231" ca="1" si="75">RAND()</f>
        <v>0.80598596802592704</v>
      </c>
      <c r="D1168">
        <f t="shared" ref="D1168:E1231" ca="1" si="76">NORMINV(RAND(),0,1)</f>
        <v>-0.16193261951022331</v>
      </c>
      <c r="E1168">
        <f t="shared" ca="1" si="76"/>
        <v>2.088488350937916</v>
      </c>
      <c r="F1168">
        <f t="shared" ca="1" si="73"/>
        <v>81.181535551019081</v>
      </c>
    </row>
    <row r="1169" spans="1:6" x14ac:dyDescent="0.2">
      <c r="A1169">
        <v>1156</v>
      </c>
      <c r="B1169">
        <f t="shared" si="74"/>
        <v>0.13196347031963471</v>
      </c>
      <c r="C1169">
        <f t="shared" ca="1" si="75"/>
        <v>0.69448144835058767</v>
      </c>
      <c r="D1169">
        <f t="shared" ca="1" si="76"/>
        <v>3.5523341514580777E-3</v>
      </c>
      <c r="E1169">
        <f t="shared" ca="1" si="76"/>
        <v>-2.1704598591180377</v>
      </c>
      <c r="F1169">
        <f t="shared" ca="1" si="73"/>
        <v>80.618486918816387</v>
      </c>
    </row>
    <row r="1170" spans="1:6" x14ac:dyDescent="0.2">
      <c r="A1170">
        <v>1157</v>
      </c>
      <c r="B1170">
        <f t="shared" si="74"/>
        <v>0.13207762557077626</v>
      </c>
      <c r="C1170">
        <f t="shared" ca="1" si="75"/>
        <v>0.28627239547704719</v>
      </c>
      <c r="D1170">
        <f t="shared" ca="1" si="76"/>
        <v>0.41415325265342279</v>
      </c>
      <c r="E1170">
        <f t="shared" ca="1" si="76"/>
        <v>-0.19790504710093099</v>
      </c>
      <c r="F1170">
        <f t="shared" ca="1" si="73"/>
        <v>80.567133207328482</v>
      </c>
    </row>
    <row r="1171" spans="1:6" x14ac:dyDescent="0.2">
      <c r="A1171">
        <v>1158</v>
      </c>
      <c r="B1171">
        <f t="shared" si="74"/>
        <v>0.13219178082191779</v>
      </c>
      <c r="C1171">
        <f t="shared" ca="1" si="75"/>
        <v>0.64286407421659342</v>
      </c>
      <c r="D1171">
        <f t="shared" ca="1" si="76"/>
        <v>-0.63733656435065589</v>
      </c>
      <c r="E1171">
        <f t="shared" ca="1" si="76"/>
        <v>0.38182676697190027</v>
      </c>
      <c r="F1171">
        <f t="shared" ca="1" si="73"/>
        <v>80.665567122269209</v>
      </c>
    </row>
    <row r="1172" spans="1:6" x14ac:dyDescent="0.2">
      <c r="A1172">
        <v>1159</v>
      </c>
      <c r="B1172">
        <f t="shared" si="74"/>
        <v>0.13230593607305935</v>
      </c>
      <c r="C1172">
        <f t="shared" ca="1" si="75"/>
        <v>0.6892527319894034</v>
      </c>
      <c r="D1172">
        <f t="shared" ca="1" si="76"/>
        <v>1.5955008900064633</v>
      </c>
      <c r="E1172">
        <f t="shared" ca="1" si="76"/>
        <v>-1.3928894975502899</v>
      </c>
      <c r="F1172">
        <f t="shared" ca="1" si="73"/>
        <v>80.305998458449977</v>
      </c>
    </row>
    <row r="1173" spans="1:6" x14ac:dyDescent="0.2">
      <c r="A1173">
        <v>1160</v>
      </c>
      <c r="B1173">
        <f t="shared" si="74"/>
        <v>0.13242009132420091</v>
      </c>
      <c r="C1173">
        <f t="shared" ca="1" si="75"/>
        <v>0.98986717336123042</v>
      </c>
      <c r="D1173">
        <f t="shared" ca="1" si="76"/>
        <v>-0.96660620391099306</v>
      </c>
      <c r="E1173">
        <f t="shared" ca="1" si="76"/>
        <v>0.69911906436857441</v>
      </c>
      <c r="F1173">
        <f t="shared" ca="1" si="73"/>
        <v>80.485927372583916</v>
      </c>
    </row>
    <row r="1174" spans="1:6" x14ac:dyDescent="0.2">
      <c r="A1174">
        <v>1161</v>
      </c>
      <c r="B1174">
        <f t="shared" si="74"/>
        <v>0.13253424657534246</v>
      </c>
      <c r="C1174">
        <f t="shared" ca="1" si="75"/>
        <v>0.78497161821262651</v>
      </c>
      <c r="D1174">
        <f t="shared" ca="1" si="76"/>
        <v>0.74741011737232188</v>
      </c>
      <c r="E1174">
        <f t="shared" ca="1" si="76"/>
        <v>0.47605144720320491</v>
      </c>
      <c r="F1174">
        <f t="shared" ca="1" si="73"/>
        <v>80.60860370521263</v>
      </c>
    </row>
    <row r="1175" spans="1:6" x14ac:dyDescent="0.2">
      <c r="A1175">
        <v>1162</v>
      </c>
      <c r="B1175">
        <f t="shared" si="74"/>
        <v>0.13264840182648402</v>
      </c>
      <c r="C1175">
        <f t="shared" ca="1" si="75"/>
        <v>5.8275465179767116E-2</v>
      </c>
      <c r="D1175">
        <f t="shared" ca="1" si="76"/>
        <v>1.5100346144966506</v>
      </c>
      <c r="E1175">
        <f t="shared" ca="1" si="76"/>
        <v>-0.44178154590695135</v>
      </c>
      <c r="F1175">
        <f t="shared" ca="1" si="73"/>
        <v>80.494309427019616</v>
      </c>
    </row>
    <row r="1176" spans="1:6" x14ac:dyDescent="0.2">
      <c r="A1176">
        <v>1163</v>
      </c>
      <c r="B1176">
        <f t="shared" si="74"/>
        <v>0.13276255707762558</v>
      </c>
      <c r="C1176">
        <f t="shared" ca="1" si="75"/>
        <v>0.24731226497202763</v>
      </c>
      <c r="D1176">
        <f t="shared" ca="1" si="76"/>
        <v>2.3637868288411208</v>
      </c>
      <c r="E1176">
        <f t="shared" ca="1" si="76"/>
        <v>0.22648163531914137</v>
      </c>
      <c r="F1176">
        <f t="shared" ca="1" si="73"/>
        <v>80.552534990733463</v>
      </c>
    </row>
    <row r="1177" spans="1:6" x14ac:dyDescent="0.2">
      <c r="A1177">
        <v>1164</v>
      </c>
      <c r="B1177">
        <f t="shared" si="74"/>
        <v>0.13287671232876713</v>
      </c>
      <c r="C1177">
        <f t="shared" ca="1" si="75"/>
        <v>0.74811896544412038</v>
      </c>
      <c r="D1177">
        <f t="shared" ca="1" si="76"/>
        <v>0.74512145007340724</v>
      </c>
      <c r="E1177">
        <f t="shared" ca="1" si="76"/>
        <v>-0.87809075357517308</v>
      </c>
      <c r="F1177">
        <f t="shared" ca="1" si="73"/>
        <v>80.325905558263031</v>
      </c>
    </row>
    <row r="1178" spans="1:6" x14ac:dyDescent="0.2">
      <c r="A1178">
        <v>1165</v>
      </c>
      <c r="B1178">
        <f t="shared" si="74"/>
        <v>0.13299086757990866</v>
      </c>
      <c r="C1178">
        <f t="shared" ca="1" si="75"/>
        <v>0.10201130427896798</v>
      </c>
      <c r="D1178">
        <f t="shared" ca="1" si="76"/>
        <v>0.29674154116105511</v>
      </c>
      <c r="E1178">
        <f t="shared" ca="1" si="76"/>
        <v>-1.0096300516000718</v>
      </c>
      <c r="F1178">
        <f t="shared" ca="1" si="73"/>
        <v>80.066148852650741</v>
      </c>
    </row>
    <row r="1179" spans="1:6" x14ac:dyDescent="0.2">
      <c r="A1179">
        <v>1166</v>
      </c>
      <c r="B1179">
        <f t="shared" si="74"/>
        <v>0.13310502283105022</v>
      </c>
      <c r="C1179">
        <f t="shared" ca="1" si="75"/>
        <v>0.13081544105417564</v>
      </c>
      <c r="D1179">
        <f t="shared" ca="1" si="76"/>
        <v>-1.0725190453232181</v>
      </c>
      <c r="E1179">
        <f t="shared" ca="1" si="76"/>
        <v>-0.65196725811518197</v>
      </c>
      <c r="F1179">
        <f t="shared" ca="1" si="73"/>
        <v>79.898777049743543</v>
      </c>
    </row>
    <row r="1180" spans="1:6" x14ac:dyDescent="0.2">
      <c r="A1180">
        <v>1167</v>
      </c>
      <c r="B1180">
        <f t="shared" si="74"/>
        <v>0.13321917808219177</v>
      </c>
      <c r="C1180">
        <f t="shared" ca="1" si="75"/>
        <v>0.82381376976578524</v>
      </c>
      <c r="D1180">
        <f t="shared" ca="1" si="76"/>
        <v>-0.15753028263281857</v>
      </c>
      <c r="E1180">
        <f t="shared" ca="1" si="76"/>
        <v>-1.4314038654071688</v>
      </c>
      <c r="F1180">
        <f t="shared" ca="1" si="73"/>
        <v>79.532807419650737</v>
      </c>
    </row>
    <row r="1181" spans="1:6" x14ac:dyDescent="0.2">
      <c r="A1181">
        <v>1168</v>
      </c>
      <c r="B1181">
        <f t="shared" si="74"/>
        <v>0.13333333333333333</v>
      </c>
      <c r="C1181">
        <f t="shared" ca="1" si="75"/>
        <v>0.44117168482202551</v>
      </c>
      <c r="D1181">
        <f t="shared" ca="1" si="76"/>
        <v>-1.1544527059482215</v>
      </c>
      <c r="E1181">
        <f t="shared" ca="1" si="76"/>
        <v>-1.9036013887149958</v>
      </c>
      <c r="F1181">
        <f t="shared" ca="1" si="73"/>
        <v>79.048780278421276</v>
      </c>
    </row>
    <row r="1182" spans="1:6" x14ac:dyDescent="0.2">
      <c r="A1182">
        <v>1169</v>
      </c>
      <c r="B1182">
        <f t="shared" si="74"/>
        <v>0.13344748858447489</v>
      </c>
      <c r="C1182">
        <f t="shared" ca="1" si="75"/>
        <v>0.71105583741436418</v>
      </c>
      <c r="D1182">
        <f t="shared" ca="1" si="76"/>
        <v>0.86340866047772136</v>
      </c>
      <c r="E1182">
        <f t="shared" ca="1" si="76"/>
        <v>-0.30870389066147064</v>
      </c>
      <c r="F1182">
        <f t="shared" ca="1" si="73"/>
        <v>78.970375632480042</v>
      </c>
    </row>
    <row r="1183" spans="1:6" x14ac:dyDescent="0.2">
      <c r="A1183">
        <v>1170</v>
      </c>
      <c r="B1183">
        <f t="shared" si="74"/>
        <v>0.13356164383561644</v>
      </c>
      <c r="C1183">
        <f t="shared" ca="1" si="75"/>
        <v>0.43718934171550106</v>
      </c>
      <c r="D1183">
        <f t="shared" ca="1" si="76"/>
        <v>1.7264136018977196</v>
      </c>
      <c r="E1183">
        <f t="shared" ca="1" si="76"/>
        <v>-1.0508764930852423</v>
      </c>
      <c r="F1183">
        <f t="shared" ca="1" si="73"/>
        <v>78.704596403081496</v>
      </c>
    </row>
    <row r="1184" spans="1:6" x14ac:dyDescent="0.2">
      <c r="A1184">
        <v>1171</v>
      </c>
      <c r="B1184">
        <f t="shared" si="74"/>
        <v>0.13367579908675797</v>
      </c>
      <c r="C1184">
        <f t="shared" ca="1" si="75"/>
        <v>0.83943205727923564</v>
      </c>
      <c r="D1184">
        <f t="shared" ca="1" si="76"/>
        <v>-2.5356741827003231</v>
      </c>
      <c r="E1184">
        <f t="shared" ca="1" si="76"/>
        <v>-1.5623073921549671</v>
      </c>
      <c r="F1184">
        <f t="shared" ca="1" si="73"/>
        <v>78.311231459571104</v>
      </c>
    </row>
    <row r="1185" spans="1:6" x14ac:dyDescent="0.2">
      <c r="A1185">
        <v>1172</v>
      </c>
      <c r="B1185">
        <f t="shared" si="74"/>
        <v>0.13378995433789953</v>
      </c>
      <c r="C1185">
        <f t="shared" ca="1" si="75"/>
        <v>0.38744214671057942</v>
      </c>
      <c r="D1185">
        <f t="shared" ca="1" si="76"/>
        <v>0.15927136295109517</v>
      </c>
      <c r="E1185">
        <f t="shared" ca="1" si="76"/>
        <v>1.0783161954590239</v>
      </c>
      <c r="F1185">
        <f t="shared" ca="1" si="73"/>
        <v>78.582145035144336</v>
      </c>
    </row>
    <row r="1186" spans="1:6" x14ac:dyDescent="0.2">
      <c r="A1186">
        <v>1173</v>
      </c>
      <c r="B1186">
        <f t="shared" si="74"/>
        <v>0.13390410958904109</v>
      </c>
      <c r="C1186">
        <f t="shared" ca="1" si="75"/>
        <v>0.23389704761892072</v>
      </c>
      <c r="D1186">
        <f t="shared" ca="1" si="76"/>
        <v>-0.91045525426951024</v>
      </c>
      <c r="E1186">
        <f t="shared" ca="1" si="76"/>
        <v>0.10619994473866314</v>
      </c>
      <c r="F1186">
        <f t="shared" ca="1" si="73"/>
        <v>78.608674853246185</v>
      </c>
    </row>
    <row r="1187" spans="1:6" x14ac:dyDescent="0.2">
      <c r="A1187">
        <v>1174</v>
      </c>
      <c r="B1187">
        <f t="shared" si="74"/>
        <v>0.13401826484018264</v>
      </c>
      <c r="C1187">
        <f t="shared" ca="1" si="75"/>
        <v>0.25295630456419826</v>
      </c>
      <c r="D1187">
        <f t="shared" ca="1" si="76"/>
        <v>1.9526646351340518</v>
      </c>
      <c r="E1187">
        <f t="shared" ca="1" si="76"/>
        <v>-9.5251808869549107E-2</v>
      </c>
      <c r="F1187">
        <f t="shared" ca="1" si="73"/>
        <v>78.584454153475491</v>
      </c>
    </row>
    <row r="1188" spans="1:6" x14ac:dyDescent="0.2">
      <c r="A1188">
        <v>1175</v>
      </c>
      <c r="B1188">
        <f t="shared" si="74"/>
        <v>0.1341324200913242</v>
      </c>
      <c r="C1188">
        <f t="shared" ca="1" si="75"/>
        <v>0.20299455473232753</v>
      </c>
      <c r="D1188">
        <f t="shared" ca="1" si="76"/>
        <v>-0.21576266159260946</v>
      </c>
      <c r="E1188">
        <f t="shared" ca="1" si="76"/>
        <v>-0.70636970407680855</v>
      </c>
      <c r="F1188">
        <f t="shared" ca="1" si="73"/>
        <v>78.406506279470506</v>
      </c>
    </row>
    <row r="1189" spans="1:6" x14ac:dyDescent="0.2">
      <c r="A1189">
        <v>1176</v>
      </c>
      <c r="B1189">
        <f t="shared" si="74"/>
        <v>0.13424657534246576</v>
      </c>
      <c r="C1189">
        <f t="shared" ca="1" si="75"/>
        <v>0.86011910791938839</v>
      </c>
      <c r="D1189">
        <f t="shared" ca="1" si="76"/>
        <v>-8.0657330788447817E-3</v>
      </c>
      <c r="E1189">
        <f t="shared" ca="1" si="76"/>
        <v>1.0182139293090411</v>
      </c>
      <c r="F1189">
        <f t="shared" ca="1" si="73"/>
        <v>78.662593957558059</v>
      </c>
    </row>
    <row r="1190" spans="1:6" x14ac:dyDescent="0.2">
      <c r="A1190">
        <v>1177</v>
      </c>
      <c r="B1190">
        <f t="shared" si="74"/>
        <v>0.13436073059360731</v>
      </c>
      <c r="C1190">
        <f t="shared" ca="1" si="75"/>
        <v>0.77274843217098654</v>
      </c>
      <c r="D1190">
        <f t="shared" ca="1" si="76"/>
        <v>0.42961574412773679</v>
      </c>
      <c r="E1190">
        <f t="shared" ca="1" si="76"/>
        <v>0.89668409180129782</v>
      </c>
      <c r="F1190">
        <f t="shared" ca="1" si="73"/>
        <v>78.888781730956921</v>
      </c>
    </row>
    <row r="1191" spans="1:6" x14ac:dyDescent="0.2">
      <c r="A1191">
        <v>1178</v>
      </c>
      <c r="B1191">
        <f t="shared" si="74"/>
        <v>0.13447488584474884</v>
      </c>
      <c r="C1191">
        <f t="shared" ca="1" si="75"/>
        <v>0.14764266444882956</v>
      </c>
      <c r="D1191">
        <f t="shared" ca="1" si="76"/>
        <v>0.92343413375463945</v>
      </c>
      <c r="E1191">
        <f t="shared" ca="1" si="76"/>
        <v>0.3049562655382973</v>
      </c>
      <c r="F1191">
        <f t="shared" ca="1" si="73"/>
        <v>78.965706079676892</v>
      </c>
    </row>
    <row r="1192" spans="1:6" x14ac:dyDescent="0.2">
      <c r="A1192">
        <v>1179</v>
      </c>
      <c r="B1192">
        <f t="shared" si="74"/>
        <v>0.1345890410958904</v>
      </c>
      <c r="C1192">
        <f t="shared" ca="1" si="75"/>
        <v>0.88310814550243999</v>
      </c>
      <c r="D1192">
        <f t="shared" ca="1" si="76"/>
        <v>0.14001383967445796</v>
      </c>
      <c r="E1192">
        <f t="shared" ca="1" si="76"/>
        <v>-0.69571082924594052</v>
      </c>
      <c r="F1192">
        <f t="shared" ca="1" si="73"/>
        <v>78.789586687722306</v>
      </c>
    </row>
    <row r="1193" spans="1:6" x14ac:dyDescent="0.2">
      <c r="A1193">
        <v>1180</v>
      </c>
      <c r="B1193">
        <f t="shared" si="74"/>
        <v>0.13470319634703196</v>
      </c>
      <c r="C1193">
        <f t="shared" ca="1" si="75"/>
        <v>0.27303636441293755</v>
      </c>
      <c r="D1193">
        <f t="shared" ca="1" si="76"/>
        <v>0.34034712205423889</v>
      </c>
      <c r="E1193">
        <f t="shared" ca="1" si="76"/>
        <v>-9.5524903560298816E-2</v>
      </c>
      <c r="F1193">
        <f t="shared" ca="1" si="73"/>
        <v>78.765241298570373</v>
      </c>
    </row>
    <row r="1194" spans="1:6" x14ac:dyDescent="0.2">
      <c r="A1194">
        <v>1181</v>
      </c>
      <c r="B1194">
        <f t="shared" si="74"/>
        <v>0.13481735159817351</v>
      </c>
      <c r="C1194">
        <f t="shared" ca="1" si="75"/>
        <v>0.5829460842322407</v>
      </c>
      <c r="D1194">
        <f t="shared" ca="1" si="76"/>
        <v>6.4438778024306753E-2</v>
      </c>
      <c r="E1194">
        <f t="shared" ca="1" si="76"/>
        <v>-0.47875162758102335</v>
      </c>
      <c r="F1194">
        <f t="shared" ca="1" si="73"/>
        <v>78.644240787022767</v>
      </c>
    </row>
    <row r="1195" spans="1:6" x14ac:dyDescent="0.2">
      <c r="A1195">
        <v>1182</v>
      </c>
      <c r="B1195">
        <f t="shared" si="74"/>
        <v>0.13493150684931507</v>
      </c>
      <c r="C1195">
        <f t="shared" ca="1" si="75"/>
        <v>0.92389781211139255</v>
      </c>
      <c r="D1195">
        <f t="shared" ca="1" si="76"/>
        <v>-0.4183255776296233</v>
      </c>
      <c r="E1195">
        <f t="shared" ca="1" si="76"/>
        <v>-0.33598182993220688</v>
      </c>
      <c r="F1195">
        <f t="shared" ca="1" si="73"/>
        <v>78.559368317530826</v>
      </c>
    </row>
    <row r="1196" spans="1:6" x14ac:dyDescent="0.2">
      <c r="A1196">
        <v>1183</v>
      </c>
      <c r="B1196">
        <f t="shared" si="74"/>
        <v>0.13504566210045663</v>
      </c>
      <c r="C1196">
        <f t="shared" ca="1" si="75"/>
        <v>8.9130873761200546E-2</v>
      </c>
      <c r="D1196">
        <f t="shared" ca="1" si="76"/>
        <v>0.10896747388911947</v>
      </c>
      <c r="E1196">
        <f t="shared" ca="1" si="76"/>
        <v>-1.9600973095031875E-2</v>
      </c>
      <c r="F1196">
        <f t="shared" ca="1" si="73"/>
        <v>78.554208632621126</v>
      </c>
    </row>
    <row r="1197" spans="1:6" x14ac:dyDescent="0.2">
      <c r="A1197">
        <v>1184</v>
      </c>
      <c r="B1197">
        <f t="shared" si="74"/>
        <v>0.13515981735159818</v>
      </c>
      <c r="C1197">
        <f t="shared" ca="1" si="75"/>
        <v>0.48276060215142313</v>
      </c>
      <c r="D1197">
        <f t="shared" ca="1" si="76"/>
        <v>-1.0658986896294118</v>
      </c>
      <c r="E1197">
        <f t="shared" ca="1" si="76"/>
        <v>1.2273416558893435</v>
      </c>
      <c r="F1197">
        <f t="shared" ca="1" si="73"/>
        <v>78.863624714906365</v>
      </c>
    </row>
    <row r="1198" spans="1:6" x14ac:dyDescent="0.2">
      <c r="A1198">
        <v>1185</v>
      </c>
      <c r="B1198">
        <f t="shared" si="74"/>
        <v>0.13527397260273971</v>
      </c>
      <c r="C1198">
        <f t="shared" ca="1" si="75"/>
        <v>0.32643383185133557</v>
      </c>
      <c r="D1198">
        <f t="shared" ca="1" si="76"/>
        <v>-0.5256937402102938</v>
      </c>
      <c r="E1198">
        <f t="shared" ca="1" si="76"/>
        <v>-0.48741405519706754</v>
      </c>
      <c r="F1198">
        <f t="shared" ca="1" si="73"/>
        <v>78.740286754565673</v>
      </c>
    </row>
    <row r="1199" spans="1:6" x14ac:dyDescent="0.2">
      <c r="A1199">
        <v>1186</v>
      </c>
      <c r="B1199">
        <f t="shared" si="74"/>
        <v>0.13538812785388127</v>
      </c>
      <c r="C1199">
        <f t="shared" ca="1" si="75"/>
        <v>0.86413799678537961</v>
      </c>
      <c r="D1199">
        <f t="shared" ca="1" si="76"/>
        <v>1.8675923439526427</v>
      </c>
      <c r="E1199">
        <f t="shared" ca="1" si="76"/>
        <v>1.3909913756880605</v>
      </c>
      <c r="F1199">
        <f t="shared" ca="1" si="73"/>
        <v>79.091912329311413</v>
      </c>
    </row>
    <row r="1200" spans="1:6" x14ac:dyDescent="0.2">
      <c r="A1200">
        <v>1187</v>
      </c>
      <c r="B1200">
        <f t="shared" si="74"/>
        <v>0.13550228310502282</v>
      </c>
      <c r="C1200">
        <f t="shared" ca="1" si="75"/>
        <v>0.72631658282143696</v>
      </c>
      <c r="D1200">
        <f t="shared" ca="1" si="76"/>
        <v>-0.40747842915530053</v>
      </c>
      <c r="E1200">
        <f t="shared" ca="1" si="76"/>
        <v>1.3266675002021948</v>
      </c>
      <c r="F1200">
        <f t="shared" ca="1" si="73"/>
        <v>79.428730025984137</v>
      </c>
    </row>
    <row r="1201" spans="1:6" x14ac:dyDescent="0.2">
      <c r="A1201">
        <v>1188</v>
      </c>
      <c r="B1201">
        <f t="shared" si="74"/>
        <v>0.13561643835616438</v>
      </c>
      <c r="C1201">
        <f t="shared" ca="1" si="75"/>
        <v>4.0191152281858433E-2</v>
      </c>
      <c r="D1201">
        <f t="shared" ca="1" si="76"/>
        <v>0.6572289850650308</v>
      </c>
      <c r="E1201">
        <f t="shared" ca="1" si="76"/>
        <v>0.48063996802141634</v>
      </c>
      <c r="F1201">
        <f t="shared" ca="1" si="73"/>
        <v>79.55096497802549</v>
      </c>
    </row>
    <row r="1202" spans="1:6" x14ac:dyDescent="0.2">
      <c r="A1202">
        <v>1189</v>
      </c>
      <c r="B1202">
        <f t="shared" si="74"/>
        <v>0.13573059360730594</v>
      </c>
      <c r="C1202">
        <f t="shared" ca="1" si="75"/>
        <v>9.5904446769835117E-2</v>
      </c>
      <c r="D1202">
        <f t="shared" ca="1" si="76"/>
        <v>0.29325979625558646</v>
      </c>
      <c r="E1202">
        <f t="shared" ca="1" si="76"/>
        <v>-1.9014529037837551</v>
      </c>
      <c r="F1202">
        <f t="shared" ca="1" si="73"/>
        <v>79.06737183136498</v>
      </c>
    </row>
    <row r="1203" spans="1:6" x14ac:dyDescent="0.2">
      <c r="A1203">
        <v>1190</v>
      </c>
      <c r="B1203">
        <f t="shared" si="74"/>
        <v>0.13584474885844749</v>
      </c>
      <c r="C1203">
        <f t="shared" ca="1" si="75"/>
        <v>0.81622446224955236</v>
      </c>
      <c r="D1203">
        <f t="shared" ca="1" si="76"/>
        <v>-0.38062484628584964</v>
      </c>
      <c r="E1203">
        <f t="shared" ca="1" si="76"/>
        <v>-7.4626618249678936E-2</v>
      </c>
      <c r="F1203">
        <f t="shared" ca="1" si="73"/>
        <v>79.048235505376525</v>
      </c>
    </row>
    <row r="1204" spans="1:6" x14ac:dyDescent="0.2">
      <c r="A1204">
        <v>1191</v>
      </c>
      <c r="B1204">
        <f t="shared" si="74"/>
        <v>0.13595890410958902</v>
      </c>
      <c r="C1204">
        <f t="shared" ca="1" si="75"/>
        <v>0.47125465419395485</v>
      </c>
      <c r="D1204">
        <f t="shared" ca="1" si="76"/>
        <v>0.39423756264160575</v>
      </c>
      <c r="E1204">
        <f t="shared" ca="1" si="76"/>
        <v>-0.86213468287302919</v>
      </c>
      <c r="F1204">
        <f t="shared" ca="1" si="73"/>
        <v>78.829869899865841</v>
      </c>
    </row>
    <row r="1205" spans="1:6" x14ac:dyDescent="0.2">
      <c r="A1205">
        <v>1192</v>
      </c>
      <c r="B1205">
        <f t="shared" si="74"/>
        <v>0.13607305936073058</v>
      </c>
      <c r="C1205">
        <f t="shared" ca="1" si="75"/>
        <v>0.16944535821613471</v>
      </c>
      <c r="D1205">
        <f t="shared" ca="1" si="76"/>
        <v>-2.0155774864939406</v>
      </c>
      <c r="E1205">
        <f t="shared" ca="1" si="76"/>
        <v>-0.48873989777988808</v>
      </c>
      <c r="F1205">
        <f t="shared" ca="1" si="73"/>
        <v>78.706250249133518</v>
      </c>
    </row>
    <row r="1206" spans="1:6" x14ac:dyDescent="0.2">
      <c r="A1206">
        <v>1193</v>
      </c>
      <c r="B1206">
        <f t="shared" si="74"/>
        <v>0.13618721461187214</v>
      </c>
      <c r="C1206">
        <f t="shared" ca="1" si="75"/>
        <v>0.26073442272434477</v>
      </c>
      <c r="D1206">
        <f t="shared" ca="1" si="76"/>
        <v>0.17941280126031312</v>
      </c>
      <c r="E1206">
        <f t="shared" ca="1" si="76"/>
        <v>-5.4187620352602127E-2</v>
      </c>
      <c r="F1206">
        <f t="shared" ca="1" si="73"/>
        <v>78.692356542877917</v>
      </c>
    </row>
    <row r="1207" spans="1:6" x14ac:dyDescent="0.2">
      <c r="A1207">
        <v>1194</v>
      </c>
      <c r="B1207">
        <f t="shared" si="74"/>
        <v>0.13630136986301369</v>
      </c>
      <c r="C1207">
        <f t="shared" ca="1" si="75"/>
        <v>0.44583269563926409</v>
      </c>
      <c r="D1207">
        <f t="shared" ca="1" si="76"/>
        <v>-1.7613290256994849</v>
      </c>
      <c r="E1207">
        <f t="shared" ca="1" si="76"/>
        <v>-1.7660000111177985</v>
      </c>
      <c r="F1207">
        <f t="shared" ca="1" si="73"/>
        <v>78.247948263337776</v>
      </c>
    </row>
    <row r="1208" spans="1:6" x14ac:dyDescent="0.2">
      <c r="A1208">
        <v>1195</v>
      </c>
      <c r="B1208">
        <f t="shared" si="74"/>
        <v>0.13641552511415525</v>
      </c>
      <c r="C1208">
        <f t="shared" ca="1" si="75"/>
        <v>0.18837144903173197</v>
      </c>
      <c r="D1208">
        <f t="shared" ca="1" si="76"/>
        <v>0.93042533894702972</v>
      </c>
      <c r="E1208">
        <f t="shared" ca="1" si="76"/>
        <v>1.3953066814269259</v>
      </c>
      <c r="F1208">
        <f t="shared" ca="1" si="73"/>
        <v>78.598462388750036</v>
      </c>
    </row>
    <row r="1209" spans="1:6" x14ac:dyDescent="0.2">
      <c r="A1209">
        <v>1196</v>
      </c>
      <c r="B1209">
        <f t="shared" si="74"/>
        <v>0.13652968036529681</v>
      </c>
      <c r="C1209">
        <f t="shared" ca="1" si="75"/>
        <v>0.84250990764803668</v>
      </c>
      <c r="D1209">
        <f t="shared" ca="1" si="76"/>
        <v>0.41705718965592103</v>
      </c>
      <c r="E1209">
        <f t="shared" ca="1" si="76"/>
        <v>1.8321533793945435</v>
      </c>
      <c r="F1209">
        <f t="shared" ca="1" si="73"/>
        <v>79.061172724859475</v>
      </c>
    </row>
    <row r="1210" spans="1:6" x14ac:dyDescent="0.2">
      <c r="A1210">
        <v>1197</v>
      </c>
      <c r="B1210">
        <f t="shared" si="74"/>
        <v>0.13664383561643836</v>
      </c>
      <c r="C1210">
        <f t="shared" ca="1" si="75"/>
        <v>0.19200523685453763</v>
      </c>
      <c r="D1210">
        <f t="shared" ca="1" si="76"/>
        <v>-0.87518961083136537</v>
      </c>
      <c r="E1210">
        <f t="shared" ca="1" si="76"/>
        <v>1.5682454608687684</v>
      </c>
      <c r="F1210">
        <f t="shared" ca="1" si="73"/>
        <v>79.459363529202975</v>
      </c>
    </row>
    <row r="1211" spans="1:6" x14ac:dyDescent="0.2">
      <c r="A1211">
        <v>1198</v>
      </c>
      <c r="B1211">
        <f t="shared" si="74"/>
        <v>0.13675799086757989</v>
      </c>
      <c r="C1211">
        <f t="shared" ca="1" si="75"/>
        <v>0.40169812607654809</v>
      </c>
      <c r="D1211">
        <f t="shared" ca="1" si="76"/>
        <v>0.51985867415751663</v>
      </c>
      <c r="E1211">
        <f t="shared" ca="1" si="76"/>
        <v>4.5182962630306536E-2</v>
      </c>
      <c r="F1211">
        <f t="shared" ca="1" si="73"/>
        <v>79.47064527452352</v>
      </c>
    </row>
    <row r="1212" spans="1:6" x14ac:dyDescent="0.2">
      <c r="A1212">
        <v>1199</v>
      </c>
      <c r="B1212">
        <f t="shared" si="74"/>
        <v>0.13687214611872145</v>
      </c>
      <c r="C1212">
        <f t="shared" ca="1" si="75"/>
        <v>0.33339430004646953</v>
      </c>
      <c r="D1212">
        <f t="shared" ca="1" si="76"/>
        <v>0.9304969713028719</v>
      </c>
      <c r="E1212">
        <f t="shared" ca="1" si="76"/>
        <v>-0.55170391910071626</v>
      </c>
      <c r="F1212">
        <f t="shared" ca="1" si="73"/>
        <v>79.33000886648972</v>
      </c>
    </row>
    <row r="1213" spans="1:6" x14ac:dyDescent="0.2">
      <c r="A1213">
        <v>1200</v>
      </c>
      <c r="B1213">
        <f t="shared" si="74"/>
        <v>0.13698630136986301</v>
      </c>
      <c r="C1213">
        <f t="shared" ca="1" si="75"/>
        <v>0.73185241382259947</v>
      </c>
      <c r="D1213">
        <f t="shared" ca="1" si="76"/>
        <v>-2.2625486878273558E-2</v>
      </c>
      <c r="E1213">
        <f t="shared" ca="1" si="76"/>
        <v>-0.48320267644889198</v>
      </c>
      <c r="F1213">
        <f t="shared" ca="1" si="73"/>
        <v>79.207010697711866</v>
      </c>
    </row>
    <row r="1214" spans="1:6" x14ac:dyDescent="0.2">
      <c r="A1214">
        <v>1201</v>
      </c>
      <c r="B1214">
        <f t="shared" si="74"/>
        <v>0.13710045662100456</v>
      </c>
      <c r="C1214">
        <f t="shared" ca="1" si="75"/>
        <v>0.9189215567892377</v>
      </c>
      <c r="D1214">
        <f t="shared" ca="1" si="76"/>
        <v>0.41131186560296862</v>
      </c>
      <c r="E1214">
        <f t="shared" ca="1" si="76"/>
        <v>-2.0279109507567785</v>
      </c>
      <c r="F1214">
        <f t="shared" ca="1" si="73"/>
        <v>78.693604608663705</v>
      </c>
    </row>
    <row r="1215" spans="1:6" x14ac:dyDescent="0.2">
      <c r="A1215">
        <v>1202</v>
      </c>
      <c r="B1215">
        <f t="shared" si="74"/>
        <v>0.13721461187214612</v>
      </c>
      <c r="C1215">
        <f t="shared" ca="1" si="75"/>
        <v>0.18266654117465375</v>
      </c>
      <c r="D1215">
        <f t="shared" ca="1" si="76"/>
        <v>-1.2691232910553019</v>
      </c>
      <c r="E1215">
        <f t="shared" ca="1" si="76"/>
        <v>-0.38843739421141155</v>
      </c>
      <c r="F1215">
        <f t="shared" ca="1" si="73"/>
        <v>78.59546302658201</v>
      </c>
    </row>
    <row r="1216" spans="1:6" x14ac:dyDescent="0.2">
      <c r="A1216">
        <v>1203</v>
      </c>
      <c r="B1216">
        <f t="shared" si="74"/>
        <v>0.13732876712328768</v>
      </c>
      <c r="C1216">
        <f t="shared" ca="1" si="75"/>
        <v>0.54359569306340472</v>
      </c>
      <c r="D1216">
        <f t="shared" ca="1" si="76"/>
        <v>0.82615470461767282</v>
      </c>
      <c r="E1216">
        <f t="shared" ca="1" si="76"/>
        <v>0.60918586199622771</v>
      </c>
      <c r="F1216">
        <f t="shared" ca="1" si="73"/>
        <v>78.748855743004725</v>
      </c>
    </row>
    <row r="1217" spans="1:6" x14ac:dyDescent="0.2">
      <c r="A1217">
        <v>1204</v>
      </c>
      <c r="B1217">
        <f t="shared" si="74"/>
        <v>0.13744292237442923</v>
      </c>
      <c r="C1217">
        <f t="shared" ca="1" si="75"/>
        <v>0.1381032204020386</v>
      </c>
      <c r="D1217">
        <f t="shared" ca="1" si="76"/>
        <v>1.0143503688429172</v>
      </c>
      <c r="E1217">
        <f t="shared" ca="1" si="76"/>
        <v>-0.16391617282802504</v>
      </c>
      <c r="F1217">
        <f t="shared" ca="1" si="73"/>
        <v>78.707267250521383</v>
      </c>
    </row>
    <row r="1218" spans="1:6" x14ac:dyDescent="0.2">
      <c r="A1218">
        <v>1205</v>
      </c>
      <c r="B1218">
        <f t="shared" si="74"/>
        <v>0.13755707762557076</v>
      </c>
      <c r="C1218">
        <f t="shared" ca="1" si="75"/>
        <v>0.67159771387249434</v>
      </c>
      <c r="D1218">
        <f t="shared" ca="1" si="76"/>
        <v>-0.53489640925325821</v>
      </c>
      <c r="E1218">
        <f t="shared" ca="1" si="76"/>
        <v>0.58312082212253336</v>
      </c>
      <c r="F1218">
        <f t="shared" ca="1" si="73"/>
        <v>78.854289907288177</v>
      </c>
    </row>
    <row r="1219" spans="1:6" x14ac:dyDescent="0.2">
      <c r="A1219">
        <v>1206</v>
      </c>
      <c r="B1219">
        <f t="shared" si="74"/>
        <v>0.13767123287671232</v>
      </c>
      <c r="C1219">
        <f t="shared" ca="1" si="75"/>
        <v>0.70039024282528706</v>
      </c>
      <c r="D1219">
        <f t="shared" ca="1" si="76"/>
        <v>0.96377705363281074</v>
      </c>
      <c r="E1219">
        <f t="shared" ca="1" si="76"/>
        <v>0.94067679563475171</v>
      </c>
      <c r="F1219">
        <f t="shared" ca="1" si="73"/>
        <v>79.092180887211029</v>
      </c>
    </row>
    <row r="1220" spans="1:6" x14ac:dyDescent="0.2">
      <c r="A1220">
        <v>1207</v>
      </c>
      <c r="B1220">
        <f t="shared" si="74"/>
        <v>0.13778538812785388</v>
      </c>
      <c r="C1220">
        <f t="shared" ca="1" si="75"/>
        <v>8.6605551991181806E-2</v>
      </c>
      <c r="D1220">
        <f t="shared" ca="1" si="76"/>
        <v>-0.94159060416623985</v>
      </c>
      <c r="E1220">
        <f t="shared" ca="1" si="76"/>
        <v>4.9622523294969585E-2</v>
      </c>
      <c r="F1220">
        <f t="shared" ca="1" si="73"/>
        <v>79.104536160131644</v>
      </c>
    </row>
    <row r="1221" spans="1:6" x14ac:dyDescent="0.2">
      <c r="A1221">
        <v>1208</v>
      </c>
      <c r="B1221">
        <f t="shared" si="74"/>
        <v>0.13789954337899543</v>
      </c>
      <c r="C1221">
        <f t="shared" ca="1" si="75"/>
        <v>2.1715336150382569E-2</v>
      </c>
      <c r="D1221">
        <f t="shared" ca="1" si="76"/>
        <v>0.12060241932462108</v>
      </c>
      <c r="E1221">
        <f t="shared" ca="1" si="76"/>
        <v>-0.46385480959478259</v>
      </c>
      <c r="F1221">
        <f t="shared" ca="1" si="73"/>
        <v>78.986785854394668</v>
      </c>
    </row>
    <row r="1222" spans="1:6" x14ac:dyDescent="0.2">
      <c r="A1222">
        <v>1209</v>
      </c>
      <c r="B1222">
        <f t="shared" si="74"/>
        <v>0.13801369863013699</v>
      </c>
      <c r="C1222">
        <f t="shared" ca="1" si="75"/>
        <v>0.72925851794700713</v>
      </c>
      <c r="D1222">
        <f t="shared" ca="1" si="76"/>
        <v>-0.22258851737238533</v>
      </c>
      <c r="E1222">
        <f t="shared" ca="1" si="76"/>
        <v>-0.42744018007358137</v>
      </c>
      <c r="F1222">
        <f t="shared" ca="1" si="73"/>
        <v>78.878416972458922</v>
      </c>
    </row>
    <row r="1223" spans="1:6" x14ac:dyDescent="0.2">
      <c r="A1223">
        <v>1210</v>
      </c>
      <c r="B1223">
        <f t="shared" si="74"/>
        <v>0.13812785388127855</v>
      </c>
      <c r="C1223">
        <f t="shared" ca="1" si="75"/>
        <v>2.6421491465438041E-2</v>
      </c>
      <c r="D1223">
        <f t="shared" ca="1" si="76"/>
        <v>8.4055753320000648E-2</v>
      </c>
      <c r="E1223">
        <f t="shared" ca="1" si="76"/>
        <v>-0.22987756149153962</v>
      </c>
      <c r="F1223">
        <f t="shared" ca="1" si="73"/>
        <v>78.820093654802761</v>
      </c>
    </row>
    <row r="1224" spans="1:6" x14ac:dyDescent="0.2">
      <c r="A1224">
        <v>1211</v>
      </c>
      <c r="B1224">
        <f t="shared" si="74"/>
        <v>0.13824200913242007</v>
      </c>
      <c r="C1224">
        <f t="shared" ca="1" si="75"/>
        <v>8.4938695323395819E-2</v>
      </c>
      <c r="D1224">
        <f t="shared" ca="1" si="76"/>
        <v>1.7138485285921952</v>
      </c>
      <c r="E1224">
        <f t="shared" ca="1" si="76"/>
        <v>1.5130105993194782</v>
      </c>
      <c r="F1224">
        <f t="shared" ca="1" si="73"/>
        <v>79.203046560650819</v>
      </c>
    </row>
    <row r="1225" spans="1:6" x14ac:dyDescent="0.2">
      <c r="A1225">
        <v>1212</v>
      </c>
      <c r="B1225">
        <f t="shared" si="74"/>
        <v>0.13835616438356163</v>
      </c>
      <c r="C1225">
        <f t="shared" ca="1" si="75"/>
        <v>0.25252816037342696</v>
      </c>
      <c r="D1225">
        <f t="shared" ca="1" si="76"/>
        <v>0.29204376699337298</v>
      </c>
      <c r="E1225">
        <f t="shared" ca="1" si="76"/>
        <v>-0.38340695186622847</v>
      </c>
      <c r="F1225">
        <f t="shared" ca="1" si="73"/>
        <v>79.105545130590826</v>
      </c>
    </row>
    <row r="1226" spans="1:6" x14ac:dyDescent="0.2">
      <c r="A1226">
        <v>1213</v>
      </c>
      <c r="B1226">
        <f t="shared" si="74"/>
        <v>0.13847031963470319</v>
      </c>
      <c r="C1226">
        <f t="shared" ca="1" si="75"/>
        <v>0.69444507917369913</v>
      </c>
      <c r="D1226">
        <f t="shared" ca="1" si="76"/>
        <v>1.1333479624926996</v>
      </c>
      <c r="E1226">
        <f t="shared" ca="1" si="76"/>
        <v>8.3624299055531065E-2</v>
      </c>
      <c r="F1226">
        <f t="shared" ca="1" si="73"/>
        <v>79.126525706534693</v>
      </c>
    </row>
    <row r="1227" spans="1:6" x14ac:dyDescent="0.2">
      <c r="A1227">
        <v>1214</v>
      </c>
      <c r="B1227">
        <f t="shared" si="74"/>
        <v>0.13858447488584474</v>
      </c>
      <c r="C1227">
        <f t="shared" ca="1" si="75"/>
        <v>0.94360167828014607</v>
      </c>
      <c r="D1227">
        <f t="shared" ca="1" si="76"/>
        <v>0.39467495259628788</v>
      </c>
      <c r="E1227">
        <f t="shared" ca="1" si="76"/>
        <v>1.4903434214185054</v>
      </c>
      <c r="F1227">
        <f t="shared" ca="1" si="73"/>
        <v>79.505190759064334</v>
      </c>
    </row>
    <row r="1228" spans="1:6" x14ac:dyDescent="0.2">
      <c r="A1228">
        <v>1215</v>
      </c>
      <c r="B1228">
        <f t="shared" si="74"/>
        <v>0.1386986301369863</v>
      </c>
      <c r="C1228">
        <f t="shared" ca="1" si="75"/>
        <v>0.73333906925089498</v>
      </c>
      <c r="D1228">
        <f t="shared" ca="1" si="76"/>
        <v>1.3353960085604095</v>
      </c>
      <c r="E1228">
        <f t="shared" ca="1" si="76"/>
        <v>2.5619797553259707</v>
      </c>
      <c r="F1228">
        <f t="shared" ca="1" si="73"/>
        <v>80.160540631646711</v>
      </c>
    </row>
    <row r="1229" spans="1:6" x14ac:dyDescent="0.2">
      <c r="A1229">
        <v>1216</v>
      </c>
      <c r="B1229">
        <f t="shared" si="74"/>
        <v>0.13881278538812786</v>
      </c>
      <c r="C1229">
        <f t="shared" ca="1" si="75"/>
        <v>0.64628304461571018</v>
      </c>
      <c r="D1229">
        <f t="shared" ca="1" si="76"/>
        <v>-0.9050719637675696</v>
      </c>
      <c r="E1229">
        <f t="shared" ca="1" si="76"/>
        <v>-0.30617379720260546</v>
      </c>
      <c r="F1229">
        <f t="shared" ca="1" si="73"/>
        <v>80.081682721856282</v>
      </c>
    </row>
    <row r="1230" spans="1:6" x14ac:dyDescent="0.2">
      <c r="A1230">
        <v>1217</v>
      </c>
      <c r="B1230">
        <f t="shared" si="74"/>
        <v>0.13892694063926941</v>
      </c>
      <c r="C1230">
        <f t="shared" ca="1" si="75"/>
        <v>0.50589418284655929</v>
      </c>
      <c r="D1230">
        <f t="shared" ca="1" si="76"/>
        <v>-0.19387353628277182</v>
      </c>
      <c r="E1230">
        <f t="shared" ca="1" si="76"/>
        <v>0.11733085182619606</v>
      </c>
      <c r="F1230">
        <f t="shared" ca="1" si="73"/>
        <v>80.111576958126918</v>
      </c>
    </row>
    <row r="1231" spans="1:6" x14ac:dyDescent="0.2">
      <c r="A1231">
        <v>1218</v>
      </c>
      <c r="B1231">
        <f t="shared" si="74"/>
        <v>0.13904109589041094</v>
      </c>
      <c r="C1231">
        <f t="shared" ca="1" si="75"/>
        <v>0.3316191039850519</v>
      </c>
      <c r="D1231">
        <f t="shared" ca="1" si="76"/>
        <v>2.8437320816537932</v>
      </c>
      <c r="E1231">
        <f t="shared" ca="1" si="76"/>
        <v>-2.142418387230296</v>
      </c>
      <c r="F1231">
        <f t="shared" ref="F1231:F1294" ca="1" si="77">F1230*EXP(($F$9-$E$9*$D$9-0.5*$C$9^2)*$G$9+$C$9*$G$9^0.5*E1231+($D$9+$F$9*D1231)*(IF(C1231&lt;$E$9*$G$9,1,0)))</f>
        <v>79.563100133885442</v>
      </c>
    </row>
    <row r="1232" spans="1:6" x14ac:dyDescent="0.2">
      <c r="A1232">
        <v>1219</v>
      </c>
      <c r="B1232">
        <f t="shared" ref="B1232:B1295" si="78">A1232*$G$9</f>
        <v>0.1391552511415525</v>
      </c>
      <c r="C1232">
        <f t="shared" ref="C1232:C1295" ca="1" si="79">RAND()</f>
        <v>8.9994391556504461E-2</v>
      </c>
      <c r="D1232">
        <f t="shared" ref="D1232:E1295" ca="1" si="80">NORMINV(RAND(),0,1)</f>
        <v>0.35096544096825538</v>
      </c>
      <c r="E1232">
        <f t="shared" ca="1" si="80"/>
        <v>1.4691461137628359</v>
      </c>
      <c r="F1232">
        <f t="shared" ca="1" si="77"/>
        <v>79.938422935637419</v>
      </c>
    </row>
    <row r="1233" spans="1:6" x14ac:dyDescent="0.2">
      <c r="A1233">
        <v>1220</v>
      </c>
      <c r="B1233">
        <f t="shared" si="78"/>
        <v>0.13926940639269406</v>
      </c>
      <c r="C1233">
        <f t="shared" ca="1" si="79"/>
        <v>0.6899786578472854</v>
      </c>
      <c r="D1233">
        <f t="shared" ca="1" si="80"/>
        <v>0.28127878907621001</v>
      </c>
      <c r="E1233">
        <f t="shared" ca="1" si="80"/>
        <v>-2.265685579911756E-2</v>
      </c>
      <c r="F1233">
        <f t="shared" ca="1" si="77"/>
        <v>79.932389731886545</v>
      </c>
    </row>
    <row r="1234" spans="1:6" x14ac:dyDescent="0.2">
      <c r="A1234">
        <v>1221</v>
      </c>
      <c r="B1234">
        <f t="shared" si="78"/>
        <v>0.13938356164383561</v>
      </c>
      <c r="C1234">
        <f t="shared" ca="1" si="79"/>
        <v>0.40220793125563881</v>
      </c>
      <c r="D1234">
        <f t="shared" ca="1" si="80"/>
        <v>-0.24084362834713965</v>
      </c>
      <c r="E1234">
        <f t="shared" ca="1" si="80"/>
        <v>-0.63235053013628917</v>
      </c>
      <c r="F1234">
        <f t="shared" ca="1" si="77"/>
        <v>79.770313147611617</v>
      </c>
    </row>
    <row r="1235" spans="1:6" x14ac:dyDescent="0.2">
      <c r="A1235">
        <v>1222</v>
      </c>
      <c r="B1235">
        <f t="shared" si="78"/>
        <v>0.13949771689497717</v>
      </c>
      <c r="C1235">
        <f t="shared" ca="1" si="79"/>
        <v>1.9805661521363649E-2</v>
      </c>
      <c r="D1235">
        <f t="shared" ca="1" si="80"/>
        <v>-1.5074229638978054</v>
      </c>
      <c r="E1235">
        <f t="shared" ca="1" si="80"/>
        <v>0.43674909096767578</v>
      </c>
      <c r="F1235">
        <f t="shared" ca="1" si="77"/>
        <v>79.881834916523545</v>
      </c>
    </row>
    <row r="1236" spans="1:6" x14ac:dyDescent="0.2">
      <c r="A1236">
        <v>1223</v>
      </c>
      <c r="B1236">
        <f t="shared" si="78"/>
        <v>0.13961187214611873</v>
      </c>
      <c r="C1236">
        <f t="shared" ca="1" si="79"/>
        <v>0.65768939411565852</v>
      </c>
      <c r="D1236">
        <f t="shared" ca="1" si="80"/>
        <v>-0.52042035193708369</v>
      </c>
      <c r="E1236">
        <f t="shared" ca="1" si="80"/>
        <v>-0.74239272123056743</v>
      </c>
      <c r="F1236">
        <f t="shared" ca="1" si="77"/>
        <v>79.69174711702415</v>
      </c>
    </row>
    <row r="1237" spans="1:6" x14ac:dyDescent="0.2">
      <c r="A1237">
        <v>1224</v>
      </c>
      <c r="B1237">
        <f t="shared" si="78"/>
        <v>0.13972602739726028</v>
      </c>
      <c r="C1237">
        <f t="shared" ca="1" si="79"/>
        <v>0.6881002321845503</v>
      </c>
      <c r="D1237">
        <f t="shared" ca="1" si="80"/>
        <v>-1.403085397691451</v>
      </c>
      <c r="E1237">
        <f t="shared" ca="1" si="80"/>
        <v>1.4174085925784834</v>
      </c>
      <c r="F1237">
        <f t="shared" ca="1" si="77"/>
        <v>80.054399904659107</v>
      </c>
    </row>
    <row r="1238" spans="1:6" x14ac:dyDescent="0.2">
      <c r="A1238">
        <v>1225</v>
      </c>
      <c r="B1238">
        <f t="shared" si="78"/>
        <v>0.13984018264840181</v>
      </c>
      <c r="C1238">
        <f t="shared" ca="1" si="79"/>
        <v>0.6306536401494055</v>
      </c>
      <c r="D1238">
        <f t="shared" ca="1" si="80"/>
        <v>-0.53838562084351749</v>
      </c>
      <c r="E1238">
        <f t="shared" ca="1" si="80"/>
        <v>-0.23787105811196169</v>
      </c>
      <c r="F1238">
        <f t="shared" ca="1" si="77"/>
        <v>79.993157478273886</v>
      </c>
    </row>
    <row r="1239" spans="1:6" x14ac:dyDescent="0.2">
      <c r="A1239">
        <v>1226</v>
      </c>
      <c r="B1239">
        <f t="shared" si="78"/>
        <v>0.13995433789954337</v>
      </c>
      <c r="C1239">
        <f t="shared" ca="1" si="79"/>
        <v>0.79820337166174737</v>
      </c>
      <c r="D1239">
        <f t="shared" ca="1" si="80"/>
        <v>-1.8978730176510394</v>
      </c>
      <c r="E1239">
        <f t="shared" ca="1" si="80"/>
        <v>0.18038686794080988</v>
      </c>
      <c r="F1239">
        <f t="shared" ca="1" si="77"/>
        <v>80.039194050485136</v>
      </c>
    </row>
    <row r="1240" spans="1:6" x14ac:dyDescent="0.2">
      <c r="A1240">
        <v>1227</v>
      </c>
      <c r="B1240">
        <f t="shared" si="78"/>
        <v>0.14006849315068493</v>
      </c>
      <c r="C1240">
        <f t="shared" ca="1" si="79"/>
        <v>0.38759437824857301</v>
      </c>
      <c r="D1240">
        <f t="shared" ca="1" si="80"/>
        <v>-0.60794774441440058</v>
      </c>
      <c r="E1240">
        <f t="shared" ca="1" si="80"/>
        <v>-0.27243262456368128</v>
      </c>
      <c r="F1240">
        <f t="shared" ca="1" si="77"/>
        <v>79.969103763019362</v>
      </c>
    </row>
    <row r="1241" spans="1:6" x14ac:dyDescent="0.2">
      <c r="A1241">
        <v>1228</v>
      </c>
      <c r="B1241">
        <f t="shared" si="78"/>
        <v>0.14018264840182648</v>
      </c>
      <c r="C1241">
        <f t="shared" ca="1" si="79"/>
        <v>0.46106856601044366</v>
      </c>
      <c r="D1241">
        <f t="shared" ca="1" si="80"/>
        <v>9.1460608965936357E-2</v>
      </c>
      <c r="E1241">
        <f t="shared" ca="1" si="80"/>
        <v>-0.90909277752529694</v>
      </c>
      <c r="F1241">
        <f t="shared" ca="1" si="77"/>
        <v>79.736191925871111</v>
      </c>
    </row>
    <row r="1242" spans="1:6" x14ac:dyDescent="0.2">
      <c r="A1242">
        <v>1229</v>
      </c>
      <c r="B1242">
        <f t="shared" si="78"/>
        <v>0.14029680365296804</v>
      </c>
      <c r="C1242">
        <f t="shared" ca="1" si="79"/>
        <v>4.8511629305481807E-2</v>
      </c>
      <c r="D1242">
        <f t="shared" ca="1" si="80"/>
        <v>0.27207397582012904</v>
      </c>
      <c r="E1242">
        <f t="shared" ca="1" si="80"/>
        <v>-0.74372919697852879</v>
      </c>
      <c r="F1242">
        <f t="shared" ca="1" si="77"/>
        <v>79.546109939011657</v>
      </c>
    </row>
    <row r="1243" spans="1:6" x14ac:dyDescent="0.2">
      <c r="A1243">
        <v>1230</v>
      </c>
      <c r="B1243">
        <f t="shared" si="78"/>
        <v>0.1404109589041096</v>
      </c>
      <c r="C1243">
        <f t="shared" ca="1" si="79"/>
        <v>0.15247686418602846</v>
      </c>
      <c r="D1243">
        <f t="shared" ca="1" si="80"/>
        <v>-2.1168995605222301</v>
      </c>
      <c r="E1243">
        <f t="shared" ca="1" si="80"/>
        <v>-0.5885173760597221</v>
      </c>
      <c r="F1243">
        <f t="shared" ca="1" si="77"/>
        <v>79.395970840326626</v>
      </c>
    </row>
    <row r="1244" spans="1:6" x14ac:dyDescent="0.2">
      <c r="A1244">
        <v>1231</v>
      </c>
      <c r="B1244">
        <f t="shared" si="78"/>
        <v>0.14052511415525112</v>
      </c>
      <c r="C1244">
        <f t="shared" ca="1" si="79"/>
        <v>0.78027604987690424</v>
      </c>
      <c r="D1244">
        <f t="shared" ca="1" si="80"/>
        <v>1.2185982743773651</v>
      </c>
      <c r="E1244">
        <f t="shared" ca="1" si="80"/>
        <v>1.5151354432737154</v>
      </c>
      <c r="F1244">
        <f t="shared" ca="1" si="77"/>
        <v>79.782265062367713</v>
      </c>
    </row>
    <row r="1245" spans="1:6" x14ac:dyDescent="0.2">
      <c r="A1245">
        <v>1232</v>
      </c>
      <c r="B1245">
        <f t="shared" si="78"/>
        <v>0.14063926940639268</v>
      </c>
      <c r="C1245">
        <f t="shared" ca="1" si="79"/>
        <v>0.29658819430035965</v>
      </c>
      <c r="D1245">
        <f t="shared" ca="1" si="80"/>
        <v>-0.1736955223634189</v>
      </c>
      <c r="E1245">
        <f t="shared" ca="1" si="80"/>
        <v>-1.8964194157677001</v>
      </c>
      <c r="F1245">
        <f t="shared" ca="1" si="77"/>
        <v>79.29854521544236</v>
      </c>
    </row>
    <row r="1246" spans="1:6" x14ac:dyDescent="0.2">
      <c r="A1246">
        <v>1233</v>
      </c>
      <c r="B1246">
        <f t="shared" si="78"/>
        <v>0.14075342465753424</v>
      </c>
      <c r="C1246">
        <f t="shared" ca="1" si="79"/>
        <v>0.50013630991111646</v>
      </c>
      <c r="D1246">
        <f t="shared" ca="1" si="80"/>
        <v>-2.5306482432070112</v>
      </c>
      <c r="E1246">
        <f t="shared" ca="1" si="80"/>
        <v>-0.47118157513705289</v>
      </c>
      <c r="F1246">
        <f t="shared" ca="1" si="77"/>
        <v>79.178646625847321</v>
      </c>
    </row>
    <row r="1247" spans="1:6" x14ac:dyDescent="0.2">
      <c r="A1247">
        <v>1234</v>
      </c>
      <c r="B1247">
        <f t="shared" si="78"/>
        <v>0.14086757990867579</v>
      </c>
      <c r="C1247">
        <f t="shared" ca="1" si="79"/>
        <v>4.0746935537693929E-2</v>
      </c>
      <c r="D1247">
        <f t="shared" ca="1" si="80"/>
        <v>1.3834016368830515</v>
      </c>
      <c r="E1247">
        <f t="shared" ca="1" si="80"/>
        <v>0.99113542534390708</v>
      </c>
      <c r="F1247">
        <f t="shared" ca="1" si="77"/>
        <v>79.430361788634684</v>
      </c>
    </row>
    <row r="1248" spans="1:6" x14ac:dyDescent="0.2">
      <c r="A1248">
        <v>1235</v>
      </c>
      <c r="B1248">
        <f t="shared" si="78"/>
        <v>0.14098173515981735</v>
      </c>
      <c r="C1248">
        <f t="shared" ca="1" si="79"/>
        <v>0.92611079621730619</v>
      </c>
      <c r="D1248">
        <f t="shared" ca="1" si="80"/>
        <v>0.18846024072377907</v>
      </c>
      <c r="E1248">
        <f t="shared" ca="1" si="80"/>
        <v>0.59742631582829653</v>
      </c>
      <c r="F1248">
        <f t="shared" ca="1" si="77"/>
        <v>79.582384206367649</v>
      </c>
    </row>
    <row r="1249" spans="1:6" x14ac:dyDescent="0.2">
      <c r="A1249">
        <v>1236</v>
      </c>
      <c r="B1249">
        <f t="shared" si="78"/>
        <v>0.14109589041095891</v>
      </c>
      <c r="C1249">
        <f t="shared" ca="1" si="79"/>
        <v>0.72591065821504552</v>
      </c>
      <c r="D1249">
        <f t="shared" ca="1" si="80"/>
        <v>-1.1466428731448111</v>
      </c>
      <c r="E1249">
        <f t="shared" ca="1" si="80"/>
        <v>-0.12634596109768506</v>
      </c>
      <c r="F1249">
        <f t="shared" ca="1" si="77"/>
        <v>79.549934654602282</v>
      </c>
    </row>
    <row r="1250" spans="1:6" x14ac:dyDescent="0.2">
      <c r="A1250">
        <v>1237</v>
      </c>
      <c r="B1250">
        <f t="shared" si="78"/>
        <v>0.14121004566210046</v>
      </c>
      <c r="C1250">
        <f t="shared" ca="1" si="79"/>
        <v>0.18524102281476562</v>
      </c>
      <c r="D1250">
        <f t="shared" ca="1" si="80"/>
        <v>1.9125115992369155</v>
      </c>
      <c r="E1250">
        <f t="shared" ca="1" si="80"/>
        <v>0.14570371470477711</v>
      </c>
      <c r="F1250">
        <f t="shared" ca="1" si="77"/>
        <v>79.586867981845245</v>
      </c>
    </row>
    <row r="1251" spans="1:6" x14ac:dyDescent="0.2">
      <c r="A1251">
        <v>1238</v>
      </c>
      <c r="B1251">
        <f t="shared" si="78"/>
        <v>0.14132420091324199</v>
      </c>
      <c r="C1251">
        <f t="shared" ca="1" si="79"/>
        <v>0.92673945622806131</v>
      </c>
      <c r="D1251">
        <f t="shared" ca="1" si="80"/>
        <v>0.39156529770023946</v>
      </c>
      <c r="E1251">
        <f t="shared" ca="1" si="80"/>
        <v>1.8856401948878834</v>
      </c>
      <c r="F1251">
        <f t="shared" ca="1" si="77"/>
        <v>80.069123070085325</v>
      </c>
    </row>
    <row r="1252" spans="1:6" x14ac:dyDescent="0.2">
      <c r="A1252">
        <v>1239</v>
      </c>
      <c r="B1252">
        <f t="shared" si="78"/>
        <v>0.14143835616438355</v>
      </c>
      <c r="C1252">
        <f t="shared" ca="1" si="79"/>
        <v>0.93918535893163235</v>
      </c>
      <c r="D1252">
        <f t="shared" ca="1" si="80"/>
        <v>1.2215399864366945</v>
      </c>
      <c r="E1252">
        <f t="shared" ca="1" si="80"/>
        <v>-0.17153014159857272</v>
      </c>
      <c r="F1252">
        <f t="shared" ca="1" si="77"/>
        <v>80.024884286150836</v>
      </c>
    </row>
    <row r="1253" spans="1:6" x14ac:dyDescent="0.2">
      <c r="A1253">
        <v>1240</v>
      </c>
      <c r="B1253">
        <f t="shared" si="78"/>
        <v>0.14155251141552511</v>
      </c>
      <c r="C1253">
        <f t="shared" ca="1" si="79"/>
        <v>0.62976091511767818</v>
      </c>
      <c r="D1253">
        <f t="shared" ca="1" si="80"/>
        <v>-1.0734595776815286</v>
      </c>
      <c r="E1253">
        <f t="shared" ca="1" si="80"/>
        <v>-1.4471262005359951</v>
      </c>
      <c r="F1253">
        <f t="shared" ca="1" si="77"/>
        <v>79.654322762800518</v>
      </c>
    </row>
    <row r="1254" spans="1:6" x14ac:dyDescent="0.2">
      <c r="A1254">
        <v>1241</v>
      </c>
      <c r="B1254">
        <f t="shared" si="78"/>
        <v>0.14166666666666666</v>
      </c>
      <c r="C1254">
        <f t="shared" ca="1" si="79"/>
        <v>0.47233575519879212</v>
      </c>
      <c r="D1254">
        <f t="shared" ca="1" si="80"/>
        <v>-1.1326495066808275</v>
      </c>
      <c r="E1254">
        <f t="shared" ca="1" si="80"/>
        <v>0.51753309462742436</v>
      </c>
      <c r="F1254">
        <f t="shared" ca="1" si="77"/>
        <v>79.786339355794155</v>
      </c>
    </row>
    <row r="1255" spans="1:6" x14ac:dyDescent="0.2">
      <c r="A1255">
        <v>1242</v>
      </c>
      <c r="B1255">
        <f t="shared" si="78"/>
        <v>0.14178082191780822</v>
      </c>
      <c r="C1255">
        <f t="shared" ca="1" si="79"/>
        <v>9.0068958204463256E-2</v>
      </c>
      <c r="D1255">
        <f t="shared" ca="1" si="80"/>
        <v>0.72825103940121694</v>
      </c>
      <c r="E1255">
        <f t="shared" ca="1" si="80"/>
        <v>2.44410424352859</v>
      </c>
      <c r="F1255">
        <f t="shared" ca="1" si="77"/>
        <v>80.413618533049601</v>
      </c>
    </row>
    <row r="1256" spans="1:6" x14ac:dyDescent="0.2">
      <c r="A1256">
        <v>1243</v>
      </c>
      <c r="B1256">
        <f t="shared" si="78"/>
        <v>0.14189497716894978</v>
      </c>
      <c r="C1256">
        <f t="shared" ca="1" si="79"/>
        <v>0.79477700403098683</v>
      </c>
      <c r="D1256">
        <f t="shared" ca="1" si="80"/>
        <v>0.32393840715732303</v>
      </c>
      <c r="E1256">
        <f t="shared" ca="1" si="80"/>
        <v>-0.49067747251924537</v>
      </c>
      <c r="F1256">
        <f t="shared" ca="1" si="77"/>
        <v>80.287016649530742</v>
      </c>
    </row>
    <row r="1257" spans="1:6" x14ac:dyDescent="0.2">
      <c r="A1257">
        <v>1244</v>
      </c>
      <c r="B1257">
        <f t="shared" si="78"/>
        <v>0.14200913242009133</v>
      </c>
      <c r="C1257">
        <f t="shared" ca="1" si="79"/>
        <v>0.89808032800814441</v>
      </c>
      <c r="D1257">
        <f t="shared" ca="1" si="80"/>
        <v>-6.8031816985940685E-2</v>
      </c>
      <c r="E1257">
        <f t="shared" ca="1" si="80"/>
        <v>0.61177826093525867</v>
      </c>
      <c r="F1257">
        <f t="shared" ca="1" si="77"/>
        <v>80.444379170922545</v>
      </c>
    </row>
    <row r="1258" spans="1:6" x14ac:dyDescent="0.2">
      <c r="A1258">
        <v>1245</v>
      </c>
      <c r="B1258">
        <f t="shared" si="78"/>
        <v>0.14212328767123286</v>
      </c>
      <c r="C1258">
        <f t="shared" ca="1" si="79"/>
        <v>0.99455195029273313</v>
      </c>
      <c r="D1258">
        <f t="shared" ca="1" si="80"/>
        <v>0.90078213933746509</v>
      </c>
      <c r="E1258">
        <f t="shared" ca="1" si="80"/>
        <v>0.50337253075179633</v>
      </c>
      <c r="F1258">
        <f t="shared" ca="1" si="77"/>
        <v>80.574047927622416</v>
      </c>
    </row>
    <row r="1259" spans="1:6" x14ac:dyDescent="0.2">
      <c r="A1259">
        <v>1246</v>
      </c>
      <c r="B1259">
        <f t="shared" si="78"/>
        <v>0.14223744292237442</v>
      </c>
      <c r="C1259">
        <f t="shared" ca="1" si="79"/>
        <v>0.12797290342433121</v>
      </c>
      <c r="D1259">
        <f t="shared" ca="1" si="80"/>
        <v>4.8822865517669817E-2</v>
      </c>
      <c r="E1259">
        <f t="shared" ca="1" si="80"/>
        <v>-0.79665456314371208</v>
      </c>
      <c r="F1259">
        <f t="shared" ca="1" si="77"/>
        <v>80.368333596033651</v>
      </c>
    </row>
    <row r="1260" spans="1:6" x14ac:dyDescent="0.2">
      <c r="A1260">
        <v>1247</v>
      </c>
      <c r="B1260">
        <f t="shared" si="78"/>
        <v>0.14235159817351598</v>
      </c>
      <c r="C1260">
        <f t="shared" ca="1" si="79"/>
        <v>0.86183064815946964</v>
      </c>
      <c r="D1260">
        <f t="shared" ca="1" si="80"/>
        <v>-0.83460441135048058</v>
      </c>
      <c r="E1260">
        <f t="shared" ca="1" si="80"/>
        <v>0.27983035599563522</v>
      </c>
      <c r="F1260">
        <f t="shared" ca="1" si="77"/>
        <v>80.440222045266239</v>
      </c>
    </row>
    <row r="1261" spans="1:6" x14ac:dyDescent="0.2">
      <c r="A1261">
        <v>1248</v>
      </c>
      <c r="B1261">
        <f t="shared" si="78"/>
        <v>0.14246575342465753</v>
      </c>
      <c r="C1261">
        <f t="shared" ca="1" si="79"/>
        <v>0.75903302554079444</v>
      </c>
      <c r="D1261">
        <f t="shared" ca="1" si="80"/>
        <v>-1.0078324819558815</v>
      </c>
      <c r="E1261">
        <f t="shared" ca="1" si="80"/>
        <v>-0.46482078027521068</v>
      </c>
      <c r="F1261">
        <f t="shared" ca="1" si="77"/>
        <v>80.320234826728381</v>
      </c>
    </row>
    <row r="1262" spans="1:6" x14ac:dyDescent="0.2">
      <c r="A1262">
        <v>1249</v>
      </c>
      <c r="B1262">
        <f t="shared" si="78"/>
        <v>0.14257990867579909</v>
      </c>
      <c r="C1262">
        <f t="shared" ca="1" si="79"/>
        <v>0.86319234814536894</v>
      </c>
      <c r="D1262">
        <f t="shared" ca="1" si="80"/>
        <v>0.32404025809191878</v>
      </c>
      <c r="E1262">
        <f t="shared" ca="1" si="80"/>
        <v>0.15699780217781317</v>
      </c>
      <c r="F1262">
        <f t="shared" ca="1" si="77"/>
        <v>80.360434861788903</v>
      </c>
    </row>
    <row r="1263" spans="1:6" x14ac:dyDescent="0.2">
      <c r="A1263">
        <v>1250</v>
      </c>
      <c r="B1263">
        <f t="shared" si="78"/>
        <v>0.14269406392694065</v>
      </c>
      <c r="C1263">
        <f t="shared" ca="1" si="79"/>
        <v>0.68438405097819088</v>
      </c>
      <c r="D1263">
        <f t="shared" ca="1" si="80"/>
        <v>0.43199843663306142</v>
      </c>
      <c r="E1263">
        <f t="shared" ca="1" si="80"/>
        <v>0.83726127550395968</v>
      </c>
      <c r="F1263">
        <f t="shared" ca="1" si="77"/>
        <v>80.576155980603957</v>
      </c>
    </row>
    <row r="1264" spans="1:6" x14ac:dyDescent="0.2">
      <c r="A1264">
        <v>1251</v>
      </c>
      <c r="B1264">
        <f t="shared" si="78"/>
        <v>0.14280821917808217</v>
      </c>
      <c r="C1264">
        <f t="shared" ca="1" si="79"/>
        <v>0.99189269662957258</v>
      </c>
      <c r="D1264">
        <f t="shared" ca="1" si="80"/>
        <v>1.2348447634305404</v>
      </c>
      <c r="E1264">
        <f t="shared" ca="1" si="80"/>
        <v>-2.2009654484838546</v>
      </c>
      <c r="F1264">
        <f t="shared" ca="1" si="77"/>
        <v>80.009482379244602</v>
      </c>
    </row>
    <row r="1265" spans="1:6" x14ac:dyDescent="0.2">
      <c r="A1265">
        <v>1252</v>
      </c>
      <c r="B1265">
        <f t="shared" si="78"/>
        <v>0.14292237442922373</v>
      </c>
      <c r="C1265">
        <f t="shared" ca="1" si="79"/>
        <v>0.1323850456794351</v>
      </c>
      <c r="D1265">
        <f t="shared" ca="1" si="80"/>
        <v>2.4641826160951865</v>
      </c>
      <c r="E1265">
        <f t="shared" ca="1" si="80"/>
        <v>-0.4629690101526116</v>
      </c>
      <c r="F1265">
        <f t="shared" ca="1" si="77"/>
        <v>79.890611854015091</v>
      </c>
    </row>
    <row r="1266" spans="1:6" x14ac:dyDescent="0.2">
      <c r="A1266">
        <v>1253</v>
      </c>
      <c r="B1266">
        <f t="shared" si="78"/>
        <v>0.14303652968036529</v>
      </c>
      <c r="C1266">
        <f t="shared" ca="1" si="79"/>
        <v>0.18405146597785071</v>
      </c>
      <c r="D1266">
        <f t="shared" ca="1" si="80"/>
        <v>-2.1424863309836471E-2</v>
      </c>
      <c r="E1266">
        <f t="shared" ca="1" si="80"/>
        <v>-0.31224703245429908</v>
      </c>
      <c r="F1266">
        <f t="shared" ca="1" si="77"/>
        <v>79.810465835908289</v>
      </c>
    </row>
    <row r="1267" spans="1:6" x14ac:dyDescent="0.2">
      <c r="A1267">
        <v>1254</v>
      </c>
      <c r="B1267">
        <f t="shared" si="78"/>
        <v>0.14315068493150684</v>
      </c>
      <c r="C1267">
        <f t="shared" ca="1" si="79"/>
        <v>0.97292496026104891</v>
      </c>
      <c r="D1267">
        <f t="shared" ca="1" si="80"/>
        <v>-0.22344908861064414</v>
      </c>
      <c r="E1267">
        <f t="shared" ca="1" si="80"/>
        <v>-1.1734902575753705</v>
      </c>
      <c r="F1267">
        <f t="shared" ca="1" si="77"/>
        <v>79.510604284475662</v>
      </c>
    </row>
    <row r="1268" spans="1:6" x14ac:dyDescent="0.2">
      <c r="A1268">
        <v>1255</v>
      </c>
      <c r="B1268">
        <f t="shared" si="78"/>
        <v>0.1432648401826484</v>
      </c>
      <c r="C1268">
        <f t="shared" ca="1" si="79"/>
        <v>0.15436660559399495</v>
      </c>
      <c r="D1268">
        <f t="shared" ca="1" si="80"/>
        <v>-1.3391542684752706</v>
      </c>
      <c r="E1268">
        <f t="shared" ca="1" si="80"/>
        <v>-0.14584014365391054</v>
      </c>
      <c r="F1268">
        <f t="shared" ca="1" si="77"/>
        <v>79.47321797930195</v>
      </c>
    </row>
    <row r="1269" spans="1:6" x14ac:dyDescent="0.2">
      <c r="A1269">
        <v>1256</v>
      </c>
      <c r="B1269">
        <f t="shared" si="78"/>
        <v>0.14337899543378996</v>
      </c>
      <c r="C1269">
        <f t="shared" ca="1" si="79"/>
        <v>0.35228256321325346</v>
      </c>
      <c r="D1269">
        <f t="shared" ca="1" si="80"/>
        <v>1.9607657026169809</v>
      </c>
      <c r="E1269">
        <f t="shared" ca="1" si="80"/>
        <v>-0.90620368761637304</v>
      </c>
      <c r="F1269">
        <f t="shared" ca="1" si="77"/>
        <v>79.242484235369247</v>
      </c>
    </row>
    <row r="1270" spans="1:6" x14ac:dyDescent="0.2">
      <c r="A1270">
        <v>1257</v>
      </c>
      <c r="B1270">
        <f t="shared" si="78"/>
        <v>0.14349315068493151</v>
      </c>
      <c r="C1270">
        <f t="shared" ca="1" si="79"/>
        <v>0.99899163899431065</v>
      </c>
      <c r="D1270">
        <f t="shared" ca="1" si="80"/>
        <v>-0.96569984340137349</v>
      </c>
      <c r="E1270">
        <f t="shared" ca="1" si="80"/>
        <v>0.89475079134401692</v>
      </c>
      <c r="F1270">
        <f t="shared" ca="1" si="77"/>
        <v>79.469846973737063</v>
      </c>
    </row>
    <row r="1271" spans="1:6" x14ac:dyDescent="0.2">
      <c r="A1271">
        <v>1258</v>
      </c>
      <c r="B1271">
        <f t="shared" si="78"/>
        <v>0.14360730593607304</v>
      </c>
      <c r="C1271">
        <f t="shared" ca="1" si="79"/>
        <v>0.81941408759830903</v>
      </c>
      <c r="D1271">
        <f t="shared" ca="1" si="80"/>
        <v>0.67648605113726901</v>
      </c>
      <c r="E1271">
        <f t="shared" ca="1" si="80"/>
        <v>-0.71451183078872904</v>
      </c>
      <c r="F1271">
        <f t="shared" ca="1" si="77"/>
        <v>79.287824922449317</v>
      </c>
    </row>
    <row r="1272" spans="1:6" x14ac:dyDescent="0.2">
      <c r="A1272">
        <v>1259</v>
      </c>
      <c r="B1272">
        <f t="shared" si="78"/>
        <v>0.1437214611872146</v>
      </c>
      <c r="C1272">
        <f t="shared" ca="1" si="79"/>
        <v>0.73276637546361012</v>
      </c>
      <c r="D1272">
        <f t="shared" ca="1" si="80"/>
        <v>-0.10168022076167721</v>
      </c>
      <c r="E1272">
        <f t="shared" ca="1" si="80"/>
        <v>-0.66757524654290679</v>
      </c>
      <c r="F1272">
        <f t="shared" ca="1" si="77"/>
        <v>79.118121895005203</v>
      </c>
    </row>
    <row r="1273" spans="1:6" x14ac:dyDescent="0.2">
      <c r="A1273">
        <v>1260</v>
      </c>
      <c r="B1273">
        <f t="shared" si="78"/>
        <v>0.14383561643835616</v>
      </c>
      <c r="C1273">
        <f t="shared" ca="1" si="79"/>
        <v>0.82586070961483482</v>
      </c>
      <c r="D1273">
        <f t="shared" ca="1" si="80"/>
        <v>-0.34309749613723362</v>
      </c>
      <c r="E1273">
        <f t="shared" ca="1" si="80"/>
        <v>-0.70385566727762316</v>
      </c>
      <c r="F1273">
        <f t="shared" ca="1" si="77"/>
        <v>78.939601687994156</v>
      </c>
    </row>
    <row r="1274" spans="1:6" x14ac:dyDescent="0.2">
      <c r="A1274">
        <v>1261</v>
      </c>
      <c r="B1274">
        <f t="shared" si="78"/>
        <v>0.14394977168949771</v>
      </c>
      <c r="C1274">
        <f t="shared" ca="1" si="79"/>
        <v>4.6575537229248454E-2</v>
      </c>
      <c r="D1274">
        <f t="shared" ca="1" si="80"/>
        <v>0.26674070809800815</v>
      </c>
      <c r="E1274">
        <f t="shared" ca="1" si="80"/>
        <v>-1.8660892827615072</v>
      </c>
      <c r="F1274">
        <f t="shared" ca="1" si="77"/>
        <v>78.468619044627701</v>
      </c>
    </row>
    <row r="1275" spans="1:6" x14ac:dyDescent="0.2">
      <c r="A1275">
        <v>1262</v>
      </c>
      <c r="B1275">
        <f t="shared" si="78"/>
        <v>0.14406392694063927</v>
      </c>
      <c r="C1275">
        <f t="shared" ca="1" si="79"/>
        <v>0.25796992919164685</v>
      </c>
      <c r="D1275">
        <f t="shared" ca="1" si="80"/>
        <v>0.52742550938204202</v>
      </c>
      <c r="E1275">
        <f t="shared" ca="1" si="80"/>
        <v>2.1383077958104546</v>
      </c>
      <c r="F1275">
        <f t="shared" ca="1" si="77"/>
        <v>79.008058985899993</v>
      </c>
    </row>
    <row r="1276" spans="1:6" x14ac:dyDescent="0.2">
      <c r="A1276">
        <v>1263</v>
      </c>
      <c r="B1276">
        <f t="shared" si="78"/>
        <v>0.14417808219178083</v>
      </c>
      <c r="C1276">
        <f t="shared" ca="1" si="79"/>
        <v>0.51430407162967962</v>
      </c>
      <c r="D1276">
        <f t="shared" ca="1" si="80"/>
        <v>1.4233528282028309</v>
      </c>
      <c r="E1276">
        <f t="shared" ca="1" si="80"/>
        <v>-5.998623228958691E-2</v>
      </c>
      <c r="F1276">
        <f t="shared" ca="1" si="77"/>
        <v>78.992643806881802</v>
      </c>
    </row>
    <row r="1277" spans="1:6" x14ac:dyDescent="0.2">
      <c r="A1277">
        <v>1264</v>
      </c>
      <c r="B1277">
        <f t="shared" si="78"/>
        <v>0.14429223744292238</v>
      </c>
      <c r="C1277">
        <f t="shared" ca="1" si="79"/>
        <v>0.79077214863799983</v>
      </c>
      <c r="D1277">
        <f t="shared" ca="1" si="80"/>
        <v>-1.0674154627900692</v>
      </c>
      <c r="E1277">
        <f t="shared" ca="1" si="80"/>
        <v>-0.25405711645449891</v>
      </c>
      <c r="F1277">
        <f t="shared" ca="1" si="77"/>
        <v>78.928118640187293</v>
      </c>
    </row>
    <row r="1278" spans="1:6" x14ac:dyDescent="0.2">
      <c r="A1278">
        <v>1265</v>
      </c>
      <c r="B1278">
        <f t="shared" si="78"/>
        <v>0.14440639269406391</v>
      </c>
      <c r="C1278">
        <f t="shared" ca="1" si="79"/>
        <v>0.54417986418310804</v>
      </c>
      <c r="D1278">
        <f t="shared" ca="1" si="80"/>
        <v>0.54066420458085318</v>
      </c>
      <c r="E1278">
        <f t="shared" ca="1" si="80"/>
        <v>-1.0154072769567066</v>
      </c>
      <c r="F1278">
        <f t="shared" ca="1" si="77"/>
        <v>78.671425244634619</v>
      </c>
    </row>
    <row r="1279" spans="1:6" x14ac:dyDescent="0.2">
      <c r="A1279">
        <v>1266</v>
      </c>
      <c r="B1279">
        <f t="shared" si="78"/>
        <v>0.14452054794520547</v>
      </c>
      <c r="C1279">
        <f t="shared" ca="1" si="79"/>
        <v>0.46647306533740007</v>
      </c>
      <c r="D1279">
        <f t="shared" ca="1" si="80"/>
        <v>0.92906782517491515</v>
      </c>
      <c r="E1279">
        <f t="shared" ca="1" si="80"/>
        <v>0.14472612801048559</v>
      </c>
      <c r="F1279">
        <f t="shared" ca="1" si="77"/>
        <v>78.707704070799124</v>
      </c>
    </row>
    <row r="1280" spans="1:6" x14ac:dyDescent="0.2">
      <c r="A1280">
        <v>1267</v>
      </c>
      <c r="B1280">
        <f t="shared" si="78"/>
        <v>0.14463470319634703</v>
      </c>
      <c r="C1280">
        <f t="shared" ca="1" si="79"/>
        <v>0.49626183863637152</v>
      </c>
      <c r="D1280">
        <f t="shared" ca="1" si="80"/>
        <v>0.15895205659684017</v>
      </c>
      <c r="E1280">
        <f t="shared" ca="1" si="80"/>
        <v>1.7603757692460005</v>
      </c>
      <c r="F1280">
        <f t="shared" ca="1" si="77"/>
        <v>79.152844799660372</v>
      </c>
    </row>
    <row r="1281" spans="1:6" x14ac:dyDescent="0.2">
      <c r="A1281">
        <v>1268</v>
      </c>
      <c r="B1281">
        <f t="shared" si="78"/>
        <v>0.14474885844748858</v>
      </c>
      <c r="C1281">
        <f t="shared" ca="1" si="79"/>
        <v>0.5449657811943085</v>
      </c>
      <c r="D1281">
        <f t="shared" ca="1" si="80"/>
        <v>-1.0345082651431627</v>
      </c>
      <c r="E1281">
        <f t="shared" ca="1" si="80"/>
        <v>-0.40726699279552092</v>
      </c>
      <c r="F1281">
        <f t="shared" ca="1" si="77"/>
        <v>79.04935934766317</v>
      </c>
    </row>
    <row r="1282" spans="1:6" x14ac:dyDescent="0.2">
      <c r="A1282">
        <v>1269</v>
      </c>
      <c r="B1282">
        <f t="shared" si="78"/>
        <v>0.14486301369863014</v>
      </c>
      <c r="C1282">
        <f t="shared" ca="1" si="79"/>
        <v>0.31681768348775707</v>
      </c>
      <c r="D1282">
        <f t="shared" ca="1" si="80"/>
        <v>1.1431318917452364</v>
      </c>
      <c r="E1282">
        <f t="shared" ca="1" si="80"/>
        <v>1.4024124549813595</v>
      </c>
      <c r="F1282">
        <f t="shared" ca="1" si="77"/>
        <v>79.405271945862637</v>
      </c>
    </row>
    <row r="1283" spans="1:6" x14ac:dyDescent="0.2">
      <c r="A1283">
        <v>1270</v>
      </c>
      <c r="B1283">
        <f t="shared" si="78"/>
        <v>0.1449771689497717</v>
      </c>
      <c r="C1283">
        <f t="shared" ca="1" si="79"/>
        <v>0.25543877604692511</v>
      </c>
      <c r="D1283">
        <f t="shared" ca="1" si="80"/>
        <v>-0.18552518763357601</v>
      </c>
      <c r="E1283">
        <f t="shared" ca="1" si="80"/>
        <v>-0.55868647795970539</v>
      </c>
      <c r="F1283">
        <f t="shared" ca="1" si="77"/>
        <v>79.262977204521206</v>
      </c>
    </row>
    <row r="1284" spans="1:6" x14ac:dyDescent="0.2">
      <c r="A1284">
        <v>1271</v>
      </c>
      <c r="B1284">
        <f t="shared" si="78"/>
        <v>0.14509132420091322</v>
      </c>
      <c r="C1284">
        <f t="shared" ca="1" si="79"/>
        <v>0.19947155505451908</v>
      </c>
      <c r="D1284">
        <f t="shared" ca="1" si="80"/>
        <v>-1.2161841618268217</v>
      </c>
      <c r="E1284">
        <f t="shared" ca="1" si="80"/>
        <v>2.4590808963836386</v>
      </c>
      <c r="F1284">
        <f t="shared" ca="1" si="77"/>
        <v>79.889976719378311</v>
      </c>
    </row>
    <row r="1285" spans="1:6" x14ac:dyDescent="0.2">
      <c r="A1285">
        <v>1272</v>
      </c>
      <c r="B1285">
        <f t="shared" si="78"/>
        <v>0.14520547945205478</v>
      </c>
      <c r="C1285">
        <f t="shared" ca="1" si="79"/>
        <v>6.6775459925094927E-2</v>
      </c>
      <c r="D1285">
        <f t="shared" ca="1" si="80"/>
        <v>0.36343912897788982</v>
      </c>
      <c r="E1285">
        <f t="shared" ca="1" si="80"/>
        <v>-0.51413764946381257</v>
      </c>
      <c r="F1285">
        <f t="shared" ca="1" si="77"/>
        <v>79.758201446381236</v>
      </c>
    </row>
    <row r="1286" spans="1:6" x14ac:dyDescent="0.2">
      <c r="A1286">
        <v>1273</v>
      </c>
      <c r="B1286">
        <f t="shared" si="78"/>
        <v>0.14531963470319634</v>
      </c>
      <c r="C1286">
        <f t="shared" ca="1" si="79"/>
        <v>0.16015823226115811</v>
      </c>
      <c r="D1286">
        <f t="shared" ca="1" si="80"/>
        <v>1.3688523799119083</v>
      </c>
      <c r="E1286">
        <f t="shared" ca="1" si="80"/>
        <v>0.14165429104573332</v>
      </c>
      <c r="F1286">
        <f t="shared" ca="1" si="77"/>
        <v>79.794195761316416</v>
      </c>
    </row>
    <row r="1287" spans="1:6" x14ac:dyDescent="0.2">
      <c r="A1287">
        <v>1274</v>
      </c>
      <c r="B1287">
        <f t="shared" si="78"/>
        <v>0.14543378995433789</v>
      </c>
      <c r="C1287">
        <f t="shared" ca="1" si="79"/>
        <v>2.7410206629518097E-2</v>
      </c>
      <c r="D1287">
        <f t="shared" ca="1" si="80"/>
        <v>0.15844981328416563</v>
      </c>
      <c r="E1287">
        <f t="shared" ca="1" si="80"/>
        <v>0.1618847115833586</v>
      </c>
      <c r="F1287">
        <f t="shared" ca="1" si="77"/>
        <v>79.835383049406047</v>
      </c>
    </row>
    <row r="1288" spans="1:6" x14ac:dyDescent="0.2">
      <c r="A1288">
        <v>1275</v>
      </c>
      <c r="B1288">
        <f t="shared" si="78"/>
        <v>0.14554794520547945</v>
      </c>
      <c r="C1288">
        <f t="shared" ca="1" si="79"/>
        <v>0.4248311343421145</v>
      </c>
      <c r="D1288">
        <f t="shared" ca="1" si="80"/>
        <v>-0.17392886303982905</v>
      </c>
      <c r="E1288">
        <f t="shared" ca="1" si="80"/>
        <v>-0.42521670314530474</v>
      </c>
      <c r="F1288">
        <f t="shared" ca="1" si="77"/>
        <v>79.72641810444334</v>
      </c>
    </row>
    <row r="1289" spans="1:6" x14ac:dyDescent="0.2">
      <c r="A1289">
        <v>1276</v>
      </c>
      <c r="B1289">
        <f t="shared" si="78"/>
        <v>0.14566210045662101</v>
      </c>
      <c r="C1289">
        <f t="shared" ca="1" si="79"/>
        <v>0.46624248238883825</v>
      </c>
      <c r="D1289">
        <f t="shared" ca="1" si="80"/>
        <v>-4.3771002340936879E-2</v>
      </c>
      <c r="E1289">
        <f t="shared" ca="1" si="80"/>
        <v>-0.41766256241001481</v>
      </c>
      <c r="F1289">
        <f t="shared" ca="1" si="77"/>
        <v>79.619529712007832</v>
      </c>
    </row>
    <row r="1290" spans="1:6" x14ac:dyDescent="0.2">
      <c r="A1290">
        <v>1277</v>
      </c>
      <c r="B1290">
        <f t="shared" si="78"/>
        <v>0.14577625570776256</v>
      </c>
      <c r="C1290">
        <f t="shared" ca="1" si="79"/>
        <v>0.23498781757030607</v>
      </c>
      <c r="D1290">
        <f t="shared" ca="1" si="80"/>
        <v>1.7885225887317664</v>
      </c>
      <c r="E1290">
        <f t="shared" ca="1" si="80"/>
        <v>-0.63545346582922746</v>
      </c>
      <c r="F1290">
        <f t="shared" ca="1" si="77"/>
        <v>79.457297230485196</v>
      </c>
    </row>
    <row r="1291" spans="1:6" x14ac:dyDescent="0.2">
      <c r="A1291">
        <v>1278</v>
      </c>
      <c r="B1291">
        <f t="shared" si="78"/>
        <v>0.14589041095890409</v>
      </c>
      <c r="C1291">
        <f t="shared" ca="1" si="79"/>
        <v>0.9243647502644452</v>
      </c>
      <c r="D1291">
        <f t="shared" ca="1" si="80"/>
        <v>0.59751354662952749</v>
      </c>
      <c r="E1291">
        <f t="shared" ca="1" si="80"/>
        <v>-0.89375853508398062</v>
      </c>
      <c r="F1291">
        <f t="shared" ca="1" si="77"/>
        <v>79.229770160806311</v>
      </c>
    </row>
    <row r="1292" spans="1:6" x14ac:dyDescent="0.2">
      <c r="A1292">
        <v>1279</v>
      </c>
      <c r="B1292">
        <f t="shared" si="78"/>
        <v>0.14600456621004565</v>
      </c>
      <c r="C1292">
        <f t="shared" ca="1" si="79"/>
        <v>3.5406362128638902E-2</v>
      </c>
      <c r="D1292">
        <f t="shared" ca="1" si="80"/>
        <v>0.50809797957334135</v>
      </c>
      <c r="E1292">
        <f t="shared" ca="1" si="80"/>
        <v>1.5186651926013739</v>
      </c>
      <c r="F1292">
        <f t="shared" ca="1" si="77"/>
        <v>79.616156513482437</v>
      </c>
    </row>
    <row r="1293" spans="1:6" x14ac:dyDescent="0.2">
      <c r="A1293">
        <v>1280</v>
      </c>
      <c r="B1293">
        <f t="shared" si="78"/>
        <v>0.14611872146118721</v>
      </c>
      <c r="C1293">
        <f t="shared" ca="1" si="79"/>
        <v>0.77786373344500259</v>
      </c>
      <c r="D1293">
        <f t="shared" ca="1" si="80"/>
        <v>0.93051764991831865</v>
      </c>
      <c r="E1293">
        <f t="shared" ca="1" si="80"/>
        <v>0.51444776864338237</v>
      </c>
      <c r="F1293">
        <f t="shared" ca="1" si="77"/>
        <v>79.747321193293487</v>
      </c>
    </row>
    <row r="1294" spans="1:6" x14ac:dyDescent="0.2">
      <c r="A1294">
        <v>1281</v>
      </c>
      <c r="B1294">
        <f t="shared" si="78"/>
        <v>0.14623287671232876</v>
      </c>
      <c r="C1294">
        <f t="shared" ca="1" si="79"/>
        <v>0.58009970791742116</v>
      </c>
      <c r="D1294">
        <f t="shared" ca="1" si="80"/>
        <v>0.89137698975985369</v>
      </c>
      <c r="E1294">
        <f t="shared" ca="1" si="80"/>
        <v>-1.5081371076499575</v>
      </c>
      <c r="F1294">
        <f t="shared" ca="1" si="77"/>
        <v>79.362523414501766</v>
      </c>
    </row>
    <row r="1295" spans="1:6" x14ac:dyDescent="0.2">
      <c r="A1295">
        <v>1282</v>
      </c>
      <c r="B1295">
        <f t="shared" si="78"/>
        <v>0.14634703196347032</v>
      </c>
      <c r="C1295">
        <f t="shared" ca="1" si="79"/>
        <v>0.62131606366684133</v>
      </c>
      <c r="D1295">
        <f t="shared" ca="1" si="80"/>
        <v>-0.54030021364662717</v>
      </c>
      <c r="E1295">
        <f t="shared" ca="1" si="80"/>
        <v>1.426899580577226</v>
      </c>
      <c r="F1295">
        <f t="shared" ref="F1295:F1358" ca="1" si="81">F1294*EXP(($F$9-$E$9*$D$9-0.5*$C$9^2)*$G$9+$C$9*$G$9^0.5*E1295+($D$9+$F$9*D1295)*(IF(C1295&lt;$E$9*$G$9,1,0)))</f>
        <v>79.726103356447581</v>
      </c>
    </row>
    <row r="1296" spans="1:6" x14ac:dyDescent="0.2">
      <c r="A1296">
        <v>1283</v>
      </c>
      <c r="B1296">
        <f t="shared" ref="B1296:B1359" si="82">A1296*$G$9</f>
        <v>0.14646118721461188</v>
      </c>
      <c r="C1296">
        <f t="shared" ref="C1296:C1359" ca="1" si="83">RAND()</f>
        <v>0.66160323191203463</v>
      </c>
      <c r="D1296">
        <f t="shared" ref="D1296:E1359" ca="1" si="84">NORMINV(RAND(),0,1)</f>
        <v>1.3051316904083661</v>
      </c>
      <c r="E1296">
        <f t="shared" ca="1" si="84"/>
        <v>-1.4150979289759595</v>
      </c>
      <c r="F1296">
        <f t="shared" ca="1" si="81"/>
        <v>79.365072588935064</v>
      </c>
    </row>
    <row r="1297" spans="1:6" x14ac:dyDescent="0.2">
      <c r="A1297">
        <v>1284</v>
      </c>
      <c r="B1297">
        <f t="shared" si="82"/>
        <v>0.14657534246575343</v>
      </c>
      <c r="C1297">
        <f t="shared" ca="1" si="83"/>
        <v>0.53314988697390764</v>
      </c>
      <c r="D1297">
        <f t="shared" ca="1" si="84"/>
        <v>0.37181904960960871</v>
      </c>
      <c r="E1297">
        <f t="shared" ca="1" si="84"/>
        <v>0.80055003973843297</v>
      </c>
      <c r="F1297">
        <f t="shared" ca="1" si="81"/>
        <v>79.568758278308266</v>
      </c>
    </row>
    <row r="1298" spans="1:6" x14ac:dyDescent="0.2">
      <c r="A1298">
        <v>1285</v>
      </c>
      <c r="B1298">
        <f t="shared" si="82"/>
        <v>0.14668949771689496</v>
      </c>
      <c r="C1298">
        <f t="shared" ca="1" si="83"/>
        <v>0.77533506478181058</v>
      </c>
      <c r="D1298">
        <f t="shared" ca="1" si="84"/>
        <v>8.6147221428384949E-2</v>
      </c>
      <c r="E1298">
        <f t="shared" ca="1" si="84"/>
        <v>-1.4148496713459369</v>
      </c>
      <c r="F1298">
        <f t="shared" ca="1" si="81"/>
        <v>79.20850305987274</v>
      </c>
    </row>
    <row r="1299" spans="1:6" x14ac:dyDescent="0.2">
      <c r="A1299">
        <v>1286</v>
      </c>
      <c r="B1299">
        <f t="shared" si="82"/>
        <v>0.14680365296803652</v>
      </c>
      <c r="C1299">
        <f t="shared" ca="1" si="83"/>
        <v>0.7647228805972861</v>
      </c>
      <c r="D1299">
        <f t="shared" ca="1" si="84"/>
        <v>1.0849582885685813</v>
      </c>
      <c r="E1299">
        <f t="shared" ca="1" si="84"/>
        <v>-0.13883857690386769</v>
      </c>
      <c r="F1299">
        <f t="shared" ca="1" si="81"/>
        <v>79.173035597385422</v>
      </c>
    </row>
    <row r="1300" spans="1:6" x14ac:dyDescent="0.2">
      <c r="A1300">
        <v>1287</v>
      </c>
      <c r="B1300">
        <f t="shared" si="82"/>
        <v>0.14691780821917808</v>
      </c>
      <c r="C1300">
        <f t="shared" ca="1" si="83"/>
        <v>0.78077511242407682</v>
      </c>
      <c r="D1300">
        <f t="shared" ca="1" si="84"/>
        <v>-2.1298674708379628</v>
      </c>
      <c r="E1300">
        <f t="shared" ca="1" si="84"/>
        <v>0.27222819058748732</v>
      </c>
      <c r="F1300">
        <f t="shared" ca="1" si="81"/>
        <v>79.241923936520365</v>
      </c>
    </row>
    <row r="1301" spans="1:6" x14ac:dyDescent="0.2">
      <c r="A1301">
        <v>1288</v>
      </c>
      <c r="B1301">
        <f t="shared" si="82"/>
        <v>0.14703196347031963</v>
      </c>
      <c r="C1301">
        <f t="shared" ca="1" si="83"/>
        <v>0.25037832283780526</v>
      </c>
      <c r="D1301">
        <f t="shared" ca="1" si="84"/>
        <v>0.27160106351503444</v>
      </c>
      <c r="E1301">
        <f t="shared" ca="1" si="84"/>
        <v>0.37236746893766104</v>
      </c>
      <c r="F1301">
        <f t="shared" ca="1" si="81"/>
        <v>79.336333252183408</v>
      </c>
    </row>
    <row r="1302" spans="1:6" x14ac:dyDescent="0.2">
      <c r="A1302">
        <v>1289</v>
      </c>
      <c r="B1302">
        <f t="shared" si="82"/>
        <v>0.14714611872146119</v>
      </c>
      <c r="C1302">
        <f t="shared" ca="1" si="83"/>
        <v>0.34781227186290065</v>
      </c>
      <c r="D1302">
        <f t="shared" ca="1" si="84"/>
        <v>0.43526354997140965</v>
      </c>
      <c r="E1302">
        <f t="shared" ca="1" si="84"/>
        <v>-0.2040995992386814</v>
      </c>
      <c r="F1302">
        <f t="shared" ca="1" si="81"/>
        <v>79.284222031084255</v>
      </c>
    </row>
    <row r="1303" spans="1:6" x14ac:dyDescent="0.2">
      <c r="A1303">
        <v>1290</v>
      </c>
      <c r="B1303">
        <f t="shared" si="82"/>
        <v>0.14726027397260275</v>
      </c>
      <c r="C1303">
        <f t="shared" ca="1" si="83"/>
        <v>1.056222867517842E-2</v>
      </c>
      <c r="D1303">
        <f t="shared" ca="1" si="84"/>
        <v>-0.51977347339701319</v>
      </c>
      <c r="E1303">
        <f t="shared" ca="1" si="84"/>
        <v>2.5978050634691621</v>
      </c>
      <c r="F1303">
        <f t="shared" ca="1" si="81"/>
        <v>79.120149309401995</v>
      </c>
    </row>
    <row r="1304" spans="1:6" x14ac:dyDescent="0.2">
      <c r="A1304">
        <v>1291</v>
      </c>
      <c r="B1304">
        <f t="shared" si="82"/>
        <v>0.14737442922374427</v>
      </c>
      <c r="C1304">
        <f t="shared" ca="1" si="83"/>
        <v>0.74736309084246011</v>
      </c>
      <c r="D1304">
        <f t="shared" ca="1" si="84"/>
        <v>-5.9322236060254122E-2</v>
      </c>
      <c r="E1304">
        <f t="shared" ca="1" si="84"/>
        <v>0.50913043418352832</v>
      </c>
      <c r="F1304">
        <f t="shared" ca="1" si="81"/>
        <v>79.249146127647165</v>
      </c>
    </row>
    <row r="1305" spans="1:6" x14ac:dyDescent="0.2">
      <c r="A1305">
        <v>1292</v>
      </c>
      <c r="B1305">
        <f t="shared" si="82"/>
        <v>0.14748858447488583</v>
      </c>
      <c r="C1305">
        <f t="shared" ca="1" si="83"/>
        <v>0.59191702791251788</v>
      </c>
      <c r="D1305">
        <f t="shared" ca="1" si="84"/>
        <v>0.25913214404720203</v>
      </c>
      <c r="E1305">
        <f t="shared" ca="1" si="84"/>
        <v>-0.17730855025722614</v>
      </c>
      <c r="F1305">
        <f t="shared" ca="1" si="81"/>
        <v>79.203893394168304</v>
      </c>
    </row>
    <row r="1306" spans="1:6" x14ac:dyDescent="0.2">
      <c r="A1306">
        <v>1293</v>
      </c>
      <c r="B1306">
        <f t="shared" si="82"/>
        <v>0.14760273972602739</v>
      </c>
      <c r="C1306">
        <f t="shared" ca="1" si="83"/>
        <v>0.92163739048454163</v>
      </c>
      <c r="D1306">
        <f t="shared" ca="1" si="84"/>
        <v>-1.1395941823254379</v>
      </c>
      <c r="E1306">
        <f t="shared" ca="1" si="84"/>
        <v>1.0970952452373617</v>
      </c>
      <c r="F1306">
        <f t="shared" ca="1" si="81"/>
        <v>79.482679208587058</v>
      </c>
    </row>
    <row r="1307" spans="1:6" x14ac:dyDescent="0.2">
      <c r="A1307">
        <v>1294</v>
      </c>
      <c r="B1307">
        <f t="shared" si="82"/>
        <v>0.14771689497716894</v>
      </c>
      <c r="C1307">
        <f t="shared" ca="1" si="83"/>
        <v>0.20630307627205025</v>
      </c>
      <c r="D1307">
        <f t="shared" ca="1" si="84"/>
        <v>1.6357579815324033</v>
      </c>
      <c r="E1307">
        <f t="shared" ca="1" si="84"/>
        <v>0.32381698826553146</v>
      </c>
      <c r="F1307">
        <f t="shared" ca="1" si="81"/>
        <v>79.564992570219871</v>
      </c>
    </row>
    <row r="1308" spans="1:6" x14ac:dyDescent="0.2">
      <c r="A1308">
        <v>1295</v>
      </c>
      <c r="B1308">
        <f t="shared" si="82"/>
        <v>0.1478310502283105</v>
      </c>
      <c r="C1308">
        <f t="shared" ca="1" si="83"/>
        <v>0.86062142280606357</v>
      </c>
      <c r="D1308">
        <f t="shared" ca="1" si="84"/>
        <v>-0.6144437189660662</v>
      </c>
      <c r="E1308">
        <f t="shared" ca="1" si="84"/>
        <v>-1.103081224209403</v>
      </c>
      <c r="F1308">
        <f t="shared" ca="1" si="81"/>
        <v>79.283944271233466</v>
      </c>
    </row>
    <row r="1309" spans="1:6" x14ac:dyDescent="0.2">
      <c r="A1309">
        <v>1296</v>
      </c>
      <c r="B1309">
        <f t="shared" si="82"/>
        <v>0.14794520547945206</v>
      </c>
      <c r="C1309">
        <f t="shared" ca="1" si="83"/>
        <v>0.97619184201608722</v>
      </c>
      <c r="D1309">
        <f t="shared" ca="1" si="84"/>
        <v>-1.5246364966964958</v>
      </c>
      <c r="E1309">
        <f t="shared" ca="1" si="84"/>
        <v>-0.80464620563189093</v>
      </c>
      <c r="F1309">
        <f t="shared" ca="1" si="81"/>
        <v>79.079498016902093</v>
      </c>
    </row>
    <row r="1310" spans="1:6" x14ac:dyDescent="0.2">
      <c r="A1310">
        <v>1297</v>
      </c>
      <c r="B1310">
        <f t="shared" si="82"/>
        <v>0.14805936073059361</v>
      </c>
      <c r="C1310">
        <f t="shared" ca="1" si="83"/>
        <v>0.59211367422698402</v>
      </c>
      <c r="D1310">
        <f t="shared" ca="1" si="84"/>
        <v>-0.36063232950356672</v>
      </c>
      <c r="E1310">
        <f t="shared" ca="1" si="84"/>
        <v>1.2507415787272829</v>
      </c>
      <c r="F1310">
        <f t="shared" ca="1" si="81"/>
        <v>79.396938007925698</v>
      </c>
    </row>
    <row r="1311" spans="1:6" x14ac:dyDescent="0.2">
      <c r="A1311">
        <v>1298</v>
      </c>
      <c r="B1311">
        <f t="shared" si="82"/>
        <v>0.14817351598173514</v>
      </c>
      <c r="C1311">
        <f t="shared" ca="1" si="83"/>
        <v>0.13482020012935292</v>
      </c>
      <c r="D1311">
        <f t="shared" ca="1" si="84"/>
        <v>0.45485837331899615</v>
      </c>
      <c r="E1311">
        <f t="shared" ca="1" si="84"/>
        <v>0.67263112149032211</v>
      </c>
      <c r="F1311">
        <f t="shared" ca="1" si="81"/>
        <v>79.568074366642904</v>
      </c>
    </row>
    <row r="1312" spans="1:6" x14ac:dyDescent="0.2">
      <c r="A1312">
        <v>1299</v>
      </c>
      <c r="B1312">
        <f t="shared" si="82"/>
        <v>0.1482876712328767</v>
      </c>
      <c r="C1312">
        <f t="shared" ca="1" si="83"/>
        <v>0.5953880141829806</v>
      </c>
      <c r="D1312">
        <f t="shared" ca="1" si="84"/>
        <v>5.5699543184697782E-2</v>
      </c>
      <c r="E1312">
        <f t="shared" ca="1" si="84"/>
        <v>0.90293141288398115</v>
      </c>
      <c r="F1312">
        <f t="shared" ca="1" si="81"/>
        <v>79.798463687255392</v>
      </c>
    </row>
    <row r="1313" spans="1:6" x14ac:dyDescent="0.2">
      <c r="A1313">
        <v>1300</v>
      </c>
      <c r="B1313">
        <f t="shared" si="82"/>
        <v>0.14840182648401826</v>
      </c>
      <c r="C1313">
        <f t="shared" ca="1" si="83"/>
        <v>0.52160071877797454</v>
      </c>
      <c r="D1313">
        <f t="shared" ca="1" si="84"/>
        <v>1.3678383306340549</v>
      </c>
      <c r="E1313">
        <f t="shared" ca="1" si="84"/>
        <v>-0.73870898926475004</v>
      </c>
      <c r="F1313">
        <f t="shared" ca="1" si="81"/>
        <v>79.609514261171768</v>
      </c>
    </row>
    <row r="1314" spans="1:6" x14ac:dyDescent="0.2">
      <c r="A1314">
        <v>1301</v>
      </c>
      <c r="B1314">
        <f t="shared" si="82"/>
        <v>0.14851598173515981</v>
      </c>
      <c r="C1314">
        <f t="shared" ca="1" si="83"/>
        <v>0.55886935549064165</v>
      </c>
      <c r="D1314">
        <f t="shared" ca="1" si="84"/>
        <v>0.43857717380416605</v>
      </c>
      <c r="E1314">
        <f t="shared" ca="1" si="84"/>
        <v>-1.3283429373359046</v>
      </c>
      <c r="F1314">
        <f t="shared" ca="1" si="81"/>
        <v>79.271051775219888</v>
      </c>
    </row>
    <row r="1315" spans="1:6" x14ac:dyDescent="0.2">
      <c r="A1315">
        <v>1302</v>
      </c>
      <c r="B1315">
        <f t="shared" si="82"/>
        <v>0.14863013698630137</v>
      </c>
      <c r="C1315">
        <f t="shared" ca="1" si="83"/>
        <v>0.77682306914736843</v>
      </c>
      <c r="D1315">
        <f t="shared" ca="1" si="84"/>
        <v>-0.77021630504143879</v>
      </c>
      <c r="E1315">
        <f t="shared" ca="1" si="84"/>
        <v>-1.501917053582821</v>
      </c>
      <c r="F1315">
        <f t="shared" ca="1" si="81"/>
        <v>78.890124927231355</v>
      </c>
    </row>
    <row r="1316" spans="1:6" x14ac:dyDescent="0.2">
      <c r="A1316">
        <v>1303</v>
      </c>
      <c r="B1316">
        <f t="shared" si="82"/>
        <v>0.14874429223744293</v>
      </c>
      <c r="C1316">
        <f t="shared" ca="1" si="83"/>
        <v>9.0584547679956051E-3</v>
      </c>
      <c r="D1316">
        <f t="shared" ca="1" si="84"/>
        <v>0.47389348963786981</v>
      </c>
      <c r="E1316">
        <f t="shared" ca="1" si="84"/>
        <v>0.64662708790976442</v>
      </c>
      <c r="F1316">
        <f t="shared" ca="1" si="81"/>
        <v>79.806400887116084</v>
      </c>
    </row>
    <row r="1317" spans="1:6" x14ac:dyDescent="0.2">
      <c r="A1317">
        <v>1304</v>
      </c>
      <c r="B1317">
        <f t="shared" si="82"/>
        <v>0.14885844748858448</v>
      </c>
      <c r="C1317">
        <f t="shared" ca="1" si="83"/>
        <v>0.94840321901586533</v>
      </c>
      <c r="D1317">
        <f t="shared" ca="1" si="84"/>
        <v>0.10792600152291905</v>
      </c>
      <c r="E1317">
        <f t="shared" ca="1" si="84"/>
        <v>1.6259975843943872</v>
      </c>
      <c r="F1317">
        <f t="shared" ca="1" si="81"/>
        <v>80.223194015545019</v>
      </c>
    </row>
    <row r="1318" spans="1:6" x14ac:dyDescent="0.2">
      <c r="A1318">
        <v>1305</v>
      </c>
      <c r="B1318">
        <f t="shared" si="82"/>
        <v>0.14897260273972601</v>
      </c>
      <c r="C1318">
        <f t="shared" ca="1" si="83"/>
        <v>0.32189095598289574</v>
      </c>
      <c r="D1318">
        <f t="shared" ca="1" si="84"/>
        <v>0.25509129866689811</v>
      </c>
      <c r="E1318">
        <f t="shared" ca="1" si="84"/>
        <v>1.1082388286656932</v>
      </c>
      <c r="F1318">
        <f t="shared" ca="1" si="81"/>
        <v>80.50844321028471</v>
      </c>
    </row>
    <row r="1319" spans="1:6" x14ac:dyDescent="0.2">
      <c r="A1319">
        <v>1306</v>
      </c>
      <c r="B1319">
        <f t="shared" si="82"/>
        <v>0.14908675799086757</v>
      </c>
      <c r="C1319">
        <f t="shared" ca="1" si="83"/>
        <v>0.31764569375114182</v>
      </c>
      <c r="D1319">
        <f t="shared" ca="1" si="84"/>
        <v>-4.815687577936021E-2</v>
      </c>
      <c r="E1319">
        <f t="shared" ca="1" si="84"/>
        <v>0.5596035851574086</v>
      </c>
      <c r="F1319">
        <f t="shared" ca="1" si="81"/>
        <v>80.652750581533084</v>
      </c>
    </row>
    <row r="1320" spans="1:6" x14ac:dyDescent="0.2">
      <c r="A1320">
        <v>1307</v>
      </c>
      <c r="B1320">
        <f t="shared" si="82"/>
        <v>0.14920091324200913</v>
      </c>
      <c r="C1320">
        <f t="shared" ca="1" si="83"/>
        <v>0.77095301130466942</v>
      </c>
      <c r="D1320">
        <f t="shared" ca="1" si="84"/>
        <v>-0.15716049326192413</v>
      </c>
      <c r="E1320">
        <f t="shared" ca="1" si="84"/>
        <v>7.240619928661951E-2</v>
      </c>
      <c r="F1320">
        <f t="shared" ca="1" si="81"/>
        <v>80.671240729599916</v>
      </c>
    </row>
    <row r="1321" spans="1:6" x14ac:dyDescent="0.2">
      <c r="A1321">
        <v>1308</v>
      </c>
      <c r="B1321">
        <f t="shared" si="82"/>
        <v>0.14931506849315068</v>
      </c>
      <c r="C1321">
        <f t="shared" ca="1" si="83"/>
        <v>0.21502640541396789</v>
      </c>
      <c r="D1321">
        <f t="shared" ca="1" si="84"/>
        <v>-0.25579461086608779</v>
      </c>
      <c r="E1321">
        <f t="shared" ca="1" si="84"/>
        <v>-1.0571102074396823</v>
      </c>
      <c r="F1321">
        <f t="shared" ca="1" si="81"/>
        <v>80.39813069634458</v>
      </c>
    </row>
    <row r="1322" spans="1:6" x14ac:dyDescent="0.2">
      <c r="A1322">
        <v>1309</v>
      </c>
      <c r="B1322">
        <f t="shared" si="82"/>
        <v>0.14942922374429224</v>
      </c>
      <c r="C1322">
        <f t="shared" ca="1" si="83"/>
        <v>0.93162185336311054</v>
      </c>
      <c r="D1322">
        <f t="shared" ca="1" si="84"/>
        <v>-0.58414290365348298</v>
      </c>
      <c r="E1322">
        <f t="shared" ca="1" si="84"/>
        <v>1.9942687277666857</v>
      </c>
      <c r="F1322">
        <f t="shared" ca="1" si="81"/>
        <v>80.913469765994563</v>
      </c>
    </row>
    <row r="1323" spans="1:6" x14ac:dyDescent="0.2">
      <c r="A1323">
        <v>1310</v>
      </c>
      <c r="B1323">
        <f t="shared" si="82"/>
        <v>0.1495433789954338</v>
      </c>
      <c r="C1323">
        <f t="shared" ca="1" si="83"/>
        <v>0.86830023259359435</v>
      </c>
      <c r="D1323">
        <f t="shared" ca="1" si="84"/>
        <v>-1.3741072372335252</v>
      </c>
      <c r="E1323">
        <f t="shared" ca="1" si="84"/>
        <v>1.5189841539713087</v>
      </c>
      <c r="F1323">
        <f t="shared" ca="1" si="81"/>
        <v>81.308150282173685</v>
      </c>
    </row>
    <row r="1324" spans="1:6" x14ac:dyDescent="0.2">
      <c r="A1324">
        <v>1311</v>
      </c>
      <c r="B1324">
        <f t="shared" si="82"/>
        <v>0.14965753424657532</v>
      </c>
      <c r="C1324">
        <f t="shared" ca="1" si="83"/>
        <v>0.53817793523179125</v>
      </c>
      <c r="D1324">
        <f t="shared" ca="1" si="84"/>
        <v>-0.96252337928221066</v>
      </c>
      <c r="E1324">
        <f t="shared" ca="1" si="84"/>
        <v>-1.4616079352214959</v>
      </c>
      <c r="F1324">
        <f t="shared" ca="1" si="81"/>
        <v>80.927889867578443</v>
      </c>
    </row>
    <row r="1325" spans="1:6" x14ac:dyDescent="0.2">
      <c r="A1325">
        <v>1312</v>
      </c>
      <c r="B1325">
        <f t="shared" si="82"/>
        <v>0.14977168949771688</v>
      </c>
      <c r="C1325">
        <f t="shared" ca="1" si="83"/>
        <v>0.88175074144692756</v>
      </c>
      <c r="D1325">
        <f t="shared" ca="1" si="84"/>
        <v>-1.1363532002097925</v>
      </c>
      <c r="E1325">
        <f t="shared" ca="1" si="84"/>
        <v>-0.91707529283760025</v>
      </c>
      <c r="F1325">
        <f t="shared" ca="1" si="81"/>
        <v>80.690120948988081</v>
      </c>
    </row>
    <row r="1326" spans="1:6" x14ac:dyDescent="0.2">
      <c r="A1326">
        <v>1313</v>
      </c>
      <c r="B1326">
        <f t="shared" si="82"/>
        <v>0.14988584474885844</v>
      </c>
      <c r="C1326">
        <f t="shared" ca="1" si="83"/>
        <v>0.77572729664464857</v>
      </c>
      <c r="D1326">
        <f t="shared" ca="1" si="84"/>
        <v>-1.0815947659515737</v>
      </c>
      <c r="E1326">
        <f t="shared" ca="1" si="84"/>
        <v>-0.16448662618550869</v>
      </c>
      <c r="F1326">
        <f t="shared" ca="1" si="81"/>
        <v>80.6473597823082</v>
      </c>
    </row>
    <row r="1327" spans="1:6" x14ac:dyDescent="0.2">
      <c r="A1327">
        <v>1314</v>
      </c>
      <c r="B1327">
        <f t="shared" si="82"/>
        <v>0.15</v>
      </c>
      <c r="C1327">
        <f t="shared" ca="1" si="83"/>
        <v>0.20372376933092151</v>
      </c>
      <c r="D1327">
        <f t="shared" ca="1" si="84"/>
        <v>0.17401865088397364</v>
      </c>
      <c r="E1327">
        <f t="shared" ca="1" si="84"/>
        <v>-4.9228182822799053E-2</v>
      </c>
      <c r="F1327">
        <f t="shared" ca="1" si="81"/>
        <v>80.634405214548593</v>
      </c>
    </row>
    <row r="1328" spans="1:6" x14ac:dyDescent="0.2">
      <c r="A1328">
        <v>1315</v>
      </c>
      <c r="B1328">
        <f t="shared" si="82"/>
        <v>0.15011415525114155</v>
      </c>
      <c r="C1328">
        <f t="shared" ca="1" si="83"/>
        <v>0.38365865388254949</v>
      </c>
      <c r="D1328">
        <f t="shared" ca="1" si="84"/>
        <v>-1.7922999967762023</v>
      </c>
      <c r="E1328">
        <f t="shared" ca="1" si="84"/>
        <v>4.4709721751960148E-2</v>
      </c>
      <c r="F1328">
        <f t="shared" ca="1" si="81"/>
        <v>80.645731463784486</v>
      </c>
    </row>
    <row r="1329" spans="1:6" x14ac:dyDescent="0.2">
      <c r="A1329">
        <v>1316</v>
      </c>
      <c r="B1329">
        <f t="shared" si="82"/>
        <v>0.15022831050228311</v>
      </c>
      <c r="C1329">
        <f t="shared" ca="1" si="83"/>
        <v>0.60403904628013572</v>
      </c>
      <c r="D1329">
        <f t="shared" ca="1" si="84"/>
        <v>-0.77623619978688385</v>
      </c>
      <c r="E1329">
        <f t="shared" ca="1" si="84"/>
        <v>0.57087853424110369</v>
      </c>
      <c r="F1329">
        <f t="shared" ca="1" si="81"/>
        <v>80.793204701746561</v>
      </c>
    </row>
    <row r="1330" spans="1:6" x14ac:dyDescent="0.2">
      <c r="A1330">
        <v>1317</v>
      </c>
      <c r="B1330">
        <f t="shared" si="82"/>
        <v>0.15034246575342466</v>
      </c>
      <c r="C1330">
        <f t="shared" ca="1" si="83"/>
        <v>0.13328204073372008</v>
      </c>
      <c r="D1330">
        <f t="shared" ca="1" si="84"/>
        <v>1.4475884621842887</v>
      </c>
      <c r="E1330">
        <f t="shared" ca="1" si="84"/>
        <v>-0.4180911116969111</v>
      </c>
      <c r="F1330">
        <f t="shared" ca="1" si="81"/>
        <v>80.684775248285007</v>
      </c>
    </row>
    <row r="1331" spans="1:6" x14ac:dyDescent="0.2">
      <c r="A1331">
        <v>1318</v>
      </c>
      <c r="B1331">
        <f t="shared" si="82"/>
        <v>0.15045662100456619</v>
      </c>
      <c r="C1331">
        <f t="shared" ca="1" si="83"/>
        <v>0.21654849293093381</v>
      </c>
      <c r="D1331">
        <f t="shared" ca="1" si="84"/>
        <v>-0.51891371961775723</v>
      </c>
      <c r="E1331">
        <f t="shared" ca="1" si="84"/>
        <v>7.1686831523659664E-2</v>
      </c>
      <c r="F1331">
        <f t="shared" ca="1" si="81"/>
        <v>80.703086653441602</v>
      </c>
    </row>
    <row r="1332" spans="1:6" x14ac:dyDescent="0.2">
      <c r="A1332">
        <v>1319</v>
      </c>
      <c r="B1332">
        <f t="shared" si="82"/>
        <v>0.15057077625570775</v>
      </c>
      <c r="C1332">
        <f t="shared" ca="1" si="83"/>
        <v>0.18476596449843385</v>
      </c>
      <c r="D1332">
        <f t="shared" ca="1" si="84"/>
        <v>-5.7911453173529323E-3</v>
      </c>
      <c r="E1332">
        <f t="shared" ca="1" si="84"/>
        <v>0.93405039005015245</v>
      </c>
      <c r="F1332">
        <f t="shared" ca="1" si="81"/>
        <v>80.94483590443383</v>
      </c>
    </row>
    <row r="1333" spans="1:6" x14ac:dyDescent="0.2">
      <c r="A1333">
        <v>1320</v>
      </c>
      <c r="B1333">
        <f t="shared" si="82"/>
        <v>0.15068493150684931</v>
      </c>
      <c r="C1333">
        <f t="shared" ca="1" si="83"/>
        <v>0.3905851623143124</v>
      </c>
      <c r="D1333">
        <f t="shared" ca="1" si="84"/>
        <v>-0.46833156710215723</v>
      </c>
      <c r="E1333">
        <f t="shared" ca="1" si="84"/>
        <v>-0.37607393627461189</v>
      </c>
      <c r="F1333">
        <f t="shared" ca="1" si="81"/>
        <v>80.84709052873508</v>
      </c>
    </row>
    <row r="1334" spans="1:6" x14ac:dyDescent="0.2">
      <c r="A1334">
        <v>1321</v>
      </c>
      <c r="B1334">
        <f t="shared" si="82"/>
        <v>0.15079908675799086</v>
      </c>
      <c r="C1334">
        <f t="shared" ca="1" si="83"/>
        <v>0.97717194906443794</v>
      </c>
      <c r="D1334">
        <f t="shared" ca="1" si="84"/>
        <v>-0.75614449592528821</v>
      </c>
      <c r="E1334">
        <f t="shared" ca="1" si="84"/>
        <v>-0.30997759602088648</v>
      </c>
      <c r="F1334">
        <f t="shared" ca="1" si="81"/>
        <v>80.766572486891988</v>
      </c>
    </row>
    <row r="1335" spans="1:6" x14ac:dyDescent="0.2">
      <c r="A1335">
        <v>1322</v>
      </c>
      <c r="B1335">
        <f t="shared" si="82"/>
        <v>0.15091324200913242</v>
      </c>
      <c r="C1335">
        <f t="shared" ca="1" si="83"/>
        <v>0.28303774383318303</v>
      </c>
      <c r="D1335">
        <f t="shared" ca="1" si="84"/>
        <v>-0.22095312890238031</v>
      </c>
      <c r="E1335">
        <f t="shared" ca="1" si="84"/>
        <v>-1.9595739152886325</v>
      </c>
      <c r="F1335">
        <f t="shared" ca="1" si="81"/>
        <v>80.260636030728577</v>
      </c>
    </row>
    <row r="1336" spans="1:6" x14ac:dyDescent="0.2">
      <c r="A1336">
        <v>1323</v>
      </c>
      <c r="B1336">
        <f t="shared" si="82"/>
        <v>0.15102739726027398</v>
      </c>
      <c r="C1336">
        <f t="shared" ca="1" si="83"/>
        <v>0.93507386204128928</v>
      </c>
      <c r="D1336">
        <f t="shared" ca="1" si="84"/>
        <v>0.13702458011503837</v>
      </c>
      <c r="E1336">
        <f t="shared" ca="1" si="84"/>
        <v>0.53455419733399889</v>
      </c>
      <c r="F1336">
        <f t="shared" ca="1" si="81"/>
        <v>80.398043729630643</v>
      </c>
    </row>
    <row r="1337" spans="1:6" x14ac:dyDescent="0.2">
      <c r="A1337">
        <v>1324</v>
      </c>
      <c r="B1337">
        <f t="shared" si="82"/>
        <v>0.15114155251141553</v>
      </c>
      <c r="C1337">
        <f t="shared" ca="1" si="83"/>
        <v>9.6214087316972896E-2</v>
      </c>
      <c r="D1337">
        <f t="shared" ca="1" si="84"/>
        <v>0.6850176366311278</v>
      </c>
      <c r="E1337">
        <f t="shared" ca="1" si="84"/>
        <v>0.40929355382111765</v>
      </c>
      <c r="F1337">
        <f t="shared" ca="1" si="81"/>
        <v>80.503358212489019</v>
      </c>
    </row>
    <row r="1338" spans="1:6" x14ac:dyDescent="0.2">
      <c r="A1338">
        <v>1325</v>
      </c>
      <c r="B1338">
        <f t="shared" si="82"/>
        <v>0.15125570776255706</v>
      </c>
      <c r="C1338">
        <f t="shared" ca="1" si="83"/>
        <v>0.31766458299322808</v>
      </c>
      <c r="D1338">
        <f t="shared" ca="1" si="84"/>
        <v>1.6029168950302477</v>
      </c>
      <c r="E1338">
        <f t="shared" ca="1" si="84"/>
        <v>6.4159399679884196E-2</v>
      </c>
      <c r="F1338">
        <f t="shared" ca="1" si="81"/>
        <v>80.519685666313563</v>
      </c>
    </row>
    <row r="1339" spans="1:6" x14ac:dyDescent="0.2">
      <c r="A1339">
        <v>1326</v>
      </c>
      <c r="B1339">
        <f t="shared" si="82"/>
        <v>0.15136986301369862</v>
      </c>
      <c r="C1339">
        <f t="shared" ca="1" si="83"/>
        <v>0.23474515301400445</v>
      </c>
      <c r="D1339">
        <f t="shared" ca="1" si="84"/>
        <v>-0.62217548045158899</v>
      </c>
      <c r="E1339">
        <f t="shared" ca="1" si="84"/>
        <v>-1.174267516869657</v>
      </c>
      <c r="F1339">
        <f t="shared" ca="1" si="81"/>
        <v>80.216959605899604</v>
      </c>
    </row>
    <row r="1340" spans="1:6" x14ac:dyDescent="0.2">
      <c r="A1340">
        <v>1327</v>
      </c>
      <c r="B1340">
        <f t="shared" si="82"/>
        <v>0.15148401826484018</v>
      </c>
      <c r="C1340">
        <f t="shared" ca="1" si="83"/>
        <v>0.86413902181749969</v>
      </c>
      <c r="D1340">
        <f t="shared" ca="1" si="84"/>
        <v>0.86358001041029331</v>
      </c>
      <c r="E1340">
        <f t="shared" ca="1" si="84"/>
        <v>0.24940513415455598</v>
      </c>
      <c r="F1340">
        <f t="shared" ca="1" si="81"/>
        <v>80.280883112560716</v>
      </c>
    </row>
    <row r="1341" spans="1:6" x14ac:dyDescent="0.2">
      <c r="A1341">
        <v>1328</v>
      </c>
      <c r="B1341">
        <f t="shared" si="82"/>
        <v>0.15159817351598173</v>
      </c>
      <c r="C1341">
        <f t="shared" ca="1" si="83"/>
        <v>0.11958337430803667</v>
      </c>
      <c r="D1341">
        <f t="shared" ca="1" si="84"/>
        <v>-0.27093922549249683</v>
      </c>
      <c r="E1341">
        <f t="shared" ca="1" si="84"/>
        <v>-0.78719521745913212</v>
      </c>
      <c r="F1341">
        <f t="shared" ca="1" si="81"/>
        <v>80.078345207492973</v>
      </c>
    </row>
    <row r="1342" spans="1:6" x14ac:dyDescent="0.2">
      <c r="A1342">
        <v>1329</v>
      </c>
      <c r="B1342">
        <f t="shared" si="82"/>
        <v>0.15171232876712329</v>
      </c>
      <c r="C1342">
        <f t="shared" ca="1" si="83"/>
        <v>0.34038225819287016</v>
      </c>
      <c r="D1342">
        <f t="shared" ca="1" si="84"/>
        <v>-0.35051354599535861</v>
      </c>
      <c r="E1342">
        <f t="shared" ca="1" si="84"/>
        <v>0.257995207867252</v>
      </c>
      <c r="F1342">
        <f t="shared" ca="1" si="81"/>
        <v>80.14436490296363</v>
      </c>
    </row>
    <row r="1343" spans="1:6" x14ac:dyDescent="0.2">
      <c r="A1343">
        <v>1330</v>
      </c>
      <c r="B1343">
        <f t="shared" si="82"/>
        <v>0.15182648401826485</v>
      </c>
      <c r="C1343">
        <f t="shared" ca="1" si="83"/>
        <v>8.7219425449385546E-2</v>
      </c>
      <c r="D1343">
        <f t="shared" ca="1" si="84"/>
        <v>0.86616315357473528</v>
      </c>
      <c r="E1343">
        <f t="shared" ca="1" si="84"/>
        <v>-0.94340073866184382</v>
      </c>
      <c r="F1343">
        <f t="shared" ca="1" si="81"/>
        <v>79.902155495199864</v>
      </c>
    </row>
    <row r="1344" spans="1:6" x14ac:dyDescent="0.2">
      <c r="A1344">
        <v>1331</v>
      </c>
      <c r="B1344">
        <f t="shared" si="82"/>
        <v>0.15194063926940637</v>
      </c>
      <c r="C1344">
        <f t="shared" ca="1" si="83"/>
        <v>0.1305134375373076</v>
      </c>
      <c r="D1344">
        <f t="shared" ca="1" si="84"/>
        <v>0.98428847755576454</v>
      </c>
      <c r="E1344">
        <f t="shared" ca="1" si="84"/>
        <v>0.66898531903303671</v>
      </c>
      <c r="F1344">
        <f t="shared" ca="1" si="81"/>
        <v>80.073445090300879</v>
      </c>
    </row>
    <row r="1345" spans="1:6" x14ac:dyDescent="0.2">
      <c r="A1345">
        <v>1332</v>
      </c>
      <c r="B1345">
        <f t="shared" si="82"/>
        <v>0.15205479452054793</v>
      </c>
      <c r="C1345">
        <f t="shared" ca="1" si="83"/>
        <v>0.50720172472062097</v>
      </c>
      <c r="D1345">
        <f t="shared" ca="1" si="84"/>
        <v>0.2010975560514156</v>
      </c>
      <c r="E1345">
        <f t="shared" ca="1" si="84"/>
        <v>-0.31093479791045819</v>
      </c>
      <c r="F1345">
        <f t="shared" ca="1" si="81"/>
        <v>79.993452115032525</v>
      </c>
    </row>
    <row r="1346" spans="1:6" x14ac:dyDescent="0.2">
      <c r="A1346">
        <v>1333</v>
      </c>
      <c r="B1346">
        <f t="shared" si="82"/>
        <v>0.15216894977168949</v>
      </c>
      <c r="C1346">
        <f t="shared" ca="1" si="83"/>
        <v>0.27139409488209432</v>
      </c>
      <c r="D1346">
        <f t="shared" ca="1" si="84"/>
        <v>4.8587313354252683E-2</v>
      </c>
      <c r="E1346">
        <f t="shared" ca="1" si="84"/>
        <v>-0.41295076643373391</v>
      </c>
      <c r="F1346">
        <f t="shared" ca="1" si="81"/>
        <v>79.887412222351458</v>
      </c>
    </row>
    <row r="1347" spans="1:6" x14ac:dyDescent="0.2">
      <c r="A1347">
        <v>1334</v>
      </c>
      <c r="B1347">
        <f t="shared" si="82"/>
        <v>0.15228310502283104</v>
      </c>
      <c r="C1347">
        <f t="shared" ca="1" si="83"/>
        <v>0.31660848307096423</v>
      </c>
      <c r="D1347">
        <f t="shared" ca="1" si="84"/>
        <v>-2.056164126353174</v>
      </c>
      <c r="E1347">
        <f t="shared" ca="1" si="84"/>
        <v>-0.51574176377310066</v>
      </c>
      <c r="F1347">
        <f t="shared" ca="1" si="81"/>
        <v>79.755231102957325</v>
      </c>
    </row>
    <row r="1348" spans="1:6" x14ac:dyDescent="0.2">
      <c r="A1348">
        <v>1335</v>
      </c>
      <c r="B1348">
        <f t="shared" si="82"/>
        <v>0.1523972602739726</v>
      </c>
      <c r="C1348">
        <f t="shared" ca="1" si="83"/>
        <v>0.21382152433290491</v>
      </c>
      <c r="D1348">
        <f t="shared" ca="1" si="84"/>
        <v>0.53234580756623584</v>
      </c>
      <c r="E1348">
        <f t="shared" ca="1" si="84"/>
        <v>-1.0802874153000035</v>
      </c>
      <c r="F1348">
        <f t="shared" ca="1" si="81"/>
        <v>79.479317455183761</v>
      </c>
    </row>
    <row r="1349" spans="1:6" x14ac:dyDescent="0.2">
      <c r="A1349">
        <v>1336</v>
      </c>
      <c r="B1349">
        <f t="shared" si="82"/>
        <v>0.15251141552511416</v>
      </c>
      <c r="C1349">
        <f t="shared" ca="1" si="83"/>
        <v>0.63742919870433934</v>
      </c>
      <c r="D1349">
        <f t="shared" ca="1" si="84"/>
        <v>-1.467109107159521</v>
      </c>
      <c r="E1349">
        <f t="shared" ca="1" si="84"/>
        <v>0.11950927132255398</v>
      </c>
      <c r="F1349">
        <f t="shared" ca="1" si="81"/>
        <v>79.509542003573031</v>
      </c>
    </row>
    <row r="1350" spans="1:6" x14ac:dyDescent="0.2">
      <c r="A1350">
        <v>1337</v>
      </c>
      <c r="B1350">
        <f t="shared" si="82"/>
        <v>0.15262557077625571</v>
      </c>
      <c r="C1350">
        <f t="shared" ca="1" si="83"/>
        <v>0.10646472938065055</v>
      </c>
      <c r="D1350">
        <f t="shared" ca="1" si="84"/>
        <v>0.60138769638819967</v>
      </c>
      <c r="E1350">
        <f t="shared" ca="1" si="84"/>
        <v>1.5013661016123394</v>
      </c>
      <c r="F1350">
        <f t="shared" ca="1" si="81"/>
        <v>79.892862653083839</v>
      </c>
    </row>
    <row r="1351" spans="1:6" x14ac:dyDescent="0.2">
      <c r="A1351">
        <v>1338</v>
      </c>
      <c r="B1351">
        <f t="shared" si="82"/>
        <v>0.15273972602739724</v>
      </c>
      <c r="C1351">
        <f t="shared" ca="1" si="83"/>
        <v>0.33162541040799465</v>
      </c>
      <c r="D1351">
        <f t="shared" ca="1" si="84"/>
        <v>0.53046956010124446</v>
      </c>
      <c r="E1351">
        <f t="shared" ca="1" si="84"/>
        <v>0.54339365558983777</v>
      </c>
      <c r="F1351">
        <f t="shared" ca="1" si="81"/>
        <v>80.031908241021313</v>
      </c>
    </row>
    <row r="1352" spans="1:6" x14ac:dyDescent="0.2">
      <c r="A1352">
        <v>1339</v>
      </c>
      <c r="B1352">
        <f t="shared" si="82"/>
        <v>0.1528538812785388</v>
      </c>
      <c r="C1352">
        <f t="shared" ca="1" si="83"/>
        <v>0.43487469184688377</v>
      </c>
      <c r="D1352">
        <f t="shared" ca="1" si="84"/>
        <v>-0.64814837163052652</v>
      </c>
      <c r="E1352">
        <f t="shared" ca="1" si="84"/>
        <v>-0.92267890785262374</v>
      </c>
      <c r="F1352">
        <f t="shared" ca="1" si="81"/>
        <v>79.795338507229758</v>
      </c>
    </row>
    <row r="1353" spans="1:6" x14ac:dyDescent="0.2">
      <c r="A1353">
        <v>1340</v>
      </c>
      <c r="B1353">
        <f t="shared" si="82"/>
        <v>0.15296803652968036</v>
      </c>
      <c r="C1353">
        <f t="shared" ca="1" si="83"/>
        <v>0.87874275595434959</v>
      </c>
      <c r="D1353">
        <f t="shared" ca="1" si="84"/>
        <v>9.5786100836758759E-2</v>
      </c>
      <c r="E1353">
        <f t="shared" ca="1" si="84"/>
        <v>0.4655932435966611</v>
      </c>
      <c r="F1353">
        <f t="shared" ca="1" si="81"/>
        <v>79.914283337905914</v>
      </c>
    </row>
    <row r="1354" spans="1:6" x14ac:dyDescent="0.2">
      <c r="A1354">
        <v>1341</v>
      </c>
      <c r="B1354">
        <f t="shared" si="82"/>
        <v>0.15308219178082191</v>
      </c>
      <c r="C1354">
        <f t="shared" ca="1" si="83"/>
        <v>0.72532251033861184</v>
      </c>
      <c r="D1354">
        <f t="shared" ca="1" si="84"/>
        <v>-0.95663312821677482</v>
      </c>
      <c r="E1354">
        <f t="shared" ca="1" si="84"/>
        <v>9.6491339948419408E-2</v>
      </c>
      <c r="F1354">
        <f t="shared" ca="1" si="81"/>
        <v>79.938775238440428</v>
      </c>
    </row>
    <row r="1355" spans="1:6" x14ac:dyDescent="0.2">
      <c r="A1355">
        <v>1342</v>
      </c>
      <c r="B1355">
        <f t="shared" si="82"/>
        <v>0.15319634703196347</v>
      </c>
      <c r="C1355">
        <f t="shared" ca="1" si="83"/>
        <v>0.51586171324454633</v>
      </c>
      <c r="D1355">
        <f t="shared" ca="1" si="84"/>
        <v>-0.9068220060005634</v>
      </c>
      <c r="E1355">
        <f t="shared" ca="1" si="84"/>
        <v>-0.57853667892181693</v>
      </c>
      <c r="F1355">
        <f t="shared" ca="1" si="81"/>
        <v>79.790447553334459</v>
      </c>
    </row>
    <row r="1356" spans="1:6" x14ac:dyDescent="0.2">
      <c r="A1356">
        <v>1343</v>
      </c>
      <c r="B1356">
        <f t="shared" si="82"/>
        <v>0.15331050228310503</v>
      </c>
      <c r="C1356">
        <f t="shared" ca="1" si="83"/>
        <v>0.93593796166193644</v>
      </c>
      <c r="D1356">
        <f t="shared" ca="1" si="84"/>
        <v>-1.5785915836504998</v>
      </c>
      <c r="E1356">
        <f t="shared" ca="1" si="84"/>
        <v>-0.13106509546952078</v>
      </c>
      <c r="F1356">
        <f t="shared" ca="1" si="81"/>
        <v>79.756706734408709</v>
      </c>
    </row>
    <row r="1357" spans="1:6" x14ac:dyDescent="0.2">
      <c r="A1357">
        <v>1344</v>
      </c>
      <c r="B1357">
        <f t="shared" si="82"/>
        <v>0.15342465753424658</v>
      </c>
      <c r="C1357">
        <f t="shared" ca="1" si="83"/>
        <v>0.18700965739539788</v>
      </c>
      <c r="D1357">
        <f t="shared" ca="1" si="84"/>
        <v>0.19706140421133866</v>
      </c>
      <c r="E1357">
        <f t="shared" ca="1" si="84"/>
        <v>1.2582668450598937</v>
      </c>
      <c r="F1357">
        <f t="shared" ca="1" si="81"/>
        <v>80.078796707240386</v>
      </c>
    </row>
    <row r="1358" spans="1:6" x14ac:dyDescent="0.2">
      <c r="A1358">
        <v>1345</v>
      </c>
      <c r="B1358">
        <f t="shared" si="82"/>
        <v>0.15353881278538811</v>
      </c>
      <c r="C1358">
        <f t="shared" ca="1" si="83"/>
        <v>0.93809529379997436</v>
      </c>
      <c r="D1358">
        <f t="shared" ca="1" si="84"/>
        <v>-0.54439675503154883</v>
      </c>
      <c r="E1358">
        <f t="shared" ca="1" si="84"/>
        <v>-0.46406177514134939</v>
      </c>
      <c r="F1358">
        <f t="shared" ca="1" si="81"/>
        <v>79.959543131046715</v>
      </c>
    </row>
    <row r="1359" spans="1:6" x14ac:dyDescent="0.2">
      <c r="A1359">
        <v>1346</v>
      </c>
      <c r="B1359">
        <f t="shared" si="82"/>
        <v>0.15365296803652967</v>
      </c>
      <c r="C1359">
        <f t="shared" ca="1" si="83"/>
        <v>6.8070982754054876E-3</v>
      </c>
      <c r="D1359">
        <f t="shared" ca="1" si="84"/>
        <v>-0.56109020299736356</v>
      </c>
      <c r="E1359">
        <f t="shared" ca="1" si="84"/>
        <v>-0.1464147139172613</v>
      </c>
      <c r="F1359">
        <f t="shared" ref="F1359:F1422" ca="1" si="85">F1358*EXP(($F$9-$E$9*$D$9-0.5*$C$9^2)*$G$9+$C$9*$G$9^0.5*E1359+($D$9+$F$9*D1359)*(IF(C1359&lt;$E$9*$G$9,1,0)))</f>
        <v>79.029945239864375</v>
      </c>
    </row>
    <row r="1360" spans="1:6" x14ac:dyDescent="0.2">
      <c r="A1360">
        <v>1347</v>
      </c>
      <c r="B1360">
        <f t="shared" ref="B1360:B1423" si="86">A1360*$G$9</f>
        <v>0.15376712328767123</v>
      </c>
      <c r="C1360">
        <f t="shared" ref="C1360:C1423" ca="1" si="87">RAND()</f>
        <v>0.39935467270081959</v>
      </c>
      <c r="D1360">
        <f t="shared" ref="D1360:E1423" ca="1" si="88">NORMINV(RAND(),0,1)</f>
        <v>-0.29428290805597579</v>
      </c>
      <c r="E1360">
        <f t="shared" ca="1" si="88"/>
        <v>0.13820369824044537</v>
      </c>
      <c r="F1360">
        <f t="shared" ca="1" si="85"/>
        <v>79.064736421399047</v>
      </c>
    </row>
    <row r="1361" spans="1:6" x14ac:dyDescent="0.2">
      <c r="A1361">
        <v>1348</v>
      </c>
      <c r="B1361">
        <f t="shared" si="86"/>
        <v>0.15388127853881278</v>
      </c>
      <c r="C1361">
        <f t="shared" ca="1" si="87"/>
        <v>5.8321211815066332E-2</v>
      </c>
      <c r="D1361">
        <f t="shared" ca="1" si="88"/>
        <v>-0.25622800200126805</v>
      </c>
      <c r="E1361">
        <f t="shared" ca="1" si="88"/>
        <v>-0.8307651130088779</v>
      </c>
      <c r="F1361">
        <f t="shared" ca="1" si="85"/>
        <v>78.854253551099575</v>
      </c>
    </row>
    <row r="1362" spans="1:6" x14ac:dyDescent="0.2">
      <c r="A1362">
        <v>1349</v>
      </c>
      <c r="B1362">
        <f t="shared" si="86"/>
        <v>0.15399543378995434</v>
      </c>
      <c r="C1362">
        <f t="shared" ca="1" si="87"/>
        <v>0.50050919769699875</v>
      </c>
      <c r="D1362">
        <f t="shared" ca="1" si="88"/>
        <v>0.28547280520699037</v>
      </c>
      <c r="E1362">
        <f t="shared" ca="1" si="88"/>
        <v>1.345032770332812</v>
      </c>
      <c r="F1362">
        <f t="shared" ca="1" si="85"/>
        <v>79.194720924136448</v>
      </c>
    </row>
    <row r="1363" spans="1:6" x14ac:dyDescent="0.2">
      <c r="A1363">
        <v>1350</v>
      </c>
      <c r="B1363">
        <f t="shared" si="86"/>
        <v>0.1541095890410959</v>
      </c>
      <c r="C1363">
        <f t="shared" ca="1" si="87"/>
        <v>2.4979822377238059E-2</v>
      </c>
      <c r="D1363">
        <f t="shared" ca="1" si="88"/>
        <v>2.1880152435105296</v>
      </c>
      <c r="E1363">
        <f t="shared" ca="1" si="88"/>
        <v>0.17562170728005008</v>
      </c>
      <c r="F1363">
        <f t="shared" ca="1" si="85"/>
        <v>79.239087700774633</v>
      </c>
    </row>
    <row r="1364" spans="1:6" x14ac:dyDescent="0.2">
      <c r="A1364">
        <v>1351</v>
      </c>
      <c r="B1364">
        <f t="shared" si="86"/>
        <v>0.15422374429223742</v>
      </c>
      <c r="C1364">
        <f t="shared" ca="1" si="87"/>
        <v>0.25922463479875268</v>
      </c>
      <c r="D1364">
        <f t="shared" ca="1" si="88"/>
        <v>0.34052760001696691</v>
      </c>
      <c r="E1364">
        <f t="shared" ca="1" si="88"/>
        <v>0.49159711464005884</v>
      </c>
      <c r="F1364">
        <f t="shared" ca="1" si="85"/>
        <v>79.363818093712396</v>
      </c>
    </row>
    <row r="1365" spans="1:6" x14ac:dyDescent="0.2">
      <c r="A1365">
        <v>1352</v>
      </c>
      <c r="B1365">
        <f t="shared" si="86"/>
        <v>0.15433789954337898</v>
      </c>
      <c r="C1365">
        <f t="shared" ca="1" si="87"/>
        <v>0.48801275211790085</v>
      </c>
      <c r="D1365">
        <f t="shared" ca="1" si="88"/>
        <v>-0.63413752581892413</v>
      </c>
      <c r="E1365">
        <f t="shared" ca="1" si="88"/>
        <v>0.63129475982972505</v>
      </c>
      <c r="F1365">
        <f t="shared" ca="1" si="85"/>
        <v>79.524345740204311</v>
      </c>
    </row>
    <row r="1366" spans="1:6" x14ac:dyDescent="0.2">
      <c r="A1366">
        <v>1353</v>
      </c>
      <c r="B1366">
        <f t="shared" si="86"/>
        <v>0.15445205479452054</v>
      </c>
      <c r="C1366">
        <f t="shared" ca="1" si="87"/>
        <v>0.11446799209414249</v>
      </c>
      <c r="D1366">
        <f t="shared" ca="1" si="88"/>
        <v>2.3728916594438165</v>
      </c>
      <c r="E1366">
        <f t="shared" ca="1" si="88"/>
        <v>0.98587027937948701</v>
      </c>
      <c r="F1366">
        <f t="shared" ca="1" si="85"/>
        <v>79.77581356844118</v>
      </c>
    </row>
    <row r="1367" spans="1:6" x14ac:dyDescent="0.2">
      <c r="A1367">
        <v>1354</v>
      </c>
      <c r="B1367">
        <f t="shared" si="86"/>
        <v>0.15456621004566209</v>
      </c>
      <c r="C1367">
        <f t="shared" ca="1" si="87"/>
        <v>0.7051264447522938</v>
      </c>
      <c r="D1367">
        <f t="shared" ca="1" si="88"/>
        <v>7.953627301179271E-2</v>
      </c>
      <c r="E1367">
        <f t="shared" ca="1" si="88"/>
        <v>0.87564643349858651</v>
      </c>
      <c r="F1367">
        <f t="shared" ca="1" si="85"/>
        <v>79.999807576784832</v>
      </c>
    </row>
    <row r="1368" spans="1:6" x14ac:dyDescent="0.2">
      <c r="A1368">
        <v>1355</v>
      </c>
      <c r="B1368">
        <f t="shared" si="86"/>
        <v>0.15468036529680365</v>
      </c>
      <c r="C1368">
        <f t="shared" ca="1" si="87"/>
        <v>0.59198679012375754</v>
      </c>
      <c r="D1368">
        <f t="shared" ca="1" si="88"/>
        <v>-2.2916645183266513</v>
      </c>
      <c r="E1368">
        <f t="shared" ca="1" si="88"/>
        <v>-0.78155960023198245</v>
      </c>
      <c r="F1368">
        <f t="shared" ca="1" si="85"/>
        <v>79.799420260581925</v>
      </c>
    </row>
    <row r="1369" spans="1:6" x14ac:dyDescent="0.2">
      <c r="A1369">
        <v>1356</v>
      </c>
      <c r="B1369">
        <f t="shared" si="86"/>
        <v>0.15479452054794521</v>
      </c>
      <c r="C1369">
        <f t="shared" ca="1" si="87"/>
        <v>0.71094963846594605</v>
      </c>
      <c r="D1369">
        <f t="shared" ca="1" si="88"/>
        <v>1.0088413220648</v>
      </c>
      <c r="E1369">
        <f t="shared" ca="1" si="88"/>
        <v>-1.5378903051202388</v>
      </c>
      <c r="F1369">
        <f t="shared" ca="1" si="85"/>
        <v>79.406797861112267</v>
      </c>
    </row>
    <row r="1370" spans="1:6" x14ac:dyDescent="0.2">
      <c r="A1370">
        <v>1357</v>
      </c>
      <c r="B1370">
        <f t="shared" si="86"/>
        <v>0.15490867579908676</v>
      </c>
      <c r="C1370">
        <f t="shared" ca="1" si="87"/>
        <v>0.1009438894952801</v>
      </c>
      <c r="D1370">
        <f t="shared" ca="1" si="88"/>
        <v>-1.428320406400843</v>
      </c>
      <c r="E1370">
        <f t="shared" ca="1" si="88"/>
        <v>0.79189173589316408</v>
      </c>
      <c r="F1370">
        <f t="shared" ca="1" si="85"/>
        <v>79.608381274074219</v>
      </c>
    </row>
    <row r="1371" spans="1:6" x14ac:dyDescent="0.2">
      <c r="A1371">
        <v>1358</v>
      </c>
      <c r="B1371">
        <f t="shared" si="86"/>
        <v>0.15502283105022829</v>
      </c>
      <c r="C1371">
        <f t="shared" ca="1" si="87"/>
        <v>5.2087207797351098E-3</v>
      </c>
      <c r="D1371">
        <f t="shared" ca="1" si="88"/>
        <v>-0.3491282657743906</v>
      </c>
      <c r="E1371">
        <f t="shared" ca="1" si="88"/>
        <v>-0.73506626781948603</v>
      </c>
      <c r="F1371">
        <f t="shared" ca="1" si="85"/>
        <v>78.868179888301086</v>
      </c>
    </row>
    <row r="1372" spans="1:6" x14ac:dyDescent="0.2">
      <c r="A1372">
        <v>1359</v>
      </c>
      <c r="B1372">
        <f t="shared" si="86"/>
        <v>0.15513698630136985</v>
      </c>
      <c r="C1372">
        <f t="shared" ca="1" si="87"/>
        <v>0.57605142754313998</v>
      </c>
      <c r="D1372">
        <f t="shared" ca="1" si="88"/>
        <v>0.81264848653019783</v>
      </c>
      <c r="E1372">
        <f t="shared" ca="1" si="88"/>
        <v>0.42447784213104101</v>
      </c>
      <c r="F1372">
        <f t="shared" ca="1" si="85"/>
        <v>78.975334038158252</v>
      </c>
    </row>
    <row r="1373" spans="1:6" x14ac:dyDescent="0.2">
      <c r="A1373">
        <v>1360</v>
      </c>
      <c r="B1373">
        <f t="shared" si="86"/>
        <v>0.15525114155251141</v>
      </c>
      <c r="C1373">
        <f t="shared" ca="1" si="87"/>
        <v>0.40169545785909322</v>
      </c>
      <c r="D1373">
        <f t="shared" ca="1" si="88"/>
        <v>-0.46897273045264809</v>
      </c>
      <c r="E1373">
        <f t="shared" ca="1" si="88"/>
        <v>1.5284942567830617</v>
      </c>
      <c r="F1373">
        <f t="shared" ca="1" si="85"/>
        <v>79.362979863384069</v>
      </c>
    </row>
    <row r="1374" spans="1:6" x14ac:dyDescent="0.2">
      <c r="A1374">
        <v>1361</v>
      </c>
      <c r="B1374">
        <f t="shared" si="86"/>
        <v>0.15536529680365296</v>
      </c>
      <c r="C1374">
        <f t="shared" ca="1" si="87"/>
        <v>0.49798938913756829</v>
      </c>
      <c r="D1374">
        <f t="shared" ca="1" si="88"/>
        <v>1.0211806357811335</v>
      </c>
      <c r="E1374">
        <f t="shared" ca="1" si="88"/>
        <v>0.10294101126773009</v>
      </c>
      <c r="F1374">
        <f t="shared" ca="1" si="85"/>
        <v>79.388944005080546</v>
      </c>
    </row>
    <row r="1375" spans="1:6" x14ac:dyDescent="0.2">
      <c r="A1375">
        <v>1362</v>
      </c>
      <c r="B1375">
        <f t="shared" si="86"/>
        <v>0.15547945205479452</v>
      </c>
      <c r="C1375">
        <f t="shared" ca="1" si="87"/>
        <v>0.86379097617076472</v>
      </c>
      <c r="D1375">
        <f t="shared" ca="1" si="88"/>
        <v>-0.23221388919533784</v>
      </c>
      <c r="E1375">
        <f t="shared" ca="1" si="88"/>
        <v>-0.73675447578815212</v>
      </c>
      <c r="F1375">
        <f t="shared" ca="1" si="85"/>
        <v>79.201460433674427</v>
      </c>
    </row>
    <row r="1376" spans="1:6" x14ac:dyDescent="0.2">
      <c r="A1376">
        <v>1363</v>
      </c>
      <c r="B1376">
        <f t="shared" si="86"/>
        <v>0.15559360730593608</v>
      </c>
      <c r="C1376">
        <f t="shared" ca="1" si="87"/>
        <v>0.38256012881601209</v>
      </c>
      <c r="D1376">
        <f t="shared" ca="1" si="88"/>
        <v>0.10301343627781166</v>
      </c>
      <c r="E1376">
        <f t="shared" ca="1" si="88"/>
        <v>0.59968995752176379</v>
      </c>
      <c r="F1376">
        <f t="shared" ca="1" si="85"/>
        <v>79.353620515987771</v>
      </c>
    </row>
    <row r="1377" spans="1:6" x14ac:dyDescent="0.2">
      <c r="A1377">
        <v>1364</v>
      </c>
      <c r="B1377">
        <f t="shared" si="86"/>
        <v>0.15570776255707763</v>
      </c>
      <c r="C1377">
        <f t="shared" ca="1" si="87"/>
        <v>0.67818365398767555</v>
      </c>
      <c r="D1377">
        <f t="shared" ca="1" si="88"/>
        <v>1.0197508856403499</v>
      </c>
      <c r="E1377">
        <f t="shared" ca="1" si="88"/>
        <v>0.52534669646685361</v>
      </c>
      <c r="F1377">
        <f t="shared" ca="1" si="85"/>
        <v>79.487129462118816</v>
      </c>
    </row>
    <row r="1378" spans="1:6" x14ac:dyDescent="0.2">
      <c r="A1378">
        <v>1365</v>
      </c>
      <c r="B1378">
        <f t="shared" si="86"/>
        <v>0.15582191780821916</v>
      </c>
      <c r="C1378">
        <f t="shared" ca="1" si="87"/>
        <v>0.81216702850953104</v>
      </c>
      <c r="D1378">
        <f t="shared" ca="1" si="88"/>
        <v>0.5825499091806603</v>
      </c>
      <c r="E1378">
        <f t="shared" ca="1" si="88"/>
        <v>-0.12256908102526415</v>
      </c>
      <c r="F1378">
        <f t="shared" ca="1" si="85"/>
        <v>79.455680638749755</v>
      </c>
    </row>
    <row r="1379" spans="1:6" x14ac:dyDescent="0.2">
      <c r="A1379">
        <v>1366</v>
      </c>
      <c r="B1379">
        <f t="shared" si="86"/>
        <v>0.15593607305936072</v>
      </c>
      <c r="C1379">
        <f t="shared" ca="1" si="87"/>
        <v>0.98138014815899199</v>
      </c>
      <c r="D1379">
        <f t="shared" ca="1" si="88"/>
        <v>0.96807974905235539</v>
      </c>
      <c r="E1379">
        <f t="shared" ca="1" si="88"/>
        <v>-1.1350116765576461</v>
      </c>
      <c r="F1379">
        <f t="shared" ca="1" si="85"/>
        <v>79.1669155683024</v>
      </c>
    </row>
    <row r="1380" spans="1:6" x14ac:dyDescent="0.2">
      <c r="A1380">
        <v>1367</v>
      </c>
      <c r="B1380">
        <f t="shared" si="86"/>
        <v>0.15605022831050228</v>
      </c>
      <c r="C1380">
        <f t="shared" ca="1" si="87"/>
        <v>0.55837502109879467</v>
      </c>
      <c r="D1380">
        <f t="shared" ca="1" si="88"/>
        <v>0.67193491122800686</v>
      </c>
      <c r="E1380">
        <f t="shared" ca="1" si="88"/>
        <v>0.85029663364614572</v>
      </c>
      <c r="F1380">
        <f t="shared" ca="1" si="85"/>
        <v>79.3827495038839</v>
      </c>
    </row>
    <row r="1381" spans="1:6" x14ac:dyDescent="0.2">
      <c r="A1381">
        <v>1368</v>
      </c>
      <c r="B1381">
        <f t="shared" si="86"/>
        <v>0.15616438356164383</v>
      </c>
      <c r="C1381">
        <f t="shared" ca="1" si="87"/>
        <v>0.38286744417316054</v>
      </c>
      <c r="D1381">
        <f t="shared" ca="1" si="88"/>
        <v>2.5095160059379951</v>
      </c>
      <c r="E1381">
        <f t="shared" ca="1" si="88"/>
        <v>2.5379404078213206</v>
      </c>
      <c r="F1381">
        <f t="shared" ca="1" si="85"/>
        <v>80.030923217454458</v>
      </c>
    </row>
    <row r="1382" spans="1:6" x14ac:dyDescent="0.2">
      <c r="A1382">
        <v>1369</v>
      </c>
      <c r="B1382">
        <f t="shared" si="86"/>
        <v>0.15627853881278539</v>
      </c>
      <c r="C1382">
        <f t="shared" ca="1" si="87"/>
        <v>0.46592421865982503</v>
      </c>
      <c r="D1382">
        <f t="shared" ca="1" si="88"/>
        <v>-2.0395276230521038</v>
      </c>
      <c r="E1382">
        <f t="shared" ca="1" si="88"/>
        <v>-1.6220427410290574</v>
      </c>
      <c r="F1382">
        <f t="shared" ca="1" si="85"/>
        <v>79.615683833274275</v>
      </c>
    </row>
    <row r="1383" spans="1:6" x14ac:dyDescent="0.2">
      <c r="A1383">
        <v>1370</v>
      </c>
      <c r="B1383">
        <f t="shared" si="86"/>
        <v>0.15639269406392695</v>
      </c>
      <c r="C1383">
        <f t="shared" ca="1" si="87"/>
        <v>0.70723942161983644</v>
      </c>
      <c r="D1383">
        <f t="shared" ca="1" si="88"/>
        <v>0.68464863395035269</v>
      </c>
      <c r="E1383">
        <f t="shared" ca="1" si="88"/>
        <v>0.70916175889552435</v>
      </c>
      <c r="F1383">
        <f t="shared" ca="1" si="85"/>
        <v>79.796634672236948</v>
      </c>
    </row>
    <row r="1384" spans="1:6" x14ac:dyDescent="0.2">
      <c r="A1384">
        <v>1371</v>
      </c>
      <c r="B1384">
        <f t="shared" si="86"/>
        <v>0.15650684931506847</v>
      </c>
      <c r="C1384">
        <f t="shared" ca="1" si="87"/>
        <v>0.68865595622433418</v>
      </c>
      <c r="D1384">
        <f t="shared" ca="1" si="88"/>
        <v>-0.44186031744630178</v>
      </c>
      <c r="E1384">
        <f t="shared" ca="1" si="88"/>
        <v>-0.71211697080267133</v>
      </c>
      <c r="F1384">
        <f t="shared" ca="1" si="85"/>
        <v>79.614475267244188</v>
      </c>
    </row>
    <row r="1385" spans="1:6" x14ac:dyDescent="0.2">
      <c r="A1385">
        <v>1372</v>
      </c>
      <c r="B1385">
        <f t="shared" si="86"/>
        <v>0.15662100456621003</v>
      </c>
      <c r="C1385">
        <f t="shared" ca="1" si="87"/>
        <v>0.32076914492868569</v>
      </c>
      <c r="D1385">
        <f t="shared" ca="1" si="88"/>
        <v>2.2591916924184909</v>
      </c>
      <c r="E1385">
        <f t="shared" ca="1" si="88"/>
        <v>-1.2764848721145344E-2</v>
      </c>
      <c r="F1385">
        <f t="shared" ca="1" si="85"/>
        <v>79.610990689598069</v>
      </c>
    </row>
    <row r="1386" spans="1:6" x14ac:dyDescent="0.2">
      <c r="A1386">
        <v>1373</v>
      </c>
      <c r="B1386">
        <f t="shared" si="86"/>
        <v>0.15673515981735159</v>
      </c>
      <c r="C1386">
        <f t="shared" ca="1" si="87"/>
        <v>0.31364791775734813</v>
      </c>
      <c r="D1386">
        <f t="shared" ca="1" si="88"/>
        <v>1.3410694868403754</v>
      </c>
      <c r="E1386">
        <f t="shared" ca="1" si="88"/>
        <v>-0.57100879024222884</v>
      </c>
      <c r="F1386">
        <f t="shared" ca="1" si="85"/>
        <v>79.4651886199443</v>
      </c>
    </row>
    <row r="1387" spans="1:6" x14ac:dyDescent="0.2">
      <c r="A1387">
        <v>1374</v>
      </c>
      <c r="B1387">
        <f t="shared" si="86"/>
        <v>0.15684931506849314</v>
      </c>
      <c r="C1387">
        <f t="shared" ca="1" si="87"/>
        <v>0.10394068321207328</v>
      </c>
      <c r="D1387">
        <f t="shared" ca="1" si="88"/>
        <v>1.0347238068411369</v>
      </c>
      <c r="E1387">
        <f t="shared" ca="1" si="88"/>
        <v>0.25785578525414965</v>
      </c>
      <c r="F1387">
        <f t="shared" ca="1" si="85"/>
        <v>79.530667263715017</v>
      </c>
    </row>
    <row r="1388" spans="1:6" x14ac:dyDescent="0.2">
      <c r="A1388">
        <v>1375</v>
      </c>
      <c r="B1388">
        <f t="shared" si="86"/>
        <v>0.1569634703196347</v>
      </c>
      <c r="C1388">
        <f t="shared" ca="1" si="87"/>
        <v>0.84591595092183136</v>
      </c>
      <c r="D1388">
        <f t="shared" ca="1" si="88"/>
        <v>0.50714854691126632</v>
      </c>
      <c r="E1388">
        <f t="shared" ca="1" si="88"/>
        <v>-9.9228624221591372E-2</v>
      </c>
      <c r="F1388">
        <f t="shared" ca="1" si="85"/>
        <v>79.505149031289719</v>
      </c>
    </row>
    <row r="1389" spans="1:6" x14ac:dyDescent="0.2">
      <c r="A1389">
        <v>1376</v>
      </c>
      <c r="B1389">
        <f t="shared" si="86"/>
        <v>0.15707762557077626</v>
      </c>
      <c r="C1389">
        <f t="shared" ca="1" si="87"/>
        <v>5.0524667343266993E-2</v>
      </c>
      <c r="D1389">
        <f t="shared" ca="1" si="88"/>
        <v>0.90815096337627921</v>
      </c>
      <c r="E1389">
        <f t="shared" ca="1" si="88"/>
        <v>0.37252042298615312</v>
      </c>
      <c r="F1389">
        <f t="shared" ca="1" si="85"/>
        <v>79.599910979926818</v>
      </c>
    </row>
    <row r="1390" spans="1:6" x14ac:dyDescent="0.2">
      <c r="A1390">
        <v>1377</v>
      </c>
      <c r="B1390">
        <f t="shared" si="86"/>
        <v>0.15719178082191781</v>
      </c>
      <c r="C1390">
        <f t="shared" ca="1" si="87"/>
        <v>0.66235333996519041</v>
      </c>
      <c r="D1390">
        <f t="shared" ca="1" si="88"/>
        <v>1.2564724993843108</v>
      </c>
      <c r="E1390">
        <f t="shared" ca="1" si="88"/>
        <v>0.87651173240953961</v>
      </c>
      <c r="F1390">
        <f t="shared" ca="1" si="85"/>
        <v>79.82363248433343</v>
      </c>
    </row>
    <row r="1391" spans="1:6" x14ac:dyDescent="0.2">
      <c r="A1391">
        <v>1378</v>
      </c>
      <c r="B1391">
        <f t="shared" si="86"/>
        <v>0.15730593607305934</v>
      </c>
      <c r="C1391">
        <f t="shared" ca="1" si="87"/>
        <v>0.13162950289622499</v>
      </c>
      <c r="D1391">
        <f t="shared" ca="1" si="88"/>
        <v>-0.52152725189241567</v>
      </c>
      <c r="E1391">
        <f t="shared" ca="1" si="88"/>
        <v>0.23399352182222563</v>
      </c>
      <c r="F1391">
        <f t="shared" ca="1" si="85"/>
        <v>79.883296310988783</v>
      </c>
    </row>
    <row r="1392" spans="1:6" x14ac:dyDescent="0.2">
      <c r="A1392">
        <v>1379</v>
      </c>
      <c r="B1392">
        <f t="shared" si="86"/>
        <v>0.1574200913242009</v>
      </c>
      <c r="C1392">
        <f t="shared" ca="1" si="87"/>
        <v>0.91191115095190023</v>
      </c>
      <c r="D1392">
        <f t="shared" ca="1" si="88"/>
        <v>-1.8994940308556361</v>
      </c>
      <c r="E1392">
        <f t="shared" ca="1" si="88"/>
        <v>5.7125941769936954E-2</v>
      </c>
      <c r="F1392">
        <f t="shared" ca="1" si="85"/>
        <v>79.89769674218185</v>
      </c>
    </row>
    <row r="1393" spans="1:6" x14ac:dyDescent="0.2">
      <c r="A1393">
        <v>1380</v>
      </c>
      <c r="B1393">
        <f t="shared" si="86"/>
        <v>0.15753424657534246</v>
      </c>
      <c r="C1393">
        <f t="shared" ca="1" si="87"/>
        <v>0.6216535147940826</v>
      </c>
      <c r="D1393">
        <f t="shared" ca="1" si="88"/>
        <v>-1.218566763895782</v>
      </c>
      <c r="E1393">
        <f t="shared" ca="1" si="88"/>
        <v>-0.9761389949214353</v>
      </c>
      <c r="F1393">
        <f t="shared" ca="1" si="85"/>
        <v>79.64787443352445</v>
      </c>
    </row>
    <row r="1394" spans="1:6" x14ac:dyDescent="0.2">
      <c r="A1394">
        <v>1381</v>
      </c>
      <c r="B1394">
        <f t="shared" si="86"/>
        <v>0.15764840182648401</v>
      </c>
      <c r="C1394">
        <f t="shared" ca="1" si="87"/>
        <v>0.78651438418933084</v>
      </c>
      <c r="D1394">
        <f t="shared" ca="1" si="88"/>
        <v>0.97771228423042855</v>
      </c>
      <c r="E1394">
        <f t="shared" ca="1" si="88"/>
        <v>-0.2602296139055354</v>
      </c>
      <c r="F1394">
        <f t="shared" ca="1" si="85"/>
        <v>79.581239532592733</v>
      </c>
    </row>
    <row r="1395" spans="1:6" x14ac:dyDescent="0.2">
      <c r="A1395">
        <v>1382</v>
      </c>
      <c r="B1395">
        <f t="shared" si="86"/>
        <v>0.15776255707762557</v>
      </c>
      <c r="C1395">
        <f t="shared" ca="1" si="87"/>
        <v>0.22914213723075805</v>
      </c>
      <c r="D1395">
        <f t="shared" ca="1" si="88"/>
        <v>-0.49758266882956714</v>
      </c>
      <c r="E1395">
        <f t="shared" ca="1" si="88"/>
        <v>0.3770568323939511</v>
      </c>
      <c r="F1395">
        <f t="shared" ca="1" si="85"/>
        <v>79.677250717522128</v>
      </c>
    </row>
    <row r="1396" spans="1:6" x14ac:dyDescent="0.2">
      <c r="A1396">
        <v>1383</v>
      </c>
      <c r="B1396">
        <f t="shared" si="86"/>
        <v>0.15787671232876713</v>
      </c>
      <c r="C1396">
        <f t="shared" ca="1" si="87"/>
        <v>0.14158922591033229</v>
      </c>
      <c r="D1396">
        <f t="shared" ca="1" si="88"/>
        <v>0.19193641537039882</v>
      </c>
      <c r="E1396">
        <f t="shared" ca="1" si="88"/>
        <v>1.4857919495468157</v>
      </c>
      <c r="F1396">
        <f t="shared" ca="1" si="85"/>
        <v>80.057383346143808</v>
      </c>
    </row>
    <row r="1397" spans="1:6" x14ac:dyDescent="0.2">
      <c r="A1397">
        <v>1384</v>
      </c>
      <c r="B1397">
        <f t="shared" si="86"/>
        <v>0.15799086757990868</v>
      </c>
      <c r="C1397">
        <f t="shared" ca="1" si="87"/>
        <v>0.4277629045420821</v>
      </c>
      <c r="D1397">
        <f t="shared" ca="1" si="88"/>
        <v>0.51828777534703252</v>
      </c>
      <c r="E1397">
        <f t="shared" ca="1" si="88"/>
        <v>0.60372609832780044</v>
      </c>
      <c r="F1397">
        <f t="shared" ca="1" si="85"/>
        <v>80.21222551196486</v>
      </c>
    </row>
    <row r="1398" spans="1:6" x14ac:dyDescent="0.2">
      <c r="A1398">
        <v>1385</v>
      </c>
      <c r="B1398">
        <f t="shared" si="86"/>
        <v>0.15810502283105021</v>
      </c>
      <c r="C1398">
        <f t="shared" ca="1" si="87"/>
        <v>0.62523500950448763</v>
      </c>
      <c r="D1398">
        <f t="shared" ca="1" si="88"/>
        <v>-3.3184377200983967E-2</v>
      </c>
      <c r="E1398">
        <f t="shared" ca="1" si="88"/>
        <v>-0.68580805249323629</v>
      </c>
      <c r="F1398">
        <f t="shared" ca="1" si="85"/>
        <v>80.035866384130955</v>
      </c>
    </row>
    <row r="1399" spans="1:6" x14ac:dyDescent="0.2">
      <c r="A1399">
        <v>1386</v>
      </c>
      <c r="B1399">
        <f t="shared" si="86"/>
        <v>0.15821917808219177</v>
      </c>
      <c r="C1399">
        <f t="shared" ca="1" si="87"/>
        <v>0.47303315497346887</v>
      </c>
      <c r="D1399">
        <f t="shared" ca="1" si="88"/>
        <v>-1.5359025313579657</v>
      </c>
      <c r="E1399">
        <f t="shared" ca="1" si="88"/>
        <v>0.89618369428273303</v>
      </c>
      <c r="F1399">
        <f t="shared" ca="1" si="85"/>
        <v>80.265874148013864</v>
      </c>
    </row>
    <row r="1400" spans="1:6" x14ac:dyDescent="0.2">
      <c r="A1400">
        <v>1387</v>
      </c>
      <c r="B1400">
        <f t="shared" si="86"/>
        <v>0.15833333333333333</v>
      </c>
      <c r="C1400">
        <f t="shared" ca="1" si="87"/>
        <v>0.50769638783982629</v>
      </c>
      <c r="D1400">
        <f t="shared" ca="1" si="88"/>
        <v>9.8878241015939866E-2</v>
      </c>
      <c r="E1400">
        <f t="shared" ca="1" si="88"/>
        <v>0.80553363928819022</v>
      </c>
      <c r="F1400">
        <f t="shared" ca="1" si="85"/>
        <v>80.473157154432471</v>
      </c>
    </row>
    <row r="1401" spans="1:6" x14ac:dyDescent="0.2">
      <c r="A1401">
        <v>1388</v>
      </c>
      <c r="B1401">
        <f t="shared" si="86"/>
        <v>0.15844748858447488</v>
      </c>
      <c r="C1401">
        <f t="shared" ca="1" si="87"/>
        <v>0.49335035483220857</v>
      </c>
      <c r="D1401">
        <f t="shared" ca="1" si="88"/>
        <v>-1.2583378360951032</v>
      </c>
      <c r="E1401">
        <f t="shared" ca="1" si="88"/>
        <v>-0.37194866854309339</v>
      </c>
      <c r="F1401">
        <f t="shared" ca="1" si="85"/>
        <v>80.377044154410626</v>
      </c>
    </row>
    <row r="1402" spans="1:6" x14ac:dyDescent="0.2">
      <c r="A1402">
        <v>1389</v>
      </c>
      <c r="B1402">
        <f t="shared" si="86"/>
        <v>0.15856164383561644</v>
      </c>
      <c r="C1402">
        <f t="shared" ca="1" si="87"/>
        <v>0.11042142221980766</v>
      </c>
      <c r="D1402">
        <f t="shared" ca="1" si="88"/>
        <v>-0.83635550348837095</v>
      </c>
      <c r="E1402">
        <f t="shared" ca="1" si="88"/>
        <v>0.99262199050437583</v>
      </c>
      <c r="F1402">
        <f t="shared" ca="1" si="85"/>
        <v>80.632953323943056</v>
      </c>
    </row>
    <row r="1403" spans="1:6" x14ac:dyDescent="0.2">
      <c r="A1403">
        <v>1390</v>
      </c>
      <c r="B1403">
        <f t="shared" si="86"/>
        <v>0.158675799086758</v>
      </c>
      <c r="C1403">
        <f t="shared" ca="1" si="87"/>
        <v>0.74054374834427239</v>
      </c>
      <c r="D1403">
        <f t="shared" ca="1" si="88"/>
        <v>0.64002674254972347</v>
      </c>
      <c r="E1403">
        <f t="shared" ca="1" si="88"/>
        <v>-0.31495920272687883</v>
      </c>
      <c r="F1403">
        <f t="shared" ca="1" si="85"/>
        <v>80.551362328540151</v>
      </c>
    </row>
    <row r="1404" spans="1:6" x14ac:dyDescent="0.2">
      <c r="A1404">
        <v>1391</v>
      </c>
      <c r="B1404">
        <f t="shared" si="86"/>
        <v>0.15878995433789952</v>
      </c>
      <c r="C1404">
        <f t="shared" ca="1" si="87"/>
        <v>0.14149140401032689</v>
      </c>
      <c r="D1404">
        <f t="shared" ca="1" si="88"/>
        <v>-1.2618498692772637</v>
      </c>
      <c r="E1404">
        <f t="shared" ca="1" si="88"/>
        <v>0.37550477178190433</v>
      </c>
      <c r="F1404">
        <f t="shared" ca="1" si="85"/>
        <v>80.648142711514282</v>
      </c>
    </row>
    <row r="1405" spans="1:6" x14ac:dyDescent="0.2">
      <c r="A1405">
        <v>1392</v>
      </c>
      <c r="B1405">
        <f t="shared" si="86"/>
        <v>0.15890410958904108</v>
      </c>
      <c r="C1405">
        <f t="shared" ca="1" si="87"/>
        <v>0.84536918870467292</v>
      </c>
      <c r="D1405">
        <f t="shared" ca="1" si="88"/>
        <v>0.39193375550259152</v>
      </c>
      <c r="E1405">
        <f t="shared" ca="1" si="88"/>
        <v>-0.213821753547078</v>
      </c>
      <c r="F1405">
        <f t="shared" ca="1" si="85"/>
        <v>80.592658337923055</v>
      </c>
    </row>
    <row r="1406" spans="1:6" x14ac:dyDescent="0.2">
      <c r="A1406">
        <v>1393</v>
      </c>
      <c r="B1406">
        <f t="shared" si="86"/>
        <v>0.15901826484018264</v>
      </c>
      <c r="C1406">
        <f t="shared" ca="1" si="87"/>
        <v>5.4791400329700091E-3</v>
      </c>
      <c r="D1406">
        <f t="shared" ca="1" si="88"/>
        <v>-0.13084602808448792</v>
      </c>
      <c r="E1406">
        <f t="shared" ca="1" si="88"/>
        <v>-0.24445963204218871</v>
      </c>
      <c r="F1406">
        <f t="shared" ca="1" si="85"/>
        <v>80.318840184786865</v>
      </c>
    </row>
    <row r="1407" spans="1:6" x14ac:dyDescent="0.2">
      <c r="A1407">
        <v>1394</v>
      </c>
      <c r="B1407">
        <f t="shared" si="86"/>
        <v>0.15913242009132419</v>
      </c>
      <c r="C1407">
        <f t="shared" ca="1" si="87"/>
        <v>0.53701295565895368</v>
      </c>
      <c r="D1407">
        <f t="shared" ca="1" si="88"/>
        <v>0.14746607660643571</v>
      </c>
      <c r="E1407">
        <f t="shared" ca="1" si="88"/>
        <v>1.4808737360349589</v>
      </c>
      <c r="F1407">
        <f t="shared" ca="1" si="85"/>
        <v>80.700761569508515</v>
      </c>
    </row>
    <row r="1408" spans="1:6" x14ac:dyDescent="0.2">
      <c r="A1408">
        <v>1395</v>
      </c>
      <c r="B1408">
        <f t="shared" si="86"/>
        <v>0.15924657534246575</v>
      </c>
      <c r="C1408">
        <f t="shared" ca="1" si="87"/>
        <v>3.5627467629201326E-2</v>
      </c>
      <c r="D1408">
        <f t="shared" ca="1" si="88"/>
        <v>-0.78072159003484098</v>
      </c>
      <c r="E1408">
        <f t="shared" ca="1" si="88"/>
        <v>-1.3367536988000748</v>
      </c>
      <c r="F1408">
        <f t="shared" ca="1" si="85"/>
        <v>80.355493272860244</v>
      </c>
    </row>
    <row r="1409" spans="1:6" x14ac:dyDescent="0.2">
      <c r="A1409">
        <v>1396</v>
      </c>
      <c r="B1409">
        <f t="shared" si="86"/>
        <v>0.15936073059360731</v>
      </c>
      <c r="C1409">
        <f t="shared" ca="1" si="87"/>
        <v>9.7239169952505478E-3</v>
      </c>
      <c r="D1409">
        <f t="shared" ca="1" si="88"/>
        <v>0.66847197184827656</v>
      </c>
      <c r="E1409">
        <f t="shared" ca="1" si="88"/>
        <v>-0.41461525750167366</v>
      </c>
      <c r="F1409">
        <f t="shared" ca="1" si="85"/>
        <v>81.328627336802171</v>
      </c>
    </row>
    <row r="1410" spans="1:6" x14ac:dyDescent="0.2">
      <c r="A1410">
        <v>1397</v>
      </c>
      <c r="B1410">
        <f t="shared" si="86"/>
        <v>0.15947488584474886</v>
      </c>
      <c r="C1410">
        <f t="shared" ca="1" si="87"/>
        <v>0.43714612897466865</v>
      </c>
      <c r="D1410">
        <f t="shared" ca="1" si="88"/>
        <v>1.2814981184425653</v>
      </c>
      <c r="E1410">
        <f t="shared" ca="1" si="88"/>
        <v>0.43971850389690986</v>
      </c>
      <c r="F1410">
        <f t="shared" ca="1" si="85"/>
        <v>81.443102846264722</v>
      </c>
    </row>
    <row r="1411" spans="1:6" x14ac:dyDescent="0.2">
      <c r="A1411">
        <v>1398</v>
      </c>
      <c r="B1411">
        <f t="shared" si="86"/>
        <v>0.15958904109589039</v>
      </c>
      <c r="C1411">
        <f t="shared" ca="1" si="87"/>
        <v>0.11613750627259345</v>
      </c>
      <c r="D1411">
        <f t="shared" ca="1" si="88"/>
        <v>7.2448170143304291E-2</v>
      </c>
      <c r="E1411">
        <f t="shared" ca="1" si="88"/>
        <v>-0.76714086340088194</v>
      </c>
      <c r="F1411">
        <f t="shared" ca="1" si="85"/>
        <v>81.242854963688728</v>
      </c>
    </row>
    <row r="1412" spans="1:6" x14ac:dyDescent="0.2">
      <c r="A1412">
        <v>1399</v>
      </c>
      <c r="B1412">
        <f t="shared" si="86"/>
        <v>0.15970319634703195</v>
      </c>
      <c r="C1412">
        <f t="shared" ca="1" si="87"/>
        <v>0.71026696518536014</v>
      </c>
      <c r="D1412">
        <f t="shared" ca="1" si="88"/>
        <v>0.48995795395475272</v>
      </c>
      <c r="E1412">
        <f t="shared" ca="1" si="88"/>
        <v>0.75734713646188001</v>
      </c>
      <c r="F1412">
        <f t="shared" ca="1" si="85"/>
        <v>81.440081393089457</v>
      </c>
    </row>
    <row r="1413" spans="1:6" x14ac:dyDescent="0.2">
      <c r="A1413">
        <v>1400</v>
      </c>
      <c r="B1413">
        <f t="shared" si="86"/>
        <v>0.15981735159817351</v>
      </c>
      <c r="C1413">
        <f t="shared" ca="1" si="87"/>
        <v>0.69484679183582443</v>
      </c>
      <c r="D1413">
        <f t="shared" ca="1" si="88"/>
        <v>-0.50701031894075033</v>
      </c>
      <c r="E1413">
        <f t="shared" ca="1" si="88"/>
        <v>1.0235187459273065</v>
      </c>
      <c r="F1413">
        <f t="shared" ca="1" si="85"/>
        <v>81.707466497985948</v>
      </c>
    </row>
    <row r="1414" spans="1:6" x14ac:dyDescent="0.2">
      <c r="A1414">
        <v>1401</v>
      </c>
      <c r="B1414">
        <f t="shared" si="86"/>
        <v>0.15993150684931506</v>
      </c>
      <c r="C1414">
        <f t="shared" ca="1" si="87"/>
        <v>0.71000092287087857</v>
      </c>
      <c r="D1414">
        <f t="shared" ca="1" si="88"/>
        <v>-0.95832801086300934</v>
      </c>
      <c r="E1414">
        <f t="shared" ca="1" si="88"/>
        <v>0.80240169893259516</v>
      </c>
      <c r="F1414">
        <f t="shared" ca="1" si="85"/>
        <v>81.917649991044485</v>
      </c>
    </row>
    <row r="1415" spans="1:6" x14ac:dyDescent="0.2">
      <c r="A1415">
        <v>1402</v>
      </c>
      <c r="B1415">
        <f t="shared" si="86"/>
        <v>0.16004566210045662</v>
      </c>
      <c r="C1415">
        <f t="shared" ca="1" si="87"/>
        <v>0.67557598363754112</v>
      </c>
      <c r="D1415">
        <f t="shared" ca="1" si="88"/>
        <v>-0.84495208941822186</v>
      </c>
      <c r="E1415">
        <f t="shared" ca="1" si="88"/>
        <v>0.80792775309781917</v>
      </c>
      <c r="F1415">
        <f t="shared" ca="1" si="85"/>
        <v>82.129828884781702</v>
      </c>
    </row>
    <row r="1416" spans="1:6" x14ac:dyDescent="0.2">
      <c r="A1416">
        <v>1403</v>
      </c>
      <c r="B1416">
        <f t="shared" si="86"/>
        <v>0.16015981735159818</v>
      </c>
      <c r="C1416">
        <f t="shared" ca="1" si="87"/>
        <v>0.46276864676581997</v>
      </c>
      <c r="D1416">
        <f t="shared" ca="1" si="88"/>
        <v>0.22179460162552794</v>
      </c>
      <c r="E1416">
        <f t="shared" ca="1" si="88"/>
        <v>0.54841125481818753</v>
      </c>
      <c r="F1416">
        <f t="shared" ca="1" si="85"/>
        <v>82.274090887946031</v>
      </c>
    </row>
    <row r="1417" spans="1:6" x14ac:dyDescent="0.2">
      <c r="A1417">
        <v>1404</v>
      </c>
      <c r="B1417">
        <f t="shared" si="86"/>
        <v>0.16027397260273973</v>
      </c>
      <c r="C1417">
        <f t="shared" ca="1" si="87"/>
        <v>0.87322395316087498</v>
      </c>
      <c r="D1417">
        <f t="shared" ca="1" si="88"/>
        <v>-1.5533408277764484</v>
      </c>
      <c r="E1417">
        <f t="shared" ca="1" si="88"/>
        <v>-1.5448314291661542</v>
      </c>
      <c r="F1417">
        <f t="shared" ca="1" si="85"/>
        <v>81.867471380631983</v>
      </c>
    </row>
    <row r="1418" spans="1:6" x14ac:dyDescent="0.2">
      <c r="A1418">
        <v>1405</v>
      </c>
      <c r="B1418">
        <f t="shared" si="86"/>
        <v>0.16038812785388126</v>
      </c>
      <c r="C1418">
        <f t="shared" ca="1" si="87"/>
        <v>0.46623475523159308</v>
      </c>
      <c r="D1418">
        <f t="shared" ca="1" si="88"/>
        <v>1.9308722926670807</v>
      </c>
      <c r="E1418">
        <f t="shared" ca="1" si="88"/>
        <v>-0.6795254667101307</v>
      </c>
      <c r="F1418">
        <f t="shared" ca="1" si="85"/>
        <v>81.689117941685723</v>
      </c>
    </row>
    <row r="1419" spans="1:6" x14ac:dyDescent="0.2">
      <c r="A1419">
        <v>1406</v>
      </c>
      <c r="B1419">
        <f t="shared" si="86"/>
        <v>0.16050228310502282</v>
      </c>
      <c r="C1419">
        <f t="shared" ca="1" si="87"/>
        <v>0.46157809097534308</v>
      </c>
      <c r="D1419">
        <f t="shared" ca="1" si="88"/>
        <v>1.8483067739521555</v>
      </c>
      <c r="E1419">
        <f t="shared" ca="1" si="88"/>
        <v>-0.41291561566972196</v>
      </c>
      <c r="F1419">
        <f t="shared" ca="1" si="85"/>
        <v>81.580839453869174</v>
      </c>
    </row>
    <row r="1420" spans="1:6" x14ac:dyDescent="0.2">
      <c r="A1420">
        <v>1407</v>
      </c>
      <c r="B1420">
        <f t="shared" si="86"/>
        <v>0.16061643835616438</v>
      </c>
      <c r="C1420">
        <f t="shared" ca="1" si="87"/>
        <v>0.38069180877048148</v>
      </c>
      <c r="D1420">
        <f t="shared" ca="1" si="88"/>
        <v>0.57698898090265549</v>
      </c>
      <c r="E1420">
        <f t="shared" ca="1" si="88"/>
        <v>-1.2248053613067134</v>
      </c>
      <c r="F1420">
        <f t="shared" ca="1" si="85"/>
        <v>81.260959364030043</v>
      </c>
    </row>
    <row r="1421" spans="1:6" x14ac:dyDescent="0.2">
      <c r="A1421">
        <v>1408</v>
      </c>
      <c r="B1421">
        <f t="shared" si="86"/>
        <v>0.16073059360730593</v>
      </c>
      <c r="C1421">
        <f t="shared" ca="1" si="87"/>
        <v>0.23815465491851795</v>
      </c>
      <c r="D1421">
        <f t="shared" ca="1" si="88"/>
        <v>-0.78690969731738447</v>
      </c>
      <c r="E1421">
        <f t="shared" ca="1" si="88"/>
        <v>-0.69689330860739873</v>
      </c>
      <c r="F1421">
        <f t="shared" ca="1" si="85"/>
        <v>81.079413497146788</v>
      </c>
    </row>
    <row r="1422" spans="1:6" x14ac:dyDescent="0.2">
      <c r="A1422">
        <v>1409</v>
      </c>
      <c r="B1422">
        <f t="shared" si="86"/>
        <v>0.16084474885844749</v>
      </c>
      <c r="C1422">
        <f t="shared" ca="1" si="87"/>
        <v>0.74723276744478873</v>
      </c>
      <c r="D1422">
        <f t="shared" ca="1" si="88"/>
        <v>-0.49076310369706133</v>
      </c>
      <c r="E1422">
        <f t="shared" ca="1" si="88"/>
        <v>2.1004654236128029</v>
      </c>
      <c r="F1422">
        <f t="shared" ca="1" si="85"/>
        <v>81.626899950274733</v>
      </c>
    </row>
    <row r="1423" spans="1:6" x14ac:dyDescent="0.2">
      <c r="A1423">
        <v>1410</v>
      </c>
      <c r="B1423">
        <f t="shared" si="86"/>
        <v>0.16095890410958905</v>
      </c>
      <c r="C1423">
        <f t="shared" ca="1" si="87"/>
        <v>0.31290771135708861</v>
      </c>
      <c r="D1423">
        <f t="shared" ca="1" si="88"/>
        <v>0.32900188227620464</v>
      </c>
      <c r="E1423">
        <f t="shared" ca="1" si="88"/>
        <v>0.81809503693493923</v>
      </c>
      <c r="F1423">
        <f t="shared" ref="F1423:F1486" ca="1" si="89">F1422*EXP(($F$9-$E$9*$D$9-0.5*$C$9^2)*$G$9+$C$9*$G$9^0.5*E1423+($D$9+$F$9*D1423)*(IF(C1423&lt;$E$9*$G$9,1,0)))</f>
        <v>81.840992849962703</v>
      </c>
    </row>
    <row r="1424" spans="1:6" x14ac:dyDescent="0.2">
      <c r="A1424">
        <v>1411</v>
      </c>
      <c r="B1424">
        <f t="shared" ref="B1424:B1487" si="90">A1424*$G$9</f>
        <v>0.16107305936073057</v>
      </c>
      <c r="C1424">
        <f t="shared" ref="C1424:C1487" ca="1" si="91">RAND()</f>
        <v>0.46636679132365544</v>
      </c>
      <c r="D1424">
        <f t="shared" ref="D1424:E1487" ca="1" si="92">NORMINV(RAND(),0,1)</f>
        <v>9.2370491351021891E-2</v>
      </c>
      <c r="E1424">
        <f t="shared" ca="1" si="92"/>
        <v>0.58086801529542165</v>
      </c>
      <c r="F1424">
        <f t="shared" ca="1" si="89"/>
        <v>81.993277135997062</v>
      </c>
    </row>
    <row r="1425" spans="1:6" x14ac:dyDescent="0.2">
      <c r="A1425">
        <v>1412</v>
      </c>
      <c r="B1425">
        <f t="shared" si="90"/>
        <v>0.16118721461187213</v>
      </c>
      <c r="C1425">
        <f t="shared" ca="1" si="91"/>
        <v>0.60931178220959548</v>
      </c>
      <c r="D1425">
        <f t="shared" ca="1" si="92"/>
        <v>-0.70535076146891673</v>
      </c>
      <c r="E1425">
        <f t="shared" ca="1" si="92"/>
        <v>0.52528617340697459</v>
      </c>
      <c r="F1425">
        <f t="shared" ca="1" si="89"/>
        <v>82.131211254258375</v>
      </c>
    </row>
    <row r="1426" spans="1:6" x14ac:dyDescent="0.2">
      <c r="A1426">
        <v>1413</v>
      </c>
      <c r="B1426">
        <f t="shared" si="90"/>
        <v>0.16130136986301369</v>
      </c>
      <c r="C1426">
        <f t="shared" ca="1" si="91"/>
        <v>0.64731489997375269</v>
      </c>
      <c r="D1426">
        <f t="shared" ca="1" si="92"/>
        <v>-0.46324079950353753</v>
      </c>
      <c r="E1426">
        <f t="shared" ca="1" si="92"/>
        <v>0.21734888182020581</v>
      </c>
      <c r="F1426">
        <f t="shared" ca="1" si="89"/>
        <v>82.188214919656872</v>
      </c>
    </row>
    <row r="1427" spans="1:6" x14ac:dyDescent="0.2">
      <c r="A1427">
        <v>1414</v>
      </c>
      <c r="B1427">
        <f t="shared" si="90"/>
        <v>0.16141552511415524</v>
      </c>
      <c r="C1427">
        <f t="shared" ca="1" si="91"/>
        <v>0.59032145265273916</v>
      </c>
      <c r="D1427">
        <f t="shared" ca="1" si="92"/>
        <v>2.1166332550416493</v>
      </c>
      <c r="E1427">
        <f t="shared" ca="1" si="92"/>
        <v>-1.501271950501923</v>
      </c>
      <c r="F1427">
        <f t="shared" ca="1" si="89"/>
        <v>81.793439147537896</v>
      </c>
    </row>
    <row r="1428" spans="1:6" x14ac:dyDescent="0.2">
      <c r="A1428">
        <v>1415</v>
      </c>
      <c r="B1428">
        <f t="shared" si="90"/>
        <v>0.1615296803652968</v>
      </c>
      <c r="C1428">
        <f t="shared" ca="1" si="91"/>
        <v>0.39086870350261083</v>
      </c>
      <c r="D1428">
        <f t="shared" ca="1" si="92"/>
        <v>0.67346520517383512</v>
      </c>
      <c r="E1428">
        <f t="shared" ca="1" si="92"/>
        <v>-6.4684167528014841E-2</v>
      </c>
      <c r="F1428">
        <f t="shared" ca="1" si="89"/>
        <v>81.776249094572208</v>
      </c>
    </row>
    <row r="1429" spans="1:6" x14ac:dyDescent="0.2">
      <c r="A1429">
        <v>1416</v>
      </c>
      <c r="B1429">
        <f t="shared" si="90"/>
        <v>0.16164383561643836</v>
      </c>
      <c r="C1429">
        <f t="shared" ca="1" si="91"/>
        <v>0.16443819419891736</v>
      </c>
      <c r="D1429">
        <f t="shared" ca="1" si="92"/>
        <v>-1.155177389233311</v>
      </c>
      <c r="E1429">
        <f t="shared" ca="1" si="92"/>
        <v>-0.57734102105301743</v>
      </c>
      <c r="F1429">
        <f t="shared" ca="1" si="89"/>
        <v>81.624824769322288</v>
      </c>
    </row>
    <row r="1430" spans="1:6" x14ac:dyDescent="0.2">
      <c r="A1430">
        <v>1417</v>
      </c>
      <c r="B1430">
        <f t="shared" si="90"/>
        <v>0.16175799086757991</v>
      </c>
      <c r="C1430">
        <f t="shared" ca="1" si="91"/>
        <v>0.95233292604519248</v>
      </c>
      <c r="D1430">
        <f t="shared" ca="1" si="92"/>
        <v>0.63139517504053355</v>
      </c>
      <c r="E1430">
        <f t="shared" ca="1" si="92"/>
        <v>0.6912465128003924</v>
      </c>
      <c r="F1430">
        <f t="shared" ca="1" si="89"/>
        <v>81.805644265304849</v>
      </c>
    </row>
    <row r="1431" spans="1:6" x14ac:dyDescent="0.2">
      <c r="A1431">
        <v>1418</v>
      </c>
      <c r="B1431">
        <f t="shared" si="90"/>
        <v>0.16187214611872144</v>
      </c>
      <c r="C1431">
        <f t="shared" ca="1" si="91"/>
        <v>0.2544645325320406</v>
      </c>
      <c r="D1431">
        <f t="shared" ca="1" si="92"/>
        <v>-0.82593687556166206</v>
      </c>
      <c r="E1431">
        <f t="shared" ca="1" si="92"/>
        <v>4.3404742016336845E-2</v>
      </c>
      <c r="F1431">
        <f t="shared" ca="1" si="89"/>
        <v>81.816792803103965</v>
      </c>
    </row>
    <row r="1432" spans="1:6" x14ac:dyDescent="0.2">
      <c r="A1432">
        <v>1419</v>
      </c>
      <c r="B1432">
        <f t="shared" si="90"/>
        <v>0.161986301369863</v>
      </c>
      <c r="C1432">
        <f t="shared" ca="1" si="91"/>
        <v>0.28147375048927503</v>
      </c>
      <c r="D1432">
        <f t="shared" ca="1" si="92"/>
        <v>1.0845955439311521</v>
      </c>
      <c r="E1432">
        <f t="shared" ca="1" si="92"/>
        <v>-0.11620634699986904</v>
      </c>
      <c r="F1432">
        <f t="shared" ca="1" si="89"/>
        <v>81.786090225093574</v>
      </c>
    </row>
    <row r="1433" spans="1:6" x14ac:dyDescent="0.2">
      <c r="A1433">
        <v>1420</v>
      </c>
      <c r="B1433">
        <f t="shared" si="90"/>
        <v>0.16210045662100456</v>
      </c>
      <c r="C1433">
        <f t="shared" ca="1" si="91"/>
        <v>1.1620387806888788E-3</v>
      </c>
      <c r="D1433">
        <f t="shared" ca="1" si="92"/>
        <v>0.47975100831787337</v>
      </c>
      <c r="E1433">
        <f t="shared" ca="1" si="92"/>
        <v>1.0194259879547489</v>
      </c>
      <c r="F1433">
        <f t="shared" ca="1" si="89"/>
        <v>82.844629458529667</v>
      </c>
    </row>
    <row r="1434" spans="1:6" x14ac:dyDescent="0.2">
      <c r="A1434">
        <v>1421</v>
      </c>
      <c r="B1434">
        <f t="shared" si="90"/>
        <v>0.16221461187214611</v>
      </c>
      <c r="C1434">
        <f t="shared" ca="1" si="91"/>
        <v>0.75175001742182102</v>
      </c>
      <c r="D1434">
        <f t="shared" ca="1" si="92"/>
        <v>-0.28038470350701639</v>
      </c>
      <c r="E1434">
        <f t="shared" ca="1" si="92"/>
        <v>0.62921044995704567</v>
      </c>
      <c r="F1434">
        <f t="shared" ca="1" si="89"/>
        <v>83.011643084369709</v>
      </c>
    </row>
    <row r="1435" spans="1:6" x14ac:dyDescent="0.2">
      <c r="A1435">
        <v>1422</v>
      </c>
      <c r="B1435">
        <f t="shared" si="90"/>
        <v>0.16232876712328767</v>
      </c>
      <c r="C1435">
        <f t="shared" ca="1" si="91"/>
        <v>0.65212552200794993</v>
      </c>
      <c r="D1435">
        <f t="shared" ca="1" si="92"/>
        <v>-0.78911663456584868</v>
      </c>
      <c r="E1435">
        <f t="shared" ca="1" si="92"/>
        <v>-0.57503528683667671</v>
      </c>
      <c r="F1435">
        <f t="shared" ca="1" si="89"/>
        <v>82.858543561801952</v>
      </c>
    </row>
    <row r="1436" spans="1:6" x14ac:dyDescent="0.2">
      <c r="A1436">
        <v>1423</v>
      </c>
      <c r="B1436">
        <f t="shared" si="90"/>
        <v>0.16244292237442923</v>
      </c>
      <c r="C1436">
        <f t="shared" ca="1" si="91"/>
        <v>0.15076565716706591</v>
      </c>
      <c r="D1436">
        <f t="shared" ca="1" si="92"/>
        <v>-0.14548710626452899</v>
      </c>
      <c r="E1436">
        <f t="shared" ca="1" si="92"/>
        <v>0.18341006557554357</v>
      </c>
      <c r="F1436">
        <f t="shared" ca="1" si="89"/>
        <v>82.907032569359799</v>
      </c>
    </row>
    <row r="1437" spans="1:6" x14ac:dyDescent="0.2">
      <c r="A1437">
        <v>1424</v>
      </c>
      <c r="B1437">
        <f t="shared" si="90"/>
        <v>0.16255707762557078</v>
      </c>
      <c r="C1437">
        <f t="shared" ca="1" si="91"/>
        <v>0.61517925884560865</v>
      </c>
      <c r="D1437">
        <f t="shared" ca="1" si="92"/>
        <v>-0.72094061698516854</v>
      </c>
      <c r="E1437">
        <f t="shared" ca="1" si="92"/>
        <v>1.2054333999374123</v>
      </c>
      <c r="F1437">
        <f t="shared" ca="1" si="89"/>
        <v>83.227749253909195</v>
      </c>
    </row>
    <row r="1438" spans="1:6" x14ac:dyDescent="0.2">
      <c r="A1438">
        <v>1425</v>
      </c>
      <c r="B1438">
        <f t="shared" si="90"/>
        <v>0.16267123287671231</v>
      </c>
      <c r="C1438">
        <f t="shared" ca="1" si="91"/>
        <v>0.13033877137864902</v>
      </c>
      <c r="D1438">
        <f t="shared" ca="1" si="92"/>
        <v>-0.63913293787106717</v>
      </c>
      <c r="E1438">
        <f t="shared" ca="1" si="92"/>
        <v>0.12070492782018739</v>
      </c>
      <c r="F1438">
        <f t="shared" ca="1" si="89"/>
        <v>83.259718350643226</v>
      </c>
    </row>
    <row r="1439" spans="1:6" x14ac:dyDescent="0.2">
      <c r="A1439">
        <v>1426</v>
      </c>
      <c r="B1439">
        <f t="shared" si="90"/>
        <v>0.16278538812785387</v>
      </c>
      <c r="C1439">
        <f t="shared" ca="1" si="91"/>
        <v>0.91808148140188928</v>
      </c>
      <c r="D1439">
        <f t="shared" ca="1" si="92"/>
        <v>-0.31601621863650986</v>
      </c>
      <c r="E1439">
        <f t="shared" ca="1" si="92"/>
        <v>-0.24239138513447031</v>
      </c>
      <c r="F1439">
        <f t="shared" ca="1" si="89"/>
        <v>83.19481840295235</v>
      </c>
    </row>
    <row r="1440" spans="1:6" x14ac:dyDescent="0.2">
      <c r="A1440">
        <v>1427</v>
      </c>
      <c r="B1440">
        <f t="shared" si="90"/>
        <v>0.16289954337899543</v>
      </c>
      <c r="C1440">
        <f t="shared" ca="1" si="91"/>
        <v>0.32550298551148027</v>
      </c>
      <c r="D1440">
        <f t="shared" ca="1" si="92"/>
        <v>0.57271149997473825</v>
      </c>
      <c r="E1440">
        <f t="shared" ca="1" si="92"/>
        <v>-0.34257112236054182</v>
      </c>
      <c r="F1440">
        <f t="shared" ca="1" si="89"/>
        <v>83.103279756297965</v>
      </c>
    </row>
    <row r="1441" spans="1:6" x14ac:dyDescent="0.2">
      <c r="A1441">
        <v>1428</v>
      </c>
      <c r="B1441">
        <f t="shared" si="90"/>
        <v>0.16301369863013698</v>
      </c>
      <c r="C1441">
        <f t="shared" ca="1" si="91"/>
        <v>0.93197340430323294</v>
      </c>
      <c r="D1441">
        <f t="shared" ca="1" si="92"/>
        <v>-2.1020835904076738</v>
      </c>
      <c r="E1441">
        <f t="shared" ca="1" si="92"/>
        <v>0.53375706687699231</v>
      </c>
      <c r="F1441">
        <f t="shared" ca="1" si="89"/>
        <v>83.245341418140896</v>
      </c>
    </row>
    <row r="1442" spans="1:6" x14ac:dyDescent="0.2">
      <c r="A1442">
        <v>1429</v>
      </c>
      <c r="B1442">
        <f t="shared" si="90"/>
        <v>0.16312785388127854</v>
      </c>
      <c r="C1442">
        <f t="shared" ca="1" si="91"/>
        <v>0.36981574683346785</v>
      </c>
      <c r="D1442">
        <f t="shared" ca="1" si="92"/>
        <v>0.22973487628216993</v>
      </c>
      <c r="E1442">
        <f t="shared" ca="1" si="92"/>
        <v>1.7895485257325201</v>
      </c>
      <c r="F1442">
        <f t="shared" ca="1" si="89"/>
        <v>83.723973749142218</v>
      </c>
    </row>
    <row r="1443" spans="1:6" x14ac:dyDescent="0.2">
      <c r="A1443">
        <v>1430</v>
      </c>
      <c r="B1443">
        <f t="shared" si="90"/>
        <v>0.1632420091324201</v>
      </c>
      <c r="C1443">
        <f t="shared" ca="1" si="91"/>
        <v>0.86814120434651676</v>
      </c>
      <c r="D1443">
        <f t="shared" ca="1" si="92"/>
        <v>0.68141890357726753</v>
      </c>
      <c r="E1443">
        <f t="shared" ca="1" si="92"/>
        <v>0.63231050507249431</v>
      </c>
      <c r="F1443">
        <f t="shared" ca="1" si="89"/>
        <v>83.89359373539105</v>
      </c>
    </row>
    <row r="1444" spans="1:6" x14ac:dyDescent="0.2">
      <c r="A1444">
        <v>1431</v>
      </c>
      <c r="B1444">
        <f t="shared" si="90"/>
        <v>0.16335616438356163</v>
      </c>
      <c r="C1444">
        <f t="shared" ca="1" si="91"/>
        <v>0.27130137162895429</v>
      </c>
      <c r="D1444">
        <f t="shared" ca="1" si="92"/>
        <v>-0.94225867081398262</v>
      </c>
      <c r="E1444">
        <f t="shared" ca="1" si="92"/>
        <v>-1.3377765290333101</v>
      </c>
      <c r="F1444">
        <f t="shared" ca="1" si="89"/>
        <v>83.534391432048025</v>
      </c>
    </row>
    <row r="1445" spans="1:6" x14ac:dyDescent="0.2">
      <c r="A1445">
        <v>1432</v>
      </c>
      <c r="B1445">
        <f t="shared" si="90"/>
        <v>0.16347031963470318</v>
      </c>
      <c r="C1445">
        <f t="shared" ca="1" si="91"/>
        <v>0.55618018028473126</v>
      </c>
      <c r="D1445">
        <f t="shared" ca="1" si="92"/>
        <v>0.46440206074413637</v>
      </c>
      <c r="E1445">
        <f t="shared" ca="1" si="92"/>
        <v>0.19367471210461734</v>
      </c>
      <c r="F1445">
        <f t="shared" ca="1" si="89"/>
        <v>83.586025991888732</v>
      </c>
    </row>
    <row r="1446" spans="1:6" x14ac:dyDescent="0.2">
      <c r="A1446">
        <v>1433</v>
      </c>
      <c r="B1446">
        <f t="shared" si="90"/>
        <v>0.16358447488584474</v>
      </c>
      <c r="C1446">
        <f t="shared" ca="1" si="91"/>
        <v>0.67184052043185438</v>
      </c>
      <c r="D1446">
        <f t="shared" ca="1" si="92"/>
        <v>-0.32483761683091095</v>
      </c>
      <c r="E1446">
        <f t="shared" ca="1" si="92"/>
        <v>0.73095967120199312</v>
      </c>
      <c r="F1446">
        <f t="shared" ca="1" si="89"/>
        <v>83.781854184257867</v>
      </c>
    </row>
    <row r="1447" spans="1:6" x14ac:dyDescent="0.2">
      <c r="A1447">
        <v>1434</v>
      </c>
      <c r="B1447">
        <f t="shared" si="90"/>
        <v>0.1636986301369863</v>
      </c>
      <c r="C1447">
        <f t="shared" ca="1" si="91"/>
        <v>0.66009960071136298</v>
      </c>
      <c r="D1447">
        <f t="shared" ca="1" si="92"/>
        <v>-1.2635995235107478</v>
      </c>
      <c r="E1447">
        <f t="shared" ca="1" si="92"/>
        <v>0.50251731877737427</v>
      </c>
      <c r="F1447">
        <f t="shared" ca="1" si="89"/>
        <v>83.916672602204798</v>
      </c>
    </row>
    <row r="1448" spans="1:6" x14ac:dyDescent="0.2">
      <c r="A1448">
        <v>1435</v>
      </c>
      <c r="B1448">
        <f t="shared" si="90"/>
        <v>0.16381278538812785</v>
      </c>
      <c r="C1448">
        <f t="shared" ca="1" si="91"/>
        <v>0.2937089963878764</v>
      </c>
      <c r="D1448">
        <f t="shared" ca="1" si="92"/>
        <v>-0.36890616799750026</v>
      </c>
      <c r="E1448">
        <f t="shared" ca="1" si="92"/>
        <v>0.71890148014485722</v>
      </c>
      <c r="F1448">
        <f t="shared" ca="1" si="89"/>
        <v>84.110024515503454</v>
      </c>
    </row>
    <row r="1449" spans="1:6" x14ac:dyDescent="0.2">
      <c r="A1449">
        <v>1436</v>
      </c>
      <c r="B1449">
        <f t="shared" si="90"/>
        <v>0.16392694063926941</v>
      </c>
      <c r="C1449">
        <f t="shared" ca="1" si="91"/>
        <v>0.12289311778244094</v>
      </c>
      <c r="D1449">
        <f t="shared" ca="1" si="92"/>
        <v>-0.53619239420992637</v>
      </c>
      <c r="E1449">
        <f t="shared" ca="1" si="92"/>
        <v>-0.93003635944376462</v>
      </c>
      <c r="F1449">
        <f t="shared" ca="1" si="89"/>
        <v>83.859422434753029</v>
      </c>
    </row>
    <row r="1450" spans="1:6" x14ac:dyDescent="0.2">
      <c r="A1450">
        <v>1437</v>
      </c>
      <c r="B1450">
        <f t="shared" si="90"/>
        <v>0.16404109589041097</v>
      </c>
      <c r="C1450">
        <f t="shared" ca="1" si="91"/>
        <v>0.57001524875235654</v>
      </c>
      <c r="D1450">
        <f t="shared" ca="1" si="92"/>
        <v>-0.53198940623045043</v>
      </c>
      <c r="E1450">
        <f t="shared" ca="1" si="92"/>
        <v>-1.3943352821911936</v>
      </c>
      <c r="F1450">
        <f t="shared" ca="1" si="89"/>
        <v>83.485230199314472</v>
      </c>
    </row>
    <row r="1451" spans="1:6" x14ac:dyDescent="0.2">
      <c r="A1451">
        <v>1438</v>
      </c>
      <c r="B1451">
        <f t="shared" si="90"/>
        <v>0.16415525114155249</v>
      </c>
      <c r="C1451">
        <f t="shared" ca="1" si="91"/>
        <v>0.31202396003424426</v>
      </c>
      <c r="D1451">
        <f t="shared" ca="1" si="92"/>
        <v>1.3826258617862306</v>
      </c>
      <c r="E1451">
        <f t="shared" ca="1" si="92"/>
        <v>-0.82280866297693511</v>
      </c>
      <c r="F1451">
        <f t="shared" ca="1" si="89"/>
        <v>83.265102742851894</v>
      </c>
    </row>
    <row r="1452" spans="1:6" x14ac:dyDescent="0.2">
      <c r="A1452">
        <v>1439</v>
      </c>
      <c r="B1452">
        <f t="shared" si="90"/>
        <v>0.16426940639269405</v>
      </c>
      <c r="C1452">
        <f t="shared" ca="1" si="91"/>
        <v>0.91094227593657373</v>
      </c>
      <c r="D1452">
        <f t="shared" ca="1" si="92"/>
        <v>-0.52045896671513869</v>
      </c>
      <c r="E1452">
        <f t="shared" ca="1" si="92"/>
        <v>-2.2103023631987875</v>
      </c>
      <c r="F1452">
        <f t="shared" ca="1" si="89"/>
        <v>82.67704402987475</v>
      </c>
    </row>
    <row r="1453" spans="1:6" x14ac:dyDescent="0.2">
      <c r="A1453">
        <v>1440</v>
      </c>
      <c r="B1453">
        <f t="shared" si="90"/>
        <v>0.16438356164383561</v>
      </c>
      <c r="C1453">
        <f t="shared" ca="1" si="91"/>
        <v>0.2293166693734292</v>
      </c>
      <c r="D1453">
        <f t="shared" ca="1" si="92"/>
        <v>0.73411347769651369</v>
      </c>
      <c r="E1453">
        <f t="shared" ca="1" si="92"/>
        <v>-0.19906021475304858</v>
      </c>
      <c r="F1453">
        <f t="shared" ca="1" si="89"/>
        <v>82.624073094576673</v>
      </c>
    </row>
    <row r="1454" spans="1:6" x14ac:dyDescent="0.2">
      <c r="A1454">
        <v>1441</v>
      </c>
      <c r="B1454">
        <f t="shared" si="90"/>
        <v>0.16449771689497716</v>
      </c>
      <c r="C1454">
        <f t="shared" ca="1" si="91"/>
        <v>0.19502861377301339</v>
      </c>
      <c r="D1454">
        <f t="shared" ca="1" si="92"/>
        <v>0.13308872146214851</v>
      </c>
      <c r="E1454">
        <f t="shared" ca="1" si="92"/>
        <v>1.0008303643662551</v>
      </c>
      <c r="F1454">
        <f t="shared" ca="1" si="89"/>
        <v>82.889317304037675</v>
      </c>
    </row>
    <row r="1455" spans="1:6" x14ac:dyDescent="0.2">
      <c r="A1455">
        <v>1442</v>
      </c>
      <c r="B1455">
        <f t="shared" si="90"/>
        <v>0.16461187214611872</v>
      </c>
      <c r="C1455">
        <f t="shared" ca="1" si="91"/>
        <v>0.43320407016175633</v>
      </c>
      <c r="D1455">
        <f t="shared" ca="1" si="92"/>
        <v>0.77109722363062205</v>
      </c>
      <c r="E1455">
        <f t="shared" ca="1" si="92"/>
        <v>-0.3706581660502995</v>
      </c>
      <c r="F1455">
        <f t="shared" ca="1" si="89"/>
        <v>82.790661025535428</v>
      </c>
    </row>
    <row r="1456" spans="1:6" x14ac:dyDescent="0.2">
      <c r="A1456">
        <v>1443</v>
      </c>
      <c r="B1456">
        <f t="shared" si="90"/>
        <v>0.16472602739726028</v>
      </c>
      <c r="C1456">
        <f t="shared" ca="1" si="91"/>
        <v>0.52710483096297744</v>
      </c>
      <c r="D1456">
        <f t="shared" ca="1" si="92"/>
        <v>-1.0426761948402006</v>
      </c>
      <c r="E1456">
        <f t="shared" ca="1" si="92"/>
        <v>-0.61175986277631778</v>
      </c>
      <c r="F1456">
        <f t="shared" ca="1" si="89"/>
        <v>82.628242037485194</v>
      </c>
    </row>
    <row r="1457" spans="1:6" x14ac:dyDescent="0.2">
      <c r="A1457">
        <v>1444</v>
      </c>
      <c r="B1457">
        <f t="shared" si="90"/>
        <v>0.16484018264840183</v>
      </c>
      <c r="C1457">
        <f t="shared" ca="1" si="91"/>
        <v>0.62097502892122391</v>
      </c>
      <c r="D1457">
        <f t="shared" ca="1" si="92"/>
        <v>0.71502554659849893</v>
      </c>
      <c r="E1457">
        <f t="shared" ca="1" si="92"/>
        <v>-0.5446919315432992</v>
      </c>
      <c r="F1457">
        <f t="shared" ca="1" si="89"/>
        <v>82.483871591020886</v>
      </c>
    </row>
    <row r="1458" spans="1:6" x14ac:dyDescent="0.2">
      <c r="A1458">
        <v>1445</v>
      </c>
      <c r="B1458">
        <f t="shared" si="90"/>
        <v>0.16495433789954336</v>
      </c>
      <c r="C1458">
        <f t="shared" ca="1" si="91"/>
        <v>0.74154878394357993</v>
      </c>
      <c r="D1458">
        <f t="shared" ca="1" si="92"/>
        <v>-0.38004176891128427</v>
      </c>
      <c r="E1458">
        <f t="shared" ca="1" si="92"/>
        <v>1.5723371567301771E-2</v>
      </c>
      <c r="F1458">
        <f t="shared" ca="1" si="89"/>
        <v>82.487793322326823</v>
      </c>
    </row>
    <row r="1459" spans="1:6" x14ac:dyDescent="0.2">
      <c r="A1459">
        <v>1446</v>
      </c>
      <c r="B1459">
        <f t="shared" si="90"/>
        <v>0.16506849315068492</v>
      </c>
      <c r="C1459">
        <f t="shared" ca="1" si="91"/>
        <v>0.45457180029767241</v>
      </c>
      <c r="D1459">
        <f t="shared" ca="1" si="92"/>
        <v>0.11122857640924945</v>
      </c>
      <c r="E1459">
        <f t="shared" ca="1" si="92"/>
        <v>-0.94301958290901644</v>
      </c>
      <c r="F1459">
        <f t="shared" ca="1" si="89"/>
        <v>82.238602162234884</v>
      </c>
    </row>
    <row r="1460" spans="1:6" x14ac:dyDescent="0.2">
      <c r="A1460">
        <v>1447</v>
      </c>
      <c r="B1460">
        <f t="shared" si="90"/>
        <v>0.16518264840182648</v>
      </c>
      <c r="C1460">
        <f t="shared" ca="1" si="91"/>
        <v>0.93035606624346912</v>
      </c>
      <c r="D1460">
        <f t="shared" ca="1" si="92"/>
        <v>-0.45100391790963418</v>
      </c>
      <c r="E1460">
        <f t="shared" ca="1" si="92"/>
        <v>-1.1804717589861444</v>
      </c>
      <c r="F1460">
        <f t="shared" ca="1" si="89"/>
        <v>81.927784301106499</v>
      </c>
    </row>
    <row r="1461" spans="1:6" x14ac:dyDescent="0.2">
      <c r="A1461">
        <v>1448</v>
      </c>
      <c r="B1461">
        <f t="shared" si="90"/>
        <v>0.16529680365296803</v>
      </c>
      <c r="C1461">
        <f t="shared" ca="1" si="91"/>
        <v>0.58576117091049151</v>
      </c>
      <c r="D1461">
        <f t="shared" ca="1" si="92"/>
        <v>0.21854435592648705</v>
      </c>
      <c r="E1461">
        <f t="shared" ca="1" si="92"/>
        <v>1.8481839208557307</v>
      </c>
      <c r="F1461">
        <f t="shared" ca="1" si="89"/>
        <v>82.414328972187889</v>
      </c>
    </row>
    <row r="1462" spans="1:6" x14ac:dyDescent="0.2">
      <c r="A1462">
        <v>1449</v>
      </c>
      <c r="B1462">
        <f t="shared" si="90"/>
        <v>0.16541095890410959</v>
      </c>
      <c r="C1462">
        <f t="shared" ca="1" si="91"/>
        <v>0.25136448388692512</v>
      </c>
      <c r="D1462">
        <f t="shared" ca="1" si="92"/>
        <v>-1.2329266963405288</v>
      </c>
      <c r="E1462">
        <f t="shared" ca="1" si="92"/>
        <v>-0.27916910367159292</v>
      </c>
      <c r="F1462">
        <f t="shared" ca="1" si="89"/>
        <v>82.34038082934353</v>
      </c>
    </row>
    <row r="1463" spans="1:6" x14ac:dyDescent="0.2">
      <c r="A1463">
        <v>1450</v>
      </c>
      <c r="B1463">
        <f t="shared" si="90"/>
        <v>0.16552511415525115</v>
      </c>
      <c r="C1463">
        <f t="shared" ca="1" si="91"/>
        <v>0.55191621419480019</v>
      </c>
      <c r="D1463">
        <f t="shared" ca="1" si="92"/>
        <v>0.56059990744666011</v>
      </c>
      <c r="E1463">
        <f t="shared" ca="1" si="92"/>
        <v>-0.67516520294248972</v>
      </c>
      <c r="F1463">
        <f t="shared" ca="1" si="89"/>
        <v>82.162145415065112</v>
      </c>
    </row>
    <row r="1464" spans="1:6" x14ac:dyDescent="0.2">
      <c r="A1464">
        <v>1451</v>
      </c>
      <c r="B1464">
        <f t="shared" si="90"/>
        <v>0.16563926940639268</v>
      </c>
      <c r="C1464">
        <f t="shared" ca="1" si="91"/>
        <v>3.0870997724404159E-2</v>
      </c>
      <c r="D1464">
        <f t="shared" ca="1" si="92"/>
        <v>1.1699133389394909</v>
      </c>
      <c r="E1464">
        <f t="shared" ca="1" si="92"/>
        <v>0.11925517594908902</v>
      </c>
      <c r="F1464">
        <f t="shared" ca="1" si="89"/>
        <v>82.193323251838507</v>
      </c>
    </row>
    <row r="1465" spans="1:6" x14ac:dyDescent="0.2">
      <c r="A1465">
        <v>1452</v>
      </c>
      <c r="B1465">
        <f t="shared" si="90"/>
        <v>0.16575342465753423</v>
      </c>
      <c r="C1465">
        <f t="shared" ca="1" si="91"/>
        <v>0.77432398566578742</v>
      </c>
      <c r="D1465">
        <f t="shared" ca="1" si="92"/>
        <v>-0.85159725907682204</v>
      </c>
      <c r="E1465">
        <f t="shared" ca="1" si="92"/>
        <v>0.18553565097346031</v>
      </c>
      <c r="F1465">
        <f t="shared" ca="1" si="89"/>
        <v>82.241983295775967</v>
      </c>
    </row>
    <row r="1466" spans="1:6" x14ac:dyDescent="0.2">
      <c r="A1466">
        <v>1453</v>
      </c>
      <c r="B1466">
        <f t="shared" si="90"/>
        <v>0.16586757990867579</v>
      </c>
      <c r="C1466">
        <f t="shared" ca="1" si="91"/>
        <v>0.18624469279807454</v>
      </c>
      <c r="D1466">
        <f t="shared" ca="1" si="92"/>
        <v>-0.71222090625727208</v>
      </c>
      <c r="E1466">
        <f t="shared" ca="1" si="92"/>
        <v>-1.2025366635471286</v>
      </c>
      <c r="F1466">
        <f t="shared" ca="1" si="89"/>
        <v>81.925358302605062</v>
      </c>
    </row>
    <row r="1467" spans="1:6" x14ac:dyDescent="0.2">
      <c r="A1467">
        <v>1454</v>
      </c>
      <c r="B1467">
        <f t="shared" si="90"/>
        <v>0.16598173515981735</v>
      </c>
      <c r="C1467">
        <f t="shared" ca="1" si="91"/>
        <v>0.46674475441147167</v>
      </c>
      <c r="D1467">
        <f t="shared" ca="1" si="92"/>
        <v>-0.74082264463652447</v>
      </c>
      <c r="E1467">
        <f t="shared" ca="1" si="92"/>
        <v>-0.15948173002110219</v>
      </c>
      <c r="F1467">
        <f t="shared" ca="1" si="89"/>
        <v>81.88325610859097</v>
      </c>
    </row>
    <row r="1468" spans="1:6" x14ac:dyDescent="0.2">
      <c r="A1468">
        <v>1455</v>
      </c>
      <c r="B1468">
        <f t="shared" si="90"/>
        <v>0.1660958904109589</v>
      </c>
      <c r="C1468">
        <f t="shared" ca="1" si="91"/>
        <v>0.84508305274896789</v>
      </c>
      <c r="D1468">
        <f t="shared" ca="1" si="92"/>
        <v>-0.11470327202306814</v>
      </c>
      <c r="E1468">
        <f t="shared" ca="1" si="92"/>
        <v>1.0284986193283825</v>
      </c>
      <c r="F1468">
        <f t="shared" ca="1" si="89"/>
        <v>82.153407573138509</v>
      </c>
    </row>
    <row r="1469" spans="1:6" x14ac:dyDescent="0.2">
      <c r="A1469">
        <v>1456</v>
      </c>
      <c r="B1469">
        <f t="shared" si="90"/>
        <v>0.16621004566210046</v>
      </c>
      <c r="C1469">
        <f t="shared" ca="1" si="91"/>
        <v>0.49556113242706656</v>
      </c>
      <c r="D1469">
        <f t="shared" ca="1" si="92"/>
        <v>0.83148620051368471</v>
      </c>
      <c r="E1469">
        <f t="shared" ca="1" si="92"/>
        <v>0.33893577543472331</v>
      </c>
      <c r="F1469">
        <f t="shared" ca="1" si="89"/>
        <v>82.242472176822019</v>
      </c>
    </row>
    <row r="1470" spans="1:6" x14ac:dyDescent="0.2">
      <c r="A1470">
        <v>1457</v>
      </c>
      <c r="B1470">
        <f t="shared" si="90"/>
        <v>0.16632420091324202</v>
      </c>
      <c r="C1470">
        <f t="shared" ca="1" si="91"/>
        <v>0.41899990137770404</v>
      </c>
      <c r="D1470">
        <f t="shared" ca="1" si="92"/>
        <v>-0.28789094960793243</v>
      </c>
      <c r="E1470">
        <f t="shared" ca="1" si="92"/>
        <v>1.0243735759882986</v>
      </c>
      <c r="F1470">
        <f t="shared" ca="1" si="89"/>
        <v>82.51271778500157</v>
      </c>
    </row>
    <row r="1471" spans="1:6" x14ac:dyDescent="0.2">
      <c r="A1471">
        <v>1458</v>
      </c>
      <c r="B1471">
        <f t="shared" si="90"/>
        <v>0.16643835616438354</v>
      </c>
      <c r="C1471">
        <f t="shared" ca="1" si="91"/>
        <v>0.82391238437992398</v>
      </c>
      <c r="D1471">
        <f t="shared" ca="1" si="92"/>
        <v>1.0365827362294771</v>
      </c>
      <c r="E1471">
        <f t="shared" ca="1" si="92"/>
        <v>-0.6477752103801343</v>
      </c>
      <c r="F1471">
        <f t="shared" ca="1" si="89"/>
        <v>82.341338023345443</v>
      </c>
    </row>
    <row r="1472" spans="1:6" x14ac:dyDescent="0.2">
      <c r="A1472">
        <v>1459</v>
      </c>
      <c r="B1472">
        <f t="shared" si="90"/>
        <v>0.1665525114155251</v>
      </c>
      <c r="C1472">
        <f t="shared" ca="1" si="91"/>
        <v>3.1194947391057104E-2</v>
      </c>
      <c r="D1472">
        <f t="shared" ca="1" si="92"/>
        <v>3.9537281277382867E-2</v>
      </c>
      <c r="E1472">
        <f t="shared" ca="1" si="92"/>
        <v>0.17401309236347223</v>
      </c>
      <c r="F1472">
        <f t="shared" ca="1" si="89"/>
        <v>82.387042813246367</v>
      </c>
    </row>
    <row r="1473" spans="1:6" x14ac:dyDescent="0.2">
      <c r="A1473">
        <v>1460</v>
      </c>
      <c r="B1473">
        <f t="shared" si="90"/>
        <v>0.16666666666666666</v>
      </c>
      <c r="C1473">
        <f t="shared" ca="1" si="91"/>
        <v>0.6940732616065709</v>
      </c>
      <c r="D1473">
        <f t="shared" ca="1" si="92"/>
        <v>1.2738144532434366</v>
      </c>
      <c r="E1473">
        <f t="shared" ca="1" si="92"/>
        <v>2.0185899379914045</v>
      </c>
      <c r="F1473">
        <f t="shared" ca="1" si="89"/>
        <v>82.921594545100731</v>
      </c>
    </row>
    <row r="1474" spans="1:6" x14ac:dyDescent="0.2">
      <c r="A1474">
        <v>1461</v>
      </c>
      <c r="B1474">
        <f t="shared" si="90"/>
        <v>0.16678082191780821</v>
      </c>
      <c r="C1474">
        <f t="shared" ca="1" si="91"/>
        <v>0.52381748164090591</v>
      </c>
      <c r="D1474">
        <f t="shared" ca="1" si="92"/>
        <v>1.3559089991387339</v>
      </c>
      <c r="E1474">
        <f t="shared" ca="1" si="92"/>
        <v>1.421300315118514</v>
      </c>
      <c r="F1474">
        <f t="shared" ca="1" si="89"/>
        <v>83.299984471633607</v>
      </c>
    </row>
    <row r="1475" spans="1:6" x14ac:dyDescent="0.2">
      <c r="A1475">
        <v>1462</v>
      </c>
      <c r="B1475">
        <f t="shared" si="90"/>
        <v>0.16689497716894977</v>
      </c>
      <c r="C1475">
        <f t="shared" ca="1" si="91"/>
        <v>0.95949778104888039</v>
      </c>
      <c r="D1475">
        <f t="shared" ca="1" si="92"/>
        <v>-0.11152787855594389</v>
      </c>
      <c r="E1475">
        <f t="shared" ca="1" si="92"/>
        <v>0.39854864456804157</v>
      </c>
      <c r="F1475">
        <f t="shared" ca="1" si="89"/>
        <v>83.406227627622371</v>
      </c>
    </row>
    <row r="1476" spans="1:6" x14ac:dyDescent="0.2">
      <c r="A1476">
        <v>1463</v>
      </c>
      <c r="B1476">
        <f t="shared" si="90"/>
        <v>0.16700913242009133</v>
      </c>
      <c r="C1476">
        <f t="shared" ca="1" si="91"/>
        <v>0.27323100046742288</v>
      </c>
      <c r="D1476">
        <f t="shared" ca="1" si="92"/>
        <v>-1.0598277306807216</v>
      </c>
      <c r="E1476">
        <f t="shared" ca="1" si="92"/>
        <v>0.17235791612879192</v>
      </c>
      <c r="F1476">
        <f t="shared" ca="1" si="89"/>
        <v>83.452080757345186</v>
      </c>
    </row>
    <row r="1477" spans="1:6" x14ac:dyDescent="0.2">
      <c r="A1477">
        <v>1464</v>
      </c>
      <c r="B1477">
        <f t="shared" si="90"/>
        <v>0.16712328767123288</v>
      </c>
      <c r="C1477">
        <f t="shared" ca="1" si="91"/>
        <v>0.38214616089064479</v>
      </c>
      <c r="D1477">
        <f t="shared" ca="1" si="92"/>
        <v>-0.50306490784913649</v>
      </c>
      <c r="E1477">
        <f t="shared" ca="1" si="92"/>
        <v>-0.25015436279180558</v>
      </c>
      <c r="F1477">
        <f t="shared" ca="1" si="89"/>
        <v>83.384955996652224</v>
      </c>
    </row>
    <row r="1478" spans="1:6" x14ac:dyDescent="0.2">
      <c r="A1478">
        <v>1465</v>
      </c>
      <c r="B1478">
        <f t="shared" si="90"/>
        <v>0.16723744292237441</v>
      </c>
      <c r="C1478">
        <f t="shared" ca="1" si="91"/>
        <v>0.30735450416665566</v>
      </c>
      <c r="D1478">
        <f t="shared" ca="1" si="92"/>
        <v>1.1089294685697471</v>
      </c>
      <c r="E1478">
        <f t="shared" ca="1" si="92"/>
        <v>-0.28270447831936429</v>
      </c>
      <c r="F1478">
        <f t="shared" ca="1" si="89"/>
        <v>83.309192875548959</v>
      </c>
    </row>
    <row r="1479" spans="1:6" x14ac:dyDescent="0.2">
      <c r="A1479">
        <v>1466</v>
      </c>
      <c r="B1479">
        <f t="shared" si="90"/>
        <v>0.16735159817351597</v>
      </c>
      <c r="C1479">
        <f t="shared" ca="1" si="91"/>
        <v>0.4807309640655052</v>
      </c>
      <c r="D1479">
        <f t="shared" ca="1" si="92"/>
        <v>-0.10530763998807743</v>
      </c>
      <c r="E1479">
        <f t="shared" ca="1" si="92"/>
        <v>-6.1292043432647707E-2</v>
      </c>
      <c r="F1479">
        <f t="shared" ca="1" si="89"/>
        <v>83.292589883185016</v>
      </c>
    </row>
    <row r="1480" spans="1:6" x14ac:dyDescent="0.2">
      <c r="A1480">
        <v>1467</v>
      </c>
      <c r="B1480">
        <f t="shared" si="90"/>
        <v>0.16746575342465753</v>
      </c>
      <c r="C1480">
        <f t="shared" ca="1" si="91"/>
        <v>0.83334016152655666</v>
      </c>
      <c r="D1480">
        <f t="shared" ca="1" si="92"/>
        <v>-0.49619167164820549</v>
      </c>
      <c r="E1480">
        <f t="shared" ca="1" si="92"/>
        <v>0.64649052542678276</v>
      </c>
      <c r="F1480">
        <f t="shared" ca="1" si="89"/>
        <v>83.465129420584987</v>
      </c>
    </row>
    <row r="1481" spans="1:6" x14ac:dyDescent="0.2">
      <c r="A1481">
        <v>1468</v>
      </c>
      <c r="B1481">
        <f t="shared" si="90"/>
        <v>0.16757990867579908</v>
      </c>
      <c r="C1481">
        <f t="shared" ca="1" si="91"/>
        <v>0.38526983854613439</v>
      </c>
      <c r="D1481">
        <f t="shared" ca="1" si="92"/>
        <v>5.2862299942058322E-2</v>
      </c>
      <c r="E1481">
        <f t="shared" ca="1" si="92"/>
        <v>0.11639771504907818</v>
      </c>
      <c r="F1481">
        <f t="shared" ca="1" si="89"/>
        <v>83.496036950772435</v>
      </c>
    </row>
    <row r="1482" spans="1:6" x14ac:dyDescent="0.2">
      <c r="A1482">
        <v>1469</v>
      </c>
      <c r="B1482">
        <f t="shared" si="90"/>
        <v>0.16769406392694064</v>
      </c>
      <c r="C1482">
        <f t="shared" ca="1" si="91"/>
        <v>0.31401886480540897</v>
      </c>
      <c r="D1482">
        <f t="shared" ca="1" si="92"/>
        <v>-0.3341831614349775</v>
      </c>
      <c r="E1482">
        <f t="shared" ca="1" si="92"/>
        <v>0.49471343204791546</v>
      </c>
      <c r="F1482">
        <f t="shared" ca="1" si="89"/>
        <v>83.628303552865802</v>
      </c>
    </row>
    <row r="1483" spans="1:6" x14ac:dyDescent="0.2">
      <c r="A1483">
        <v>1470</v>
      </c>
      <c r="B1483">
        <f t="shared" si="90"/>
        <v>0.1678082191780822</v>
      </c>
      <c r="C1483">
        <f t="shared" ca="1" si="91"/>
        <v>0.78028929566545824</v>
      </c>
      <c r="D1483">
        <f t="shared" ca="1" si="92"/>
        <v>-0.64642492461705892</v>
      </c>
      <c r="E1483">
        <f t="shared" ca="1" si="92"/>
        <v>-0.76945851780378716</v>
      </c>
      <c r="F1483">
        <f t="shared" ca="1" si="89"/>
        <v>83.422063090351003</v>
      </c>
    </row>
    <row r="1484" spans="1:6" x14ac:dyDescent="0.2">
      <c r="A1484">
        <v>1471</v>
      </c>
      <c r="B1484">
        <f t="shared" si="90"/>
        <v>0.16792237442922373</v>
      </c>
      <c r="C1484">
        <f t="shared" ca="1" si="91"/>
        <v>0.87478531870330245</v>
      </c>
      <c r="D1484">
        <f t="shared" ca="1" si="92"/>
        <v>0.15880578160785921</v>
      </c>
      <c r="E1484">
        <f t="shared" ca="1" si="92"/>
        <v>3.9297473380473506E-2</v>
      </c>
      <c r="F1484">
        <f t="shared" ca="1" si="89"/>
        <v>83.432333517423373</v>
      </c>
    </row>
    <row r="1485" spans="1:6" x14ac:dyDescent="0.2">
      <c r="A1485">
        <v>1472</v>
      </c>
      <c r="B1485">
        <f t="shared" si="90"/>
        <v>0.16803652968036528</v>
      </c>
      <c r="C1485">
        <f t="shared" ca="1" si="91"/>
        <v>7.6865782661153514E-2</v>
      </c>
      <c r="D1485">
        <f t="shared" ca="1" si="92"/>
        <v>-0.71945871137295014</v>
      </c>
      <c r="E1485">
        <f t="shared" ca="1" si="92"/>
        <v>1.0323236077593521</v>
      </c>
      <c r="F1485">
        <f t="shared" ca="1" si="89"/>
        <v>83.708622022615316</v>
      </c>
    </row>
    <row r="1486" spans="1:6" x14ac:dyDescent="0.2">
      <c r="A1486">
        <v>1473</v>
      </c>
      <c r="B1486">
        <f t="shared" si="90"/>
        <v>0.16815068493150684</v>
      </c>
      <c r="C1486">
        <f t="shared" ca="1" si="91"/>
        <v>0.46931818101095291</v>
      </c>
      <c r="D1486">
        <f t="shared" ca="1" si="92"/>
        <v>-0.46007265270292025</v>
      </c>
      <c r="E1486">
        <f t="shared" ca="1" si="92"/>
        <v>1.0901344030151858</v>
      </c>
      <c r="F1486">
        <f t="shared" ca="1" si="89"/>
        <v>84.001389578038427</v>
      </c>
    </row>
    <row r="1487" spans="1:6" x14ac:dyDescent="0.2">
      <c r="A1487">
        <v>1474</v>
      </c>
      <c r="B1487">
        <f t="shared" si="90"/>
        <v>0.1682648401826484</v>
      </c>
      <c r="C1487">
        <f t="shared" ca="1" si="91"/>
        <v>0.18853578925539283</v>
      </c>
      <c r="D1487">
        <f t="shared" ca="1" si="92"/>
        <v>-0.10657447939549798</v>
      </c>
      <c r="E1487">
        <f t="shared" ca="1" si="92"/>
        <v>0.51831851522847849</v>
      </c>
      <c r="F1487">
        <f t="shared" ref="F1487:F1550" ca="1" si="93">F1486*EXP(($F$9-$E$9*$D$9-0.5*$C$9^2)*$G$9+$C$9*$G$9^0.5*E1487+($D$9+$F$9*D1487)*(IF(C1487&lt;$E$9*$G$9,1,0)))</f>
        <v>84.140822689378197</v>
      </c>
    </row>
    <row r="1488" spans="1:6" x14ac:dyDescent="0.2">
      <c r="A1488">
        <v>1475</v>
      </c>
      <c r="B1488">
        <f t="shared" ref="B1488:B1551" si="94">A1488*$G$9</f>
        <v>0.16837899543378995</v>
      </c>
      <c r="C1488">
        <f t="shared" ref="C1488:C1551" ca="1" si="95">RAND()</f>
        <v>0.54694342544892816</v>
      </c>
      <c r="D1488">
        <f t="shared" ref="D1488:E1551" ca="1" si="96">NORMINV(RAND(),0,1)</f>
        <v>-1.7595473305976981</v>
      </c>
      <c r="E1488">
        <f t="shared" ca="1" si="96"/>
        <v>-0.32098275997160325</v>
      </c>
      <c r="F1488">
        <f t="shared" ca="1" si="93"/>
        <v>84.05405927057177</v>
      </c>
    </row>
    <row r="1489" spans="1:6" x14ac:dyDescent="0.2">
      <c r="A1489">
        <v>1476</v>
      </c>
      <c r="B1489">
        <f t="shared" si="94"/>
        <v>0.16849315068493151</v>
      </c>
      <c r="C1489">
        <f t="shared" ca="1" si="95"/>
        <v>0.92465118532360879</v>
      </c>
      <c r="D1489">
        <f t="shared" ca="1" si="96"/>
        <v>-0.28700598180675141</v>
      </c>
      <c r="E1489">
        <f t="shared" ca="1" si="96"/>
        <v>1.0371637872191501</v>
      </c>
      <c r="F1489">
        <f t="shared" ca="1" si="93"/>
        <v>84.333715001807292</v>
      </c>
    </row>
    <row r="1490" spans="1:6" x14ac:dyDescent="0.2">
      <c r="A1490">
        <v>1477</v>
      </c>
      <c r="B1490">
        <f t="shared" si="94"/>
        <v>0.16860730593607307</v>
      </c>
      <c r="C1490">
        <f t="shared" ca="1" si="95"/>
        <v>0.11454040878083016</v>
      </c>
      <c r="D1490">
        <f t="shared" ca="1" si="96"/>
        <v>0.53812672487686664</v>
      </c>
      <c r="E1490">
        <f t="shared" ca="1" si="96"/>
        <v>-0.79573715453703819</v>
      </c>
      <c r="F1490">
        <f t="shared" ca="1" si="93"/>
        <v>84.118649186848472</v>
      </c>
    </row>
    <row r="1491" spans="1:6" x14ac:dyDescent="0.2">
      <c r="A1491">
        <v>1478</v>
      </c>
      <c r="B1491">
        <f t="shared" si="94"/>
        <v>0.16872146118721459</v>
      </c>
      <c r="C1491">
        <f t="shared" ca="1" si="95"/>
        <v>0.78365095497837856</v>
      </c>
      <c r="D1491">
        <f t="shared" ca="1" si="96"/>
        <v>-1.5880310682438967</v>
      </c>
      <c r="E1491">
        <f t="shared" ca="1" si="96"/>
        <v>-1.1179966753268393</v>
      </c>
      <c r="F1491">
        <f t="shared" ca="1" si="93"/>
        <v>83.817508666921285</v>
      </c>
    </row>
    <row r="1492" spans="1:6" x14ac:dyDescent="0.2">
      <c r="A1492">
        <v>1479</v>
      </c>
      <c r="B1492">
        <f t="shared" si="94"/>
        <v>0.16883561643835615</v>
      </c>
      <c r="C1492">
        <f t="shared" ca="1" si="95"/>
        <v>0.96068869761996867</v>
      </c>
      <c r="D1492">
        <f t="shared" ca="1" si="96"/>
        <v>0.98311651268856592</v>
      </c>
      <c r="E1492">
        <f t="shared" ca="1" si="96"/>
        <v>-1.8594147952279356</v>
      </c>
      <c r="F1492">
        <f t="shared" ca="1" si="93"/>
        <v>83.319205131824305</v>
      </c>
    </row>
    <row r="1493" spans="1:6" x14ac:dyDescent="0.2">
      <c r="A1493">
        <v>1480</v>
      </c>
      <c r="B1493">
        <f t="shared" si="94"/>
        <v>0.16894977168949771</v>
      </c>
      <c r="C1493">
        <f t="shared" ca="1" si="95"/>
        <v>1.2801324859777474E-2</v>
      </c>
      <c r="D1493">
        <f t="shared" ca="1" si="96"/>
        <v>-0.15020136010071986</v>
      </c>
      <c r="E1493">
        <f t="shared" ca="1" si="96"/>
        <v>-1.1605186718447984</v>
      </c>
      <c r="F1493">
        <f t="shared" ca="1" si="93"/>
        <v>83.00961193896147</v>
      </c>
    </row>
    <row r="1494" spans="1:6" x14ac:dyDescent="0.2">
      <c r="A1494">
        <v>1481</v>
      </c>
      <c r="B1494">
        <f t="shared" si="94"/>
        <v>0.16906392694063926</v>
      </c>
      <c r="C1494">
        <f t="shared" ca="1" si="95"/>
        <v>0.62899098813651833</v>
      </c>
      <c r="D1494">
        <f t="shared" ca="1" si="96"/>
        <v>-0.62208944377386322</v>
      </c>
      <c r="E1494">
        <f t="shared" ca="1" si="96"/>
        <v>-1.2870064510904451</v>
      </c>
      <c r="F1494">
        <f t="shared" ca="1" si="93"/>
        <v>82.667646231797875</v>
      </c>
    </row>
    <row r="1495" spans="1:6" x14ac:dyDescent="0.2">
      <c r="A1495">
        <v>1482</v>
      </c>
      <c r="B1495">
        <f t="shared" si="94"/>
        <v>0.16917808219178082</v>
      </c>
      <c r="C1495">
        <f t="shared" ca="1" si="95"/>
        <v>0.14836281036043597</v>
      </c>
      <c r="D1495">
        <f t="shared" ca="1" si="96"/>
        <v>-1.936460734427661E-2</v>
      </c>
      <c r="E1495">
        <f t="shared" ca="1" si="96"/>
        <v>-0.76194015177031693</v>
      </c>
      <c r="F1495">
        <f t="shared" ca="1" si="93"/>
        <v>82.465762189708045</v>
      </c>
    </row>
    <row r="1496" spans="1:6" x14ac:dyDescent="0.2">
      <c r="A1496">
        <v>1483</v>
      </c>
      <c r="B1496">
        <f t="shared" si="94"/>
        <v>0.16929223744292238</v>
      </c>
      <c r="C1496">
        <f t="shared" ca="1" si="95"/>
        <v>2.4150159853059128E-3</v>
      </c>
      <c r="D1496">
        <f t="shared" ca="1" si="96"/>
        <v>-1.4169811463479103</v>
      </c>
      <c r="E1496">
        <f t="shared" ca="1" si="96"/>
        <v>-0.8321416526620915</v>
      </c>
      <c r="F1496">
        <f t="shared" ca="1" si="93"/>
        <v>79.947763072845362</v>
      </c>
    </row>
    <row r="1497" spans="1:6" x14ac:dyDescent="0.2">
      <c r="A1497">
        <v>1484</v>
      </c>
      <c r="B1497">
        <f t="shared" si="94"/>
        <v>0.16940639269406393</v>
      </c>
      <c r="C1497">
        <f t="shared" ca="1" si="95"/>
        <v>0.34097407788396805</v>
      </c>
      <c r="D1497">
        <f t="shared" ca="1" si="96"/>
        <v>-0.2427317051867201</v>
      </c>
      <c r="E1497">
        <f t="shared" ca="1" si="96"/>
        <v>-0.31743312465382828</v>
      </c>
      <c r="F1497">
        <f t="shared" ca="1" si="93"/>
        <v>79.866232093307076</v>
      </c>
    </row>
    <row r="1498" spans="1:6" x14ac:dyDescent="0.2">
      <c r="A1498">
        <v>1485</v>
      </c>
      <c r="B1498">
        <f t="shared" si="94"/>
        <v>0.16952054794520546</v>
      </c>
      <c r="C1498">
        <f t="shared" ca="1" si="95"/>
        <v>0.75454825501174194</v>
      </c>
      <c r="D1498">
        <f t="shared" ca="1" si="96"/>
        <v>-6.6064420094881698E-2</v>
      </c>
      <c r="E1498">
        <f t="shared" ca="1" si="96"/>
        <v>0.75176010449785646</v>
      </c>
      <c r="F1498">
        <f t="shared" ca="1" si="93"/>
        <v>80.058682896896414</v>
      </c>
    </row>
    <row r="1499" spans="1:6" x14ac:dyDescent="0.2">
      <c r="A1499">
        <v>1486</v>
      </c>
      <c r="B1499">
        <f t="shared" si="94"/>
        <v>0.16963470319634702</v>
      </c>
      <c r="C1499">
        <f t="shared" ca="1" si="95"/>
        <v>0.21379691759110397</v>
      </c>
      <c r="D1499">
        <f t="shared" ca="1" si="96"/>
        <v>0.19760257186893626</v>
      </c>
      <c r="E1499">
        <f t="shared" ca="1" si="96"/>
        <v>-1.7252766027411757</v>
      </c>
      <c r="F1499">
        <f t="shared" ca="1" si="93"/>
        <v>79.616950201063091</v>
      </c>
    </row>
    <row r="1500" spans="1:6" x14ac:dyDescent="0.2">
      <c r="A1500">
        <v>1487</v>
      </c>
      <c r="B1500">
        <f t="shared" si="94"/>
        <v>0.16974885844748858</v>
      </c>
      <c r="C1500">
        <f t="shared" ca="1" si="95"/>
        <v>0.76276364400468932</v>
      </c>
      <c r="D1500">
        <f t="shared" ca="1" si="96"/>
        <v>1.0372702166055785</v>
      </c>
      <c r="E1500">
        <f t="shared" ca="1" si="96"/>
        <v>-1.7968879349360969</v>
      </c>
      <c r="F1500">
        <f t="shared" ca="1" si="93"/>
        <v>79.159482771941583</v>
      </c>
    </row>
    <row r="1501" spans="1:6" x14ac:dyDescent="0.2">
      <c r="A1501">
        <v>1488</v>
      </c>
      <c r="B1501">
        <f t="shared" si="94"/>
        <v>0.16986301369863013</v>
      </c>
      <c r="C1501">
        <f t="shared" ca="1" si="95"/>
        <v>0.86622518243947288</v>
      </c>
      <c r="D1501">
        <f t="shared" ca="1" si="96"/>
        <v>0.73250789043381903</v>
      </c>
      <c r="E1501">
        <f t="shared" ca="1" si="96"/>
        <v>0.34840743778651462</v>
      </c>
      <c r="F1501">
        <f t="shared" ca="1" si="93"/>
        <v>79.247707474073366</v>
      </c>
    </row>
    <row r="1502" spans="1:6" x14ac:dyDescent="0.2">
      <c r="A1502">
        <v>1489</v>
      </c>
      <c r="B1502">
        <f t="shared" si="94"/>
        <v>0.16997716894977169</v>
      </c>
      <c r="C1502">
        <f t="shared" ca="1" si="95"/>
        <v>0.76351841128565612</v>
      </c>
      <c r="D1502">
        <f t="shared" ca="1" si="96"/>
        <v>-0.29885003576190339</v>
      </c>
      <c r="E1502">
        <f t="shared" ca="1" si="96"/>
        <v>-6.9194274917879606E-2</v>
      </c>
      <c r="F1502">
        <f t="shared" ca="1" si="93"/>
        <v>79.229907066007598</v>
      </c>
    </row>
    <row r="1503" spans="1:6" x14ac:dyDescent="0.2">
      <c r="A1503">
        <v>1490</v>
      </c>
      <c r="B1503">
        <f t="shared" si="94"/>
        <v>0.17009132420091325</v>
      </c>
      <c r="C1503">
        <f t="shared" ca="1" si="95"/>
        <v>0.87795430593583712</v>
      </c>
      <c r="D1503">
        <f t="shared" ca="1" si="96"/>
        <v>1.3662865603799674</v>
      </c>
      <c r="E1503">
        <f t="shared" ca="1" si="96"/>
        <v>2.6020192549647567</v>
      </c>
      <c r="F1503">
        <f t="shared" ca="1" si="93"/>
        <v>79.89324055623419</v>
      </c>
    </row>
    <row r="1504" spans="1:6" x14ac:dyDescent="0.2">
      <c r="A1504">
        <v>1491</v>
      </c>
      <c r="B1504">
        <f t="shared" si="94"/>
        <v>0.17020547945205478</v>
      </c>
      <c r="C1504">
        <f t="shared" ca="1" si="95"/>
        <v>0.89971038868405218</v>
      </c>
      <c r="D1504">
        <f t="shared" ca="1" si="96"/>
        <v>-0.62338292529639172</v>
      </c>
      <c r="E1504">
        <f t="shared" ca="1" si="96"/>
        <v>1.4052673404784763</v>
      </c>
      <c r="F1504">
        <f t="shared" ca="1" si="93"/>
        <v>80.253687033433962</v>
      </c>
    </row>
    <row r="1505" spans="1:6" x14ac:dyDescent="0.2">
      <c r="A1505">
        <v>1492</v>
      </c>
      <c r="B1505">
        <f t="shared" si="94"/>
        <v>0.17031963470319633</v>
      </c>
      <c r="C1505">
        <f t="shared" ca="1" si="95"/>
        <v>0.54546109658770514</v>
      </c>
      <c r="D1505">
        <f t="shared" ca="1" si="96"/>
        <v>0.95532482879355984</v>
      </c>
      <c r="E1505">
        <f t="shared" ca="1" si="96"/>
        <v>7.3099701740557937E-2</v>
      </c>
      <c r="F1505">
        <f t="shared" ca="1" si="93"/>
        <v>80.272264129582922</v>
      </c>
    </row>
    <row r="1506" spans="1:6" x14ac:dyDescent="0.2">
      <c r="A1506">
        <v>1493</v>
      </c>
      <c r="B1506">
        <f t="shared" si="94"/>
        <v>0.17043378995433789</v>
      </c>
      <c r="C1506">
        <f t="shared" ca="1" si="95"/>
        <v>0.53578610031032858</v>
      </c>
      <c r="D1506">
        <f t="shared" ca="1" si="96"/>
        <v>1.4795230137916249</v>
      </c>
      <c r="E1506">
        <f t="shared" ca="1" si="96"/>
        <v>-0.7614485080472333</v>
      </c>
      <c r="F1506">
        <f t="shared" ca="1" si="93"/>
        <v>80.076356079833445</v>
      </c>
    </row>
    <row r="1507" spans="1:6" x14ac:dyDescent="0.2">
      <c r="A1507">
        <v>1494</v>
      </c>
      <c r="B1507">
        <f t="shared" si="94"/>
        <v>0.17054794520547945</v>
      </c>
      <c r="C1507">
        <f t="shared" ca="1" si="95"/>
        <v>0.56082670928678946</v>
      </c>
      <c r="D1507">
        <f t="shared" ca="1" si="96"/>
        <v>0.66674190799453636</v>
      </c>
      <c r="E1507">
        <f t="shared" ca="1" si="96"/>
        <v>0.47519740309085379</v>
      </c>
      <c r="F1507">
        <f t="shared" ca="1" si="93"/>
        <v>80.198188605010571</v>
      </c>
    </row>
    <row r="1508" spans="1:6" x14ac:dyDescent="0.2">
      <c r="A1508">
        <v>1495</v>
      </c>
      <c r="B1508">
        <f t="shared" si="94"/>
        <v>0.170662100456621</v>
      </c>
      <c r="C1508">
        <f t="shared" ca="1" si="95"/>
        <v>0.49713742847700693</v>
      </c>
      <c r="D1508">
        <f t="shared" ca="1" si="96"/>
        <v>2.5073439816128019E-2</v>
      </c>
      <c r="E1508">
        <f t="shared" ca="1" si="96"/>
        <v>1.1730170223694136</v>
      </c>
      <c r="F1508">
        <f t="shared" ca="1" si="93"/>
        <v>80.50006168607311</v>
      </c>
    </row>
    <row r="1509" spans="1:6" x14ac:dyDescent="0.2">
      <c r="A1509">
        <v>1496</v>
      </c>
      <c r="B1509">
        <f t="shared" si="94"/>
        <v>0.17077625570776256</v>
      </c>
      <c r="C1509">
        <f t="shared" ca="1" si="95"/>
        <v>0.28181506808426504</v>
      </c>
      <c r="D1509">
        <f t="shared" ca="1" si="96"/>
        <v>4.5010304851661751E-3</v>
      </c>
      <c r="E1509">
        <f t="shared" ca="1" si="96"/>
        <v>0.30601731384000946</v>
      </c>
      <c r="F1509">
        <f t="shared" ca="1" si="93"/>
        <v>80.578831238489926</v>
      </c>
    </row>
    <row r="1510" spans="1:6" x14ac:dyDescent="0.2">
      <c r="A1510">
        <v>1497</v>
      </c>
      <c r="B1510">
        <f t="shared" si="94"/>
        <v>0.17089041095890412</v>
      </c>
      <c r="C1510">
        <f t="shared" ca="1" si="95"/>
        <v>0.49000968726325844</v>
      </c>
      <c r="D1510">
        <f t="shared" ca="1" si="96"/>
        <v>0.29621337040046497</v>
      </c>
      <c r="E1510">
        <f t="shared" ca="1" si="96"/>
        <v>-0.83999084576260574</v>
      </c>
      <c r="F1510">
        <f t="shared" ca="1" si="93"/>
        <v>80.361941167291121</v>
      </c>
    </row>
    <row r="1511" spans="1:6" x14ac:dyDescent="0.2">
      <c r="A1511">
        <v>1498</v>
      </c>
      <c r="B1511">
        <f t="shared" si="94"/>
        <v>0.17100456621004564</v>
      </c>
      <c r="C1511">
        <f t="shared" ca="1" si="95"/>
        <v>0.28018688685388671</v>
      </c>
      <c r="D1511">
        <f t="shared" ca="1" si="96"/>
        <v>0.44612248712244584</v>
      </c>
      <c r="E1511">
        <f t="shared" ca="1" si="96"/>
        <v>1.1527037846395134</v>
      </c>
      <c r="F1511">
        <f t="shared" ca="1" si="93"/>
        <v>80.659178729441962</v>
      </c>
    </row>
    <row r="1512" spans="1:6" x14ac:dyDescent="0.2">
      <c r="A1512">
        <v>1499</v>
      </c>
      <c r="B1512">
        <f t="shared" si="94"/>
        <v>0.1711187214611872</v>
      </c>
      <c r="C1512">
        <f t="shared" ca="1" si="95"/>
        <v>0.4191125110437226</v>
      </c>
      <c r="D1512">
        <f t="shared" ca="1" si="96"/>
        <v>0.44091244591016798</v>
      </c>
      <c r="E1512">
        <f t="shared" ca="1" si="96"/>
        <v>-2.1345704830277906E-2</v>
      </c>
      <c r="F1512">
        <f t="shared" ca="1" si="93"/>
        <v>80.653430084382919</v>
      </c>
    </row>
    <row r="1513" spans="1:6" x14ac:dyDescent="0.2">
      <c r="A1513">
        <v>1500</v>
      </c>
      <c r="B1513">
        <f t="shared" si="94"/>
        <v>0.17123287671232876</v>
      </c>
      <c r="C1513">
        <f t="shared" ca="1" si="95"/>
        <v>0.25543007605031942</v>
      </c>
      <c r="D1513">
        <f t="shared" ca="1" si="96"/>
        <v>-0.84810955666030963</v>
      </c>
      <c r="E1513">
        <f t="shared" ca="1" si="96"/>
        <v>-3.1832494615860706E-2</v>
      </c>
      <c r="F1513">
        <f t="shared" ca="1" si="93"/>
        <v>80.64497105604724</v>
      </c>
    </row>
    <row r="1514" spans="1:6" x14ac:dyDescent="0.2">
      <c r="A1514">
        <v>1501</v>
      </c>
      <c r="B1514">
        <f t="shared" si="94"/>
        <v>0.17134703196347031</v>
      </c>
      <c r="C1514">
        <f t="shared" ca="1" si="95"/>
        <v>0.59284309627907805</v>
      </c>
      <c r="D1514">
        <f t="shared" ca="1" si="96"/>
        <v>-0.57601284497125049</v>
      </c>
      <c r="E1514">
        <f t="shared" ca="1" si="96"/>
        <v>-0.2597268264723227</v>
      </c>
      <c r="F1514">
        <f t="shared" ca="1" si="93"/>
        <v>80.577631823155912</v>
      </c>
    </row>
    <row r="1515" spans="1:6" x14ac:dyDescent="0.2">
      <c r="A1515">
        <v>1502</v>
      </c>
      <c r="B1515">
        <f t="shared" si="94"/>
        <v>0.17146118721461187</v>
      </c>
      <c r="C1515">
        <f t="shared" ca="1" si="95"/>
        <v>0.64993596226097772</v>
      </c>
      <c r="D1515">
        <f t="shared" ca="1" si="96"/>
        <v>-0.31284482832591054</v>
      </c>
      <c r="E1515">
        <f t="shared" ca="1" si="96"/>
        <v>0.66059564856346897</v>
      </c>
      <c r="F1515">
        <f t="shared" ca="1" si="93"/>
        <v>80.748198000386296</v>
      </c>
    </row>
    <row r="1516" spans="1:6" x14ac:dyDescent="0.2">
      <c r="A1516">
        <v>1503</v>
      </c>
      <c r="B1516">
        <f t="shared" si="94"/>
        <v>0.17157534246575343</v>
      </c>
      <c r="C1516">
        <f t="shared" ca="1" si="95"/>
        <v>0.34327531814827406</v>
      </c>
      <c r="D1516">
        <f t="shared" ca="1" si="96"/>
        <v>0.29724771797746397</v>
      </c>
      <c r="E1516">
        <f t="shared" ca="1" si="96"/>
        <v>-0.41165244483153601</v>
      </c>
      <c r="F1516">
        <f t="shared" ca="1" si="93"/>
        <v>80.641493201258569</v>
      </c>
    </row>
    <row r="1517" spans="1:6" x14ac:dyDescent="0.2">
      <c r="A1517">
        <v>1504</v>
      </c>
      <c r="B1517">
        <f t="shared" si="94"/>
        <v>0.17168949771689498</v>
      </c>
      <c r="C1517">
        <f t="shared" ca="1" si="95"/>
        <v>4.7816403069355529E-2</v>
      </c>
      <c r="D1517">
        <f t="shared" ca="1" si="96"/>
        <v>-0.76827223187179383</v>
      </c>
      <c r="E1517">
        <f t="shared" ca="1" si="96"/>
        <v>-0.88740442801574204</v>
      </c>
      <c r="F1517">
        <f t="shared" ca="1" si="93"/>
        <v>80.41221289632999</v>
      </c>
    </row>
    <row r="1518" spans="1:6" x14ac:dyDescent="0.2">
      <c r="A1518">
        <v>1505</v>
      </c>
      <c r="B1518">
        <f t="shared" si="94"/>
        <v>0.17180365296803651</v>
      </c>
      <c r="C1518">
        <f t="shared" ca="1" si="95"/>
        <v>0.13075329294795812</v>
      </c>
      <c r="D1518">
        <f t="shared" ca="1" si="96"/>
        <v>-0.62401138248810506</v>
      </c>
      <c r="E1518">
        <f t="shared" ca="1" si="96"/>
        <v>-1.4130582626445101</v>
      </c>
      <c r="F1518">
        <f t="shared" ca="1" si="93"/>
        <v>80.048598494322619</v>
      </c>
    </row>
    <row r="1519" spans="1:6" x14ac:dyDescent="0.2">
      <c r="A1519">
        <v>1506</v>
      </c>
      <c r="B1519">
        <f t="shared" si="94"/>
        <v>0.17191780821917807</v>
      </c>
      <c r="C1519">
        <f t="shared" ca="1" si="95"/>
        <v>0.31238608501035592</v>
      </c>
      <c r="D1519">
        <f t="shared" ca="1" si="96"/>
        <v>-8.5274913315143946E-2</v>
      </c>
      <c r="E1519">
        <f t="shared" ca="1" si="96"/>
        <v>0.23759172600014256</v>
      </c>
      <c r="F1519">
        <f t="shared" ca="1" si="93"/>
        <v>80.109354393744923</v>
      </c>
    </row>
    <row r="1520" spans="1:6" x14ac:dyDescent="0.2">
      <c r="A1520">
        <v>1507</v>
      </c>
      <c r="B1520">
        <f t="shared" si="94"/>
        <v>0.17203196347031963</v>
      </c>
      <c r="C1520">
        <f t="shared" ca="1" si="95"/>
        <v>4.1581952239099662E-2</v>
      </c>
      <c r="D1520">
        <f t="shared" ca="1" si="96"/>
        <v>-1.0726766871069873</v>
      </c>
      <c r="E1520">
        <f t="shared" ca="1" si="96"/>
        <v>1.8028563143287628</v>
      </c>
      <c r="F1520">
        <f t="shared" ca="1" si="93"/>
        <v>80.573392694066627</v>
      </c>
    </row>
    <row r="1521" spans="1:6" x14ac:dyDescent="0.2">
      <c r="A1521">
        <v>1508</v>
      </c>
      <c r="B1521">
        <f t="shared" si="94"/>
        <v>0.17214611872146118</v>
      </c>
      <c r="C1521">
        <f t="shared" ca="1" si="95"/>
        <v>0.28401055328437708</v>
      </c>
      <c r="D1521">
        <f t="shared" ca="1" si="96"/>
        <v>0.30995151998513765</v>
      </c>
      <c r="E1521">
        <f t="shared" ca="1" si="96"/>
        <v>0.38665625804795034</v>
      </c>
      <c r="F1521">
        <f t="shared" ca="1" si="93"/>
        <v>80.673083065162345</v>
      </c>
    </row>
    <row r="1522" spans="1:6" x14ac:dyDescent="0.2">
      <c r="A1522">
        <v>1509</v>
      </c>
      <c r="B1522">
        <f t="shared" si="94"/>
        <v>0.17226027397260274</v>
      </c>
      <c r="C1522">
        <f t="shared" ca="1" si="95"/>
        <v>0.78898002082651697</v>
      </c>
      <c r="D1522">
        <f t="shared" ca="1" si="96"/>
        <v>-0.92915939653968271</v>
      </c>
      <c r="E1522">
        <f t="shared" ca="1" si="96"/>
        <v>-1.6398514963605968</v>
      </c>
      <c r="F1522">
        <f t="shared" ca="1" si="93"/>
        <v>80.249930847983734</v>
      </c>
    </row>
    <row r="1523" spans="1:6" x14ac:dyDescent="0.2">
      <c r="A1523">
        <v>1510</v>
      </c>
      <c r="B1523">
        <f t="shared" si="94"/>
        <v>0.1723744292237443</v>
      </c>
      <c r="C1523">
        <f t="shared" ca="1" si="95"/>
        <v>0.1523408330947047</v>
      </c>
      <c r="D1523">
        <f t="shared" ca="1" si="96"/>
        <v>1.6110448147517427</v>
      </c>
      <c r="E1523">
        <f t="shared" ca="1" si="96"/>
        <v>8.7133308079975727E-2</v>
      </c>
      <c r="F1523">
        <f t="shared" ca="1" si="93"/>
        <v>80.272117791602753</v>
      </c>
    </row>
    <row r="1524" spans="1:6" x14ac:dyDescent="0.2">
      <c r="A1524">
        <v>1511</v>
      </c>
      <c r="B1524">
        <f t="shared" si="94"/>
        <v>0.17248858447488583</v>
      </c>
      <c r="C1524">
        <f t="shared" ca="1" si="95"/>
        <v>0.16064974846641733</v>
      </c>
      <c r="D1524">
        <f t="shared" ca="1" si="96"/>
        <v>-9.1526968150137805E-2</v>
      </c>
      <c r="E1524">
        <f t="shared" ca="1" si="96"/>
        <v>-0.90195396547649065</v>
      </c>
      <c r="F1524">
        <f t="shared" ca="1" si="93"/>
        <v>80.040154881987945</v>
      </c>
    </row>
    <row r="1525" spans="1:6" x14ac:dyDescent="0.2">
      <c r="A1525">
        <v>1512</v>
      </c>
      <c r="B1525">
        <f t="shared" si="94"/>
        <v>0.17260273972602738</v>
      </c>
      <c r="C1525">
        <f t="shared" ca="1" si="95"/>
        <v>0.48843225863981532</v>
      </c>
      <c r="D1525">
        <f t="shared" ca="1" si="96"/>
        <v>-2.7508317314119326</v>
      </c>
      <c r="E1525">
        <f t="shared" ca="1" si="96"/>
        <v>0.76032859778833106</v>
      </c>
      <c r="F1525">
        <f t="shared" ca="1" si="93"/>
        <v>80.235228381245065</v>
      </c>
    </row>
    <row r="1526" spans="1:6" x14ac:dyDescent="0.2">
      <c r="A1526">
        <v>1513</v>
      </c>
      <c r="B1526">
        <f t="shared" si="94"/>
        <v>0.17271689497716894</v>
      </c>
      <c r="C1526">
        <f t="shared" ca="1" si="95"/>
        <v>0.22930327704657716</v>
      </c>
      <c r="D1526">
        <f t="shared" ca="1" si="96"/>
        <v>-6.6282335033305733E-3</v>
      </c>
      <c r="E1526">
        <f t="shared" ca="1" si="96"/>
        <v>1.7659577277894232</v>
      </c>
      <c r="F1526">
        <f t="shared" ca="1" si="93"/>
        <v>80.690451894906602</v>
      </c>
    </row>
    <row r="1527" spans="1:6" x14ac:dyDescent="0.2">
      <c r="A1527">
        <v>1514</v>
      </c>
      <c r="B1527">
        <f t="shared" si="94"/>
        <v>0.1728310502283105</v>
      </c>
      <c r="C1527">
        <f t="shared" ca="1" si="95"/>
        <v>0.5612097545809972</v>
      </c>
      <c r="D1527">
        <f t="shared" ca="1" si="96"/>
        <v>-1.7778413324858502</v>
      </c>
      <c r="E1527">
        <f t="shared" ca="1" si="96"/>
        <v>0.70644228040982182</v>
      </c>
      <c r="F1527">
        <f t="shared" ca="1" si="93"/>
        <v>80.87314051653432</v>
      </c>
    </row>
    <row r="1528" spans="1:6" x14ac:dyDescent="0.2">
      <c r="A1528">
        <v>1515</v>
      </c>
      <c r="B1528">
        <f t="shared" si="94"/>
        <v>0.17294520547945205</v>
      </c>
      <c r="C1528">
        <f t="shared" ca="1" si="95"/>
        <v>0.22798803130676804</v>
      </c>
      <c r="D1528">
        <f t="shared" ca="1" si="96"/>
        <v>-0.40438604110127152</v>
      </c>
      <c r="E1528">
        <f t="shared" ca="1" si="96"/>
        <v>-0.77694666446899896</v>
      </c>
      <c r="F1528">
        <f t="shared" ca="1" si="93"/>
        <v>80.671758427079752</v>
      </c>
    </row>
    <row r="1529" spans="1:6" x14ac:dyDescent="0.2">
      <c r="A1529">
        <v>1516</v>
      </c>
      <c r="B1529">
        <f t="shared" si="94"/>
        <v>0.17305936073059361</v>
      </c>
      <c r="C1529">
        <f t="shared" ca="1" si="95"/>
        <v>0.23499237769188108</v>
      </c>
      <c r="D1529">
        <f t="shared" ca="1" si="96"/>
        <v>-1.1987499526264314</v>
      </c>
      <c r="E1529">
        <f t="shared" ca="1" si="96"/>
        <v>0.87153010566302525</v>
      </c>
      <c r="F1529">
        <f t="shared" ca="1" si="93"/>
        <v>80.897200692257812</v>
      </c>
    </row>
    <row r="1530" spans="1:6" x14ac:dyDescent="0.2">
      <c r="A1530">
        <v>1517</v>
      </c>
      <c r="B1530">
        <f t="shared" si="94"/>
        <v>0.17317351598173517</v>
      </c>
      <c r="C1530">
        <f t="shared" ca="1" si="95"/>
        <v>0.92588812360515238</v>
      </c>
      <c r="D1530">
        <f t="shared" ca="1" si="96"/>
        <v>0.57107304799620418</v>
      </c>
      <c r="E1530">
        <f t="shared" ca="1" si="96"/>
        <v>-0.9981987185935669</v>
      </c>
      <c r="F1530">
        <f t="shared" ca="1" si="93"/>
        <v>80.638551155618842</v>
      </c>
    </row>
    <row r="1531" spans="1:6" x14ac:dyDescent="0.2">
      <c r="A1531">
        <v>1518</v>
      </c>
      <c r="B1531">
        <f t="shared" si="94"/>
        <v>0.17328767123287669</v>
      </c>
      <c r="C1531">
        <f t="shared" ca="1" si="95"/>
        <v>0.92473163842280637</v>
      </c>
      <c r="D1531">
        <f t="shared" ca="1" si="96"/>
        <v>0.5714260125564723</v>
      </c>
      <c r="E1531">
        <f t="shared" ca="1" si="96"/>
        <v>4.5244660344174667E-2</v>
      </c>
      <c r="F1531">
        <f t="shared" ca="1" si="93"/>
        <v>80.650016272894135</v>
      </c>
    </row>
    <row r="1532" spans="1:6" x14ac:dyDescent="0.2">
      <c r="A1532">
        <v>1519</v>
      </c>
      <c r="B1532">
        <f t="shared" si="94"/>
        <v>0.17340182648401825</v>
      </c>
      <c r="C1532">
        <f t="shared" ca="1" si="95"/>
        <v>0.83987170975063341</v>
      </c>
      <c r="D1532">
        <f t="shared" ca="1" si="96"/>
        <v>-0.45377886580122145</v>
      </c>
      <c r="E1532">
        <f t="shared" ca="1" si="96"/>
        <v>-1.8554068627850717E-3</v>
      </c>
      <c r="F1532">
        <f t="shared" ca="1" si="93"/>
        <v>80.64930647328957</v>
      </c>
    </row>
    <row r="1533" spans="1:6" x14ac:dyDescent="0.2">
      <c r="A1533">
        <v>1520</v>
      </c>
      <c r="B1533">
        <f t="shared" si="94"/>
        <v>0.17351598173515981</v>
      </c>
      <c r="C1533">
        <f t="shared" ca="1" si="95"/>
        <v>6.8245963329346182E-2</v>
      </c>
      <c r="D1533">
        <f t="shared" ca="1" si="96"/>
        <v>-0.16289985940648685</v>
      </c>
      <c r="E1533">
        <f t="shared" ca="1" si="96"/>
        <v>-0.31055583353618665</v>
      </c>
      <c r="F1533">
        <f t="shared" ca="1" si="93"/>
        <v>80.568836081930314</v>
      </c>
    </row>
    <row r="1534" spans="1:6" x14ac:dyDescent="0.2">
      <c r="A1534">
        <v>1521</v>
      </c>
      <c r="B1534">
        <f t="shared" si="94"/>
        <v>0.17363013698630136</v>
      </c>
      <c r="C1534">
        <f t="shared" ca="1" si="95"/>
        <v>0.33025664806125132</v>
      </c>
      <c r="D1534">
        <f t="shared" ca="1" si="96"/>
        <v>1.9714453560526413</v>
      </c>
      <c r="E1534">
        <f t="shared" ca="1" si="96"/>
        <v>-2.8373053427767123E-2</v>
      </c>
      <c r="F1534">
        <f t="shared" ca="1" si="93"/>
        <v>80.561279229546102</v>
      </c>
    </row>
    <row r="1535" spans="1:6" x14ac:dyDescent="0.2">
      <c r="A1535">
        <v>1522</v>
      </c>
      <c r="B1535">
        <f t="shared" si="94"/>
        <v>0.17374429223744292</v>
      </c>
      <c r="C1535">
        <f t="shared" ca="1" si="95"/>
        <v>0.78367059610815681</v>
      </c>
      <c r="D1535">
        <f t="shared" ca="1" si="96"/>
        <v>0.74724596520815068</v>
      </c>
      <c r="E1535">
        <f t="shared" ca="1" si="96"/>
        <v>0.28826681405259769</v>
      </c>
      <c r="F1535">
        <f t="shared" ca="1" si="93"/>
        <v>80.635520734984155</v>
      </c>
    </row>
    <row r="1536" spans="1:6" x14ac:dyDescent="0.2">
      <c r="A1536">
        <v>1523</v>
      </c>
      <c r="B1536">
        <f t="shared" si="94"/>
        <v>0.17385844748858448</v>
      </c>
      <c r="C1536">
        <f t="shared" ca="1" si="95"/>
        <v>0.50473108459106231</v>
      </c>
      <c r="D1536">
        <f t="shared" ca="1" si="96"/>
        <v>3.1318699229448743</v>
      </c>
      <c r="E1536">
        <f t="shared" ca="1" si="96"/>
        <v>0.77723666285599846</v>
      </c>
      <c r="F1536">
        <f t="shared" ca="1" si="93"/>
        <v>80.836426107830107</v>
      </c>
    </row>
    <row r="1537" spans="1:6" x14ac:dyDescent="0.2">
      <c r="A1537">
        <v>1524</v>
      </c>
      <c r="B1537">
        <f t="shared" si="94"/>
        <v>0.17397260273972603</v>
      </c>
      <c r="C1537">
        <f t="shared" ca="1" si="95"/>
        <v>0.99339657003557291</v>
      </c>
      <c r="D1537">
        <f t="shared" ca="1" si="96"/>
        <v>0.49879295876430585</v>
      </c>
      <c r="E1537">
        <f t="shared" ca="1" si="96"/>
        <v>-0.64184137479207637</v>
      </c>
      <c r="F1537">
        <f t="shared" ca="1" si="93"/>
        <v>80.670062330687159</v>
      </c>
    </row>
    <row r="1538" spans="1:6" x14ac:dyDescent="0.2">
      <c r="A1538">
        <v>1525</v>
      </c>
      <c r="B1538">
        <f t="shared" si="94"/>
        <v>0.17408675799086756</v>
      </c>
      <c r="C1538">
        <f t="shared" ca="1" si="95"/>
        <v>0.42790826441606145</v>
      </c>
      <c r="D1538">
        <f t="shared" ca="1" si="96"/>
        <v>-0.14924145169058867</v>
      </c>
      <c r="E1538">
        <f t="shared" ca="1" si="96"/>
        <v>-0.37875301833895419</v>
      </c>
      <c r="F1538">
        <f t="shared" ca="1" si="93"/>
        <v>80.571956863029243</v>
      </c>
    </row>
    <row r="1539" spans="1:6" x14ac:dyDescent="0.2">
      <c r="A1539">
        <v>1526</v>
      </c>
      <c r="B1539">
        <f t="shared" si="94"/>
        <v>0.17420091324200912</v>
      </c>
      <c r="C1539">
        <f t="shared" ca="1" si="95"/>
        <v>0.40357415032497534</v>
      </c>
      <c r="D1539">
        <f t="shared" ca="1" si="96"/>
        <v>0.32618192807988056</v>
      </c>
      <c r="E1539">
        <f t="shared" ca="1" si="96"/>
        <v>-0.42192117028130738</v>
      </c>
      <c r="F1539">
        <f t="shared" ca="1" si="93"/>
        <v>80.462836529594071</v>
      </c>
    </row>
    <row r="1540" spans="1:6" x14ac:dyDescent="0.2">
      <c r="A1540">
        <v>1527</v>
      </c>
      <c r="B1540">
        <f t="shared" si="94"/>
        <v>0.17431506849315068</v>
      </c>
      <c r="C1540">
        <f t="shared" ca="1" si="95"/>
        <v>0.12825928916238927</v>
      </c>
      <c r="D1540">
        <f t="shared" ca="1" si="96"/>
        <v>-0.89736508679203342</v>
      </c>
      <c r="E1540">
        <f t="shared" ca="1" si="96"/>
        <v>-1.1526329145439476</v>
      </c>
      <c r="F1540">
        <f t="shared" ca="1" si="93"/>
        <v>80.16588315057956</v>
      </c>
    </row>
    <row r="1541" spans="1:6" x14ac:dyDescent="0.2">
      <c r="A1541">
        <v>1528</v>
      </c>
      <c r="B1541">
        <f t="shared" si="94"/>
        <v>0.17442922374429223</v>
      </c>
      <c r="C1541">
        <f t="shared" ca="1" si="95"/>
        <v>0.7997396793979763</v>
      </c>
      <c r="D1541">
        <f t="shared" ca="1" si="96"/>
        <v>0.53495642609728</v>
      </c>
      <c r="E1541">
        <f t="shared" ca="1" si="96"/>
        <v>-0.56896289929022081</v>
      </c>
      <c r="F1541">
        <f t="shared" ca="1" si="93"/>
        <v>80.019589576347911</v>
      </c>
    </row>
    <row r="1542" spans="1:6" x14ac:dyDescent="0.2">
      <c r="A1542">
        <v>1529</v>
      </c>
      <c r="B1542">
        <f t="shared" si="94"/>
        <v>0.17454337899543379</v>
      </c>
      <c r="C1542">
        <f t="shared" ca="1" si="95"/>
        <v>0.34517880371434895</v>
      </c>
      <c r="D1542">
        <f t="shared" ca="1" si="96"/>
        <v>-1.942139149435657</v>
      </c>
      <c r="E1542">
        <f t="shared" ca="1" si="96"/>
        <v>-0.87922022740404182</v>
      </c>
      <c r="F1542">
        <f t="shared" ca="1" si="93"/>
        <v>79.79417067199482</v>
      </c>
    </row>
    <row r="1543" spans="1:6" x14ac:dyDescent="0.2">
      <c r="A1543">
        <v>1530</v>
      </c>
      <c r="B1543">
        <f t="shared" si="94"/>
        <v>0.17465753424657535</v>
      </c>
      <c r="C1543">
        <f t="shared" ca="1" si="95"/>
        <v>0.1909995766973358</v>
      </c>
      <c r="D1543">
        <f t="shared" ca="1" si="96"/>
        <v>1.0624080445539554</v>
      </c>
      <c r="E1543">
        <f t="shared" ca="1" si="96"/>
        <v>-0.48330124415798886</v>
      </c>
      <c r="F1543">
        <f t="shared" ca="1" si="93"/>
        <v>79.670427666913469</v>
      </c>
    </row>
    <row r="1544" spans="1:6" x14ac:dyDescent="0.2">
      <c r="A1544">
        <v>1531</v>
      </c>
      <c r="B1544">
        <f t="shared" si="94"/>
        <v>0.17477168949771688</v>
      </c>
      <c r="C1544">
        <f t="shared" ca="1" si="95"/>
        <v>0.61473634945001421</v>
      </c>
      <c r="D1544">
        <f t="shared" ca="1" si="96"/>
        <v>-1.8741655853580987</v>
      </c>
      <c r="E1544">
        <f t="shared" ca="1" si="96"/>
        <v>-0.33697102240010401</v>
      </c>
      <c r="F1544">
        <f t="shared" ca="1" si="93"/>
        <v>79.584195406681019</v>
      </c>
    </row>
    <row r="1545" spans="1:6" x14ac:dyDescent="0.2">
      <c r="A1545">
        <v>1532</v>
      </c>
      <c r="B1545">
        <f t="shared" si="94"/>
        <v>0.17488584474885843</v>
      </c>
      <c r="C1545">
        <f t="shared" ca="1" si="95"/>
        <v>0.72426494843026934</v>
      </c>
      <c r="D1545">
        <f t="shared" ca="1" si="96"/>
        <v>0.49027886956540717</v>
      </c>
      <c r="E1545">
        <f t="shared" ca="1" si="96"/>
        <v>1.4992834711587406</v>
      </c>
      <c r="F1545">
        <f t="shared" ca="1" si="93"/>
        <v>79.967342144237392</v>
      </c>
    </row>
    <row r="1546" spans="1:6" x14ac:dyDescent="0.2">
      <c r="A1546">
        <v>1533</v>
      </c>
      <c r="B1546">
        <f t="shared" si="94"/>
        <v>0.17499999999999999</v>
      </c>
      <c r="C1546">
        <f t="shared" ca="1" si="95"/>
        <v>0.51194879618866085</v>
      </c>
      <c r="D1546">
        <f t="shared" ca="1" si="96"/>
        <v>0.35229363795179819</v>
      </c>
      <c r="E1546">
        <f t="shared" ca="1" si="96"/>
        <v>1.2817111902546126</v>
      </c>
      <c r="F1546">
        <f t="shared" ca="1" si="93"/>
        <v>80.296316488705173</v>
      </c>
    </row>
    <row r="1547" spans="1:6" x14ac:dyDescent="0.2">
      <c r="A1547">
        <v>1534</v>
      </c>
      <c r="B1547">
        <f t="shared" si="94"/>
        <v>0.17511415525114155</v>
      </c>
      <c r="C1547">
        <f t="shared" ca="1" si="95"/>
        <v>0.55799466792159702</v>
      </c>
      <c r="D1547">
        <f t="shared" ca="1" si="96"/>
        <v>8.924920011545337E-2</v>
      </c>
      <c r="E1547">
        <f t="shared" ca="1" si="96"/>
        <v>-0.6677672131142034</v>
      </c>
      <c r="F1547">
        <f t="shared" ca="1" si="93"/>
        <v>80.124405643383611</v>
      </c>
    </row>
    <row r="1548" spans="1:6" x14ac:dyDescent="0.2">
      <c r="A1548">
        <v>1535</v>
      </c>
      <c r="B1548">
        <f t="shared" si="94"/>
        <v>0.1752283105022831</v>
      </c>
      <c r="C1548">
        <f t="shared" ca="1" si="95"/>
        <v>0.63662050496529798</v>
      </c>
      <c r="D1548">
        <f t="shared" ca="1" si="96"/>
        <v>1.4653737857277176E-2</v>
      </c>
      <c r="E1548">
        <f t="shared" ca="1" si="96"/>
        <v>2.1719622542273944</v>
      </c>
      <c r="F1548">
        <f t="shared" ca="1" si="93"/>
        <v>80.683931575498946</v>
      </c>
    </row>
    <row r="1549" spans="1:6" x14ac:dyDescent="0.2">
      <c r="A1549">
        <v>1536</v>
      </c>
      <c r="B1549">
        <f t="shared" si="94"/>
        <v>0.17534246575342466</v>
      </c>
      <c r="C1549">
        <f t="shared" ca="1" si="95"/>
        <v>0.77040184699296876</v>
      </c>
      <c r="D1549">
        <f t="shared" ca="1" si="96"/>
        <v>-0.3749301999647876</v>
      </c>
      <c r="E1549">
        <f t="shared" ca="1" si="96"/>
        <v>0.77541532019722814</v>
      </c>
      <c r="F1549">
        <f t="shared" ca="1" si="93"/>
        <v>80.884485363645936</v>
      </c>
    </row>
    <row r="1550" spans="1:6" x14ac:dyDescent="0.2">
      <c r="A1550">
        <v>1537</v>
      </c>
      <c r="B1550">
        <f t="shared" si="94"/>
        <v>0.17545662100456622</v>
      </c>
      <c r="C1550">
        <f t="shared" ca="1" si="95"/>
        <v>9.3577305804465882E-2</v>
      </c>
      <c r="D1550">
        <f t="shared" ca="1" si="96"/>
        <v>0.71932609235340006</v>
      </c>
      <c r="E1550">
        <f t="shared" ca="1" si="96"/>
        <v>-8.2403965285669387E-2</v>
      </c>
      <c r="F1550">
        <f t="shared" ca="1" si="93"/>
        <v>80.862893412908775</v>
      </c>
    </row>
    <row r="1551" spans="1:6" x14ac:dyDescent="0.2">
      <c r="A1551">
        <v>1538</v>
      </c>
      <c r="B1551">
        <f t="shared" si="94"/>
        <v>0.17557077625570774</v>
      </c>
      <c r="C1551">
        <f t="shared" ca="1" si="95"/>
        <v>0.30373200331657435</v>
      </c>
      <c r="D1551">
        <f t="shared" ca="1" si="96"/>
        <v>0.55040868860991121</v>
      </c>
      <c r="E1551">
        <f t="shared" ca="1" si="96"/>
        <v>0.21984669278421348</v>
      </c>
      <c r="F1551">
        <f t="shared" ref="F1551:F1614" ca="1" si="97">F1550*EXP(($F$9-$E$9*$D$9-0.5*$C$9^2)*$G$9+$C$9*$G$9^0.5*E1551+($D$9+$F$9*D1551)*(IF(C1551&lt;$E$9*$G$9,1,0)))</f>
        <v>80.919664654523558</v>
      </c>
    </row>
    <row r="1552" spans="1:6" x14ac:dyDescent="0.2">
      <c r="A1552">
        <v>1539</v>
      </c>
      <c r="B1552">
        <f t="shared" ref="B1552:B1615" si="98">A1552*$G$9</f>
        <v>0.1756849315068493</v>
      </c>
      <c r="C1552">
        <f t="shared" ref="C1552:C1615" ca="1" si="99">RAND()</f>
        <v>0.96694428641852215</v>
      </c>
      <c r="D1552">
        <f t="shared" ref="D1552:E1615" ca="1" si="100">NORMINV(RAND(),0,1)</f>
        <v>0.52355571716749927</v>
      </c>
      <c r="E1552">
        <f t="shared" ca="1" si="100"/>
        <v>-0.93532527877116511</v>
      </c>
      <c r="F1552">
        <f t="shared" ca="1" si="97"/>
        <v>80.677200409856766</v>
      </c>
    </row>
    <row r="1553" spans="1:6" x14ac:dyDescent="0.2">
      <c r="A1553">
        <v>1540</v>
      </c>
      <c r="B1553">
        <f t="shared" si="98"/>
        <v>0.17579908675799086</v>
      </c>
      <c r="C1553">
        <f t="shared" ca="1" si="99"/>
        <v>0.43331938152236904</v>
      </c>
      <c r="D1553">
        <f t="shared" ca="1" si="100"/>
        <v>0.89161280846473223</v>
      </c>
      <c r="E1553">
        <f t="shared" ca="1" si="100"/>
        <v>-1.1297918728839733</v>
      </c>
      <c r="F1553">
        <f t="shared" ca="1" si="97"/>
        <v>80.385340901459315</v>
      </c>
    </row>
    <row r="1554" spans="1:6" x14ac:dyDescent="0.2">
      <c r="A1554">
        <v>1541</v>
      </c>
      <c r="B1554">
        <f t="shared" si="98"/>
        <v>0.17591324200913241</v>
      </c>
      <c r="C1554">
        <f t="shared" ca="1" si="99"/>
        <v>0.7159214302892738</v>
      </c>
      <c r="D1554">
        <f t="shared" ca="1" si="100"/>
        <v>-0.33024145368655444</v>
      </c>
      <c r="E1554">
        <f t="shared" ca="1" si="100"/>
        <v>-0.82318958258188302</v>
      </c>
      <c r="F1554">
        <f t="shared" ca="1" si="97"/>
        <v>80.173289106829017</v>
      </c>
    </row>
    <row r="1555" spans="1:6" x14ac:dyDescent="0.2">
      <c r="A1555">
        <v>1542</v>
      </c>
      <c r="B1555">
        <f t="shared" si="98"/>
        <v>0.17602739726027397</v>
      </c>
      <c r="C1555">
        <f t="shared" ca="1" si="99"/>
        <v>0.47825675180499849</v>
      </c>
      <c r="D1555">
        <f t="shared" ca="1" si="100"/>
        <v>-1.3014954098448595</v>
      </c>
      <c r="E1555">
        <f t="shared" ca="1" si="100"/>
        <v>1.1997773435616819</v>
      </c>
      <c r="F1555">
        <f t="shared" ca="1" si="97"/>
        <v>80.481971505792004</v>
      </c>
    </row>
    <row r="1556" spans="1:6" x14ac:dyDescent="0.2">
      <c r="A1556">
        <v>1543</v>
      </c>
      <c r="B1556">
        <f t="shared" si="98"/>
        <v>0.17614155251141553</v>
      </c>
      <c r="C1556">
        <f t="shared" ca="1" si="99"/>
        <v>5.8017226918412046E-3</v>
      </c>
      <c r="D1556">
        <f t="shared" ca="1" si="100"/>
        <v>0.71133760517769029</v>
      </c>
      <c r="E1556">
        <f t="shared" ca="1" si="100"/>
        <v>1.9141761241387429</v>
      </c>
      <c r="F1556">
        <f t="shared" ca="1" si="97"/>
        <v>82.137331202774519</v>
      </c>
    </row>
    <row r="1557" spans="1:6" x14ac:dyDescent="0.2">
      <c r="A1557">
        <v>1544</v>
      </c>
      <c r="B1557">
        <f t="shared" si="98"/>
        <v>0.17625570776255708</v>
      </c>
      <c r="C1557">
        <f t="shared" ca="1" si="99"/>
        <v>0.2916000640227091</v>
      </c>
      <c r="D1557">
        <f t="shared" ca="1" si="100"/>
        <v>-1.7170469431870621</v>
      </c>
      <c r="E1557">
        <f t="shared" ca="1" si="100"/>
        <v>-0.4975425656412496</v>
      </c>
      <c r="F1557">
        <f t="shared" ca="1" si="97"/>
        <v>82.00621099158738</v>
      </c>
    </row>
    <row r="1558" spans="1:6" x14ac:dyDescent="0.2">
      <c r="A1558">
        <v>1545</v>
      </c>
      <c r="B1558">
        <f t="shared" si="98"/>
        <v>0.17636986301369861</v>
      </c>
      <c r="C1558">
        <f t="shared" ca="1" si="99"/>
        <v>0.85448524970571782</v>
      </c>
      <c r="D1558">
        <f t="shared" ca="1" si="100"/>
        <v>0.74089083547217938</v>
      </c>
      <c r="E1558">
        <f t="shared" ca="1" si="100"/>
        <v>-0.51101799218689004</v>
      </c>
      <c r="F1558">
        <f t="shared" ca="1" si="97"/>
        <v>81.871763744544836</v>
      </c>
    </row>
    <row r="1559" spans="1:6" x14ac:dyDescent="0.2">
      <c r="A1559">
        <v>1546</v>
      </c>
      <c r="B1559">
        <f t="shared" si="98"/>
        <v>0.17648401826484017</v>
      </c>
      <c r="C1559">
        <f t="shared" ca="1" si="99"/>
        <v>0.60550501760255171</v>
      </c>
      <c r="D1559">
        <f t="shared" ca="1" si="100"/>
        <v>0.68978806624933686</v>
      </c>
      <c r="E1559">
        <f t="shared" ca="1" si="100"/>
        <v>0.1025902417007489</v>
      </c>
      <c r="F1559">
        <f t="shared" ca="1" si="97"/>
        <v>81.898456571674885</v>
      </c>
    </row>
    <row r="1560" spans="1:6" x14ac:dyDescent="0.2">
      <c r="A1560">
        <v>1547</v>
      </c>
      <c r="B1560">
        <f t="shared" si="98"/>
        <v>0.17659817351598173</v>
      </c>
      <c r="C1560">
        <f t="shared" ca="1" si="99"/>
        <v>0.75533164055167423</v>
      </c>
      <c r="D1560">
        <f t="shared" ca="1" si="100"/>
        <v>1.5642178841816061</v>
      </c>
      <c r="E1560">
        <f t="shared" ca="1" si="100"/>
        <v>-0.72649843967620475</v>
      </c>
      <c r="F1560">
        <f t="shared" ca="1" si="97"/>
        <v>81.707732570642378</v>
      </c>
    </row>
    <row r="1561" spans="1:6" x14ac:dyDescent="0.2">
      <c r="A1561">
        <v>1548</v>
      </c>
      <c r="B1561">
        <f t="shared" si="98"/>
        <v>0.17671232876712328</v>
      </c>
      <c r="C1561">
        <f t="shared" ca="1" si="99"/>
        <v>0.76018901448852971</v>
      </c>
      <c r="D1561">
        <f t="shared" ca="1" si="100"/>
        <v>-0.50118077399251149</v>
      </c>
      <c r="E1561">
        <f t="shared" ca="1" si="100"/>
        <v>2.2975024147345566</v>
      </c>
      <c r="F1561">
        <f t="shared" ca="1" si="97"/>
        <v>82.311430206627634</v>
      </c>
    </row>
    <row r="1562" spans="1:6" x14ac:dyDescent="0.2">
      <c r="A1562">
        <v>1549</v>
      </c>
      <c r="B1562">
        <f t="shared" si="98"/>
        <v>0.17682648401826484</v>
      </c>
      <c r="C1562">
        <f t="shared" ca="1" si="99"/>
        <v>0.84090529510377521</v>
      </c>
      <c r="D1562">
        <f t="shared" ca="1" si="100"/>
        <v>-0.87241616280917555</v>
      </c>
      <c r="E1562">
        <f t="shared" ca="1" si="100"/>
        <v>0.84151723980201898</v>
      </c>
      <c r="F1562">
        <f t="shared" ca="1" si="97"/>
        <v>82.533514501753118</v>
      </c>
    </row>
    <row r="1563" spans="1:6" x14ac:dyDescent="0.2">
      <c r="A1563">
        <v>1550</v>
      </c>
      <c r="B1563">
        <f t="shared" si="98"/>
        <v>0.1769406392694064</v>
      </c>
      <c r="C1563">
        <f t="shared" ca="1" si="99"/>
        <v>0.109543584497659</v>
      </c>
      <c r="D1563">
        <f t="shared" ca="1" si="100"/>
        <v>1.1822079687685283</v>
      </c>
      <c r="E1563">
        <f t="shared" ca="1" si="100"/>
        <v>-6.2304064107637142E-2</v>
      </c>
      <c r="F1563">
        <f t="shared" ca="1" si="97"/>
        <v>82.516798425947485</v>
      </c>
    </row>
    <row r="1564" spans="1:6" x14ac:dyDescent="0.2">
      <c r="A1564">
        <v>1551</v>
      </c>
      <c r="B1564">
        <f t="shared" si="98"/>
        <v>0.17705479452054795</v>
      </c>
      <c r="C1564">
        <f t="shared" ca="1" si="99"/>
        <v>0.53423666398391056</v>
      </c>
      <c r="D1564">
        <f t="shared" ca="1" si="100"/>
        <v>0.44676284499040458</v>
      </c>
      <c r="E1564">
        <f t="shared" ca="1" si="100"/>
        <v>0.84800774582873728</v>
      </c>
      <c r="F1564">
        <f t="shared" ca="1" si="97"/>
        <v>82.741158157401387</v>
      </c>
    </row>
    <row r="1565" spans="1:6" x14ac:dyDescent="0.2">
      <c r="A1565">
        <v>1552</v>
      </c>
      <c r="B1565">
        <f t="shared" si="98"/>
        <v>0.17716894977168948</v>
      </c>
      <c r="C1565">
        <f t="shared" ca="1" si="99"/>
        <v>0.22807503978839361</v>
      </c>
      <c r="D1565">
        <f t="shared" ca="1" si="100"/>
        <v>-0.52281089668573055</v>
      </c>
      <c r="E1565">
        <f t="shared" ca="1" si="100"/>
        <v>0.5701041266525384</v>
      </c>
      <c r="F1565">
        <f t="shared" ca="1" si="97"/>
        <v>82.89225745195003</v>
      </c>
    </row>
    <row r="1566" spans="1:6" x14ac:dyDescent="0.2">
      <c r="A1566">
        <v>1553</v>
      </c>
      <c r="B1566">
        <f t="shared" si="98"/>
        <v>0.17728310502283104</v>
      </c>
      <c r="C1566">
        <f t="shared" ca="1" si="99"/>
        <v>0.23100562278290548</v>
      </c>
      <c r="D1566">
        <f t="shared" ca="1" si="100"/>
        <v>-9.4420033465669156E-2</v>
      </c>
      <c r="E1566">
        <f t="shared" ca="1" si="100"/>
        <v>0.65055545321706165</v>
      </c>
      <c r="F1566">
        <f t="shared" ca="1" si="97"/>
        <v>83.06504998060548</v>
      </c>
    </row>
    <row r="1567" spans="1:6" x14ac:dyDescent="0.2">
      <c r="A1567">
        <v>1554</v>
      </c>
      <c r="B1567">
        <f t="shared" si="98"/>
        <v>0.1773972602739726</v>
      </c>
      <c r="C1567">
        <f t="shared" ca="1" si="99"/>
        <v>0.10172890143287516</v>
      </c>
      <c r="D1567">
        <f t="shared" ca="1" si="100"/>
        <v>-0.46644861752273203</v>
      </c>
      <c r="E1567">
        <f t="shared" ca="1" si="100"/>
        <v>-0.25364527060244529</v>
      </c>
      <c r="F1567">
        <f t="shared" ca="1" si="97"/>
        <v>82.997307831541903</v>
      </c>
    </row>
    <row r="1568" spans="1:6" x14ac:dyDescent="0.2">
      <c r="A1568">
        <v>1555</v>
      </c>
      <c r="B1568">
        <f t="shared" si="98"/>
        <v>0.17751141552511415</v>
      </c>
      <c r="C1568">
        <f t="shared" ca="1" si="99"/>
        <v>0.89180565435571646</v>
      </c>
      <c r="D1568">
        <f t="shared" ca="1" si="100"/>
        <v>-1.7936936671420278</v>
      </c>
      <c r="E1568">
        <f t="shared" ca="1" si="100"/>
        <v>-0.10639158147164995</v>
      </c>
      <c r="F1568">
        <f t="shared" ca="1" si="97"/>
        <v>82.968772352239881</v>
      </c>
    </row>
    <row r="1569" spans="1:6" x14ac:dyDescent="0.2">
      <c r="A1569">
        <v>1556</v>
      </c>
      <c r="B1569">
        <f t="shared" si="98"/>
        <v>0.17762557077625571</v>
      </c>
      <c r="C1569">
        <f t="shared" ca="1" si="99"/>
        <v>0.35448603585011251</v>
      </c>
      <c r="D1569">
        <f t="shared" ca="1" si="100"/>
        <v>-0.11388503103451783</v>
      </c>
      <c r="E1569">
        <f t="shared" ca="1" si="100"/>
        <v>-0.83415468588860586</v>
      </c>
      <c r="F1569">
        <f t="shared" ca="1" si="97"/>
        <v>82.746997300186322</v>
      </c>
    </row>
    <row r="1570" spans="1:6" x14ac:dyDescent="0.2">
      <c r="A1570">
        <v>1557</v>
      </c>
      <c r="B1570">
        <f t="shared" si="98"/>
        <v>0.17773972602739727</v>
      </c>
      <c r="C1570">
        <f t="shared" ca="1" si="99"/>
        <v>0.5429012364695267</v>
      </c>
      <c r="D1570">
        <f t="shared" ca="1" si="100"/>
        <v>2.1354432528765463</v>
      </c>
      <c r="E1570">
        <f t="shared" ca="1" si="100"/>
        <v>-1.853958044265154</v>
      </c>
      <c r="F1570">
        <f t="shared" ca="1" si="97"/>
        <v>82.25649676139102</v>
      </c>
    </row>
    <row r="1571" spans="1:6" x14ac:dyDescent="0.2">
      <c r="A1571">
        <v>1558</v>
      </c>
      <c r="B1571">
        <f t="shared" si="98"/>
        <v>0.17785388127853879</v>
      </c>
      <c r="C1571">
        <f t="shared" ca="1" si="99"/>
        <v>7.1186344336101492E-2</v>
      </c>
      <c r="D1571">
        <f t="shared" ca="1" si="100"/>
        <v>-1.7933621612873021</v>
      </c>
      <c r="E1571">
        <f t="shared" ca="1" si="100"/>
        <v>0.31349625923800611</v>
      </c>
      <c r="F1571">
        <f t="shared" ca="1" si="97"/>
        <v>82.338958820738824</v>
      </c>
    </row>
    <row r="1572" spans="1:6" x14ac:dyDescent="0.2">
      <c r="A1572">
        <v>1559</v>
      </c>
      <c r="B1572">
        <f t="shared" si="98"/>
        <v>0.17796803652968035</v>
      </c>
      <c r="C1572">
        <f t="shared" ca="1" si="99"/>
        <v>0.62241033183833616</v>
      </c>
      <c r="D1572">
        <f t="shared" ca="1" si="100"/>
        <v>-0.37294124491156017</v>
      </c>
      <c r="E1572">
        <f t="shared" ca="1" si="100"/>
        <v>6.2750185485049882E-3</v>
      </c>
      <c r="F1572">
        <f t="shared" ca="1" si="97"/>
        <v>82.340379958941796</v>
      </c>
    </row>
    <row r="1573" spans="1:6" x14ac:dyDescent="0.2">
      <c r="A1573">
        <v>1560</v>
      </c>
      <c r="B1573">
        <f t="shared" si="98"/>
        <v>0.17808219178082191</v>
      </c>
      <c r="C1573">
        <f t="shared" ca="1" si="99"/>
        <v>0.49107260427788424</v>
      </c>
      <c r="D1573">
        <f t="shared" ca="1" si="100"/>
        <v>-2.6717145788932215</v>
      </c>
      <c r="E1573">
        <f t="shared" ca="1" si="100"/>
        <v>-0.41169396948971443</v>
      </c>
      <c r="F1573">
        <f t="shared" ca="1" si="97"/>
        <v>82.231560224182388</v>
      </c>
    </row>
    <row r="1574" spans="1:6" x14ac:dyDescent="0.2">
      <c r="A1574">
        <v>1561</v>
      </c>
      <c r="B1574">
        <f t="shared" si="98"/>
        <v>0.17819634703196346</v>
      </c>
      <c r="C1574">
        <f t="shared" ca="1" si="99"/>
        <v>0.67507693589840079</v>
      </c>
      <c r="D1574">
        <f t="shared" ca="1" si="100"/>
        <v>-0.20912933764553354</v>
      </c>
      <c r="E1574">
        <f t="shared" ca="1" si="100"/>
        <v>-1.5742963966197969</v>
      </c>
      <c r="F1574">
        <f t="shared" ca="1" si="97"/>
        <v>81.817423370458926</v>
      </c>
    </row>
    <row r="1575" spans="1:6" x14ac:dyDescent="0.2">
      <c r="A1575">
        <v>1562</v>
      </c>
      <c r="B1575">
        <f t="shared" si="98"/>
        <v>0.17831050228310502</v>
      </c>
      <c r="C1575">
        <f t="shared" ca="1" si="99"/>
        <v>0.55228824143167177</v>
      </c>
      <c r="D1575">
        <f t="shared" ca="1" si="100"/>
        <v>1.7298673060718108</v>
      </c>
      <c r="E1575">
        <f t="shared" ca="1" si="100"/>
        <v>-0.29187296458543577</v>
      </c>
      <c r="F1575">
        <f t="shared" ca="1" si="97"/>
        <v>81.740682288222089</v>
      </c>
    </row>
    <row r="1576" spans="1:6" x14ac:dyDescent="0.2">
      <c r="A1576">
        <v>1563</v>
      </c>
      <c r="B1576">
        <f t="shared" si="98"/>
        <v>0.17842465753424658</v>
      </c>
      <c r="C1576">
        <f t="shared" ca="1" si="99"/>
        <v>0.46706559748342091</v>
      </c>
      <c r="D1576">
        <f t="shared" ca="1" si="100"/>
        <v>1.6762637402342893</v>
      </c>
      <c r="E1576">
        <f t="shared" ca="1" si="100"/>
        <v>1.1918565230758627</v>
      </c>
      <c r="F1576">
        <f t="shared" ca="1" si="97"/>
        <v>82.053316200557774</v>
      </c>
    </row>
    <row r="1577" spans="1:6" x14ac:dyDescent="0.2">
      <c r="A1577">
        <v>1564</v>
      </c>
      <c r="B1577">
        <f t="shared" si="98"/>
        <v>0.17853881278538813</v>
      </c>
      <c r="C1577">
        <f t="shared" ca="1" si="99"/>
        <v>0.4744958873572469</v>
      </c>
      <c r="D1577">
        <f t="shared" ca="1" si="100"/>
        <v>-0.56487066977686551</v>
      </c>
      <c r="E1577">
        <f t="shared" ca="1" si="100"/>
        <v>0.57846508421348886</v>
      </c>
      <c r="F1577">
        <f t="shared" ca="1" si="97"/>
        <v>82.205362405438407</v>
      </c>
    </row>
    <row r="1578" spans="1:6" x14ac:dyDescent="0.2">
      <c r="A1578">
        <v>1565</v>
      </c>
      <c r="B1578">
        <f t="shared" si="98"/>
        <v>0.17865296803652966</v>
      </c>
      <c r="C1578">
        <f t="shared" ca="1" si="99"/>
        <v>0.3541835580358913</v>
      </c>
      <c r="D1578">
        <f t="shared" ca="1" si="100"/>
        <v>0.20770758593542388</v>
      </c>
      <c r="E1578">
        <f t="shared" ca="1" si="100"/>
        <v>-7.5874871078981873E-2</v>
      </c>
      <c r="F1578">
        <f t="shared" ca="1" si="97"/>
        <v>82.185137779658547</v>
      </c>
    </row>
    <row r="1579" spans="1:6" x14ac:dyDescent="0.2">
      <c r="A1579">
        <v>1566</v>
      </c>
      <c r="B1579">
        <f t="shared" si="98"/>
        <v>0.17876712328767122</v>
      </c>
      <c r="C1579">
        <f t="shared" ca="1" si="99"/>
        <v>0.84197747787694255</v>
      </c>
      <c r="D1579">
        <f t="shared" ca="1" si="100"/>
        <v>1.2310703201768758</v>
      </c>
      <c r="E1579">
        <f t="shared" ca="1" si="100"/>
        <v>-5.5241453284715497E-2</v>
      </c>
      <c r="F1579">
        <f t="shared" ca="1" si="97"/>
        <v>82.170352399023486</v>
      </c>
    </row>
    <row r="1580" spans="1:6" x14ac:dyDescent="0.2">
      <c r="A1580">
        <v>1567</v>
      </c>
      <c r="B1580">
        <f t="shared" si="98"/>
        <v>0.17888127853881278</v>
      </c>
      <c r="C1580">
        <f t="shared" ca="1" si="99"/>
        <v>0.23290291221079484</v>
      </c>
      <c r="D1580">
        <f t="shared" ca="1" si="100"/>
        <v>-0.8973219466036686</v>
      </c>
      <c r="E1580">
        <f t="shared" ca="1" si="100"/>
        <v>0.4882150489686668</v>
      </c>
      <c r="F1580">
        <f t="shared" ca="1" si="97"/>
        <v>82.298804732105054</v>
      </c>
    </row>
    <row r="1581" spans="1:6" x14ac:dyDescent="0.2">
      <c r="A1581">
        <v>1568</v>
      </c>
      <c r="B1581">
        <f t="shared" si="98"/>
        <v>0.17899543378995433</v>
      </c>
      <c r="C1581">
        <f t="shared" ca="1" si="99"/>
        <v>0.42804526698015288</v>
      </c>
      <c r="D1581">
        <f t="shared" ca="1" si="100"/>
        <v>0.78656004467281104</v>
      </c>
      <c r="E1581">
        <f t="shared" ca="1" si="100"/>
        <v>0.87414568507647672</v>
      </c>
      <c r="F1581">
        <f t="shared" ca="1" si="97"/>
        <v>82.529485781510061</v>
      </c>
    </row>
    <row r="1582" spans="1:6" x14ac:dyDescent="0.2">
      <c r="A1582">
        <v>1569</v>
      </c>
      <c r="B1582">
        <f t="shared" si="98"/>
        <v>0.17910958904109589</v>
      </c>
      <c r="C1582">
        <f t="shared" ca="1" si="99"/>
        <v>0.38632523544320685</v>
      </c>
      <c r="D1582">
        <f t="shared" ca="1" si="100"/>
        <v>-0.25572281705349414</v>
      </c>
      <c r="E1582">
        <f t="shared" ca="1" si="100"/>
        <v>-0.83803763320831381</v>
      </c>
      <c r="F1582">
        <f t="shared" ca="1" si="97"/>
        <v>82.307860527799377</v>
      </c>
    </row>
    <row r="1583" spans="1:6" x14ac:dyDescent="0.2">
      <c r="A1583">
        <v>1570</v>
      </c>
      <c r="B1583">
        <f t="shared" si="98"/>
        <v>0.17922374429223745</v>
      </c>
      <c r="C1583">
        <f t="shared" ca="1" si="99"/>
        <v>0.37380985993250748</v>
      </c>
      <c r="D1583">
        <f t="shared" ca="1" si="100"/>
        <v>0.15454984728544313</v>
      </c>
      <c r="E1583">
        <f t="shared" ca="1" si="100"/>
        <v>1.3383770680363734</v>
      </c>
      <c r="F1583">
        <f t="shared" ca="1" si="97"/>
        <v>82.661475986582474</v>
      </c>
    </row>
    <row r="1584" spans="1:6" x14ac:dyDescent="0.2">
      <c r="A1584">
        <v>1571</v>
      </c>
      <c r="B1584">
        <f t="shared" si="98"/>
        <v>0.179337899543379</v>
      </c>
      <c r="C1584">
        <f t="shared" ca="1" si="99"/>
        <v>0.61913316240239646</v>
      </c>
      <c r="D1584">
        <f t="shared" ca="1" si="100"/>
        <v>4.453968930755365E-2</v>
      </c>
      <c r="E1584">
        <f t="shared" ca="1" si="100"/>
        <v>-0.22139734317408163</v>
      </c>
      <c r="F1584">
        <f t="shared" ca="1" si="97"/>
        <v>82.60260069217081</v>
      </c>
    </row>
    <row r="1585" spans="1:6" x14ac:dyDescent="0.2">
      <c r="A1585">
        <v>1572</v>
      </c>
      <c r="B1585">
        <f t="shared" si="98"/>
        <v>0.17945205479452053</v>
      </c>
      <c r="C1585">
        <f t="shared" ca="1" si="99"/>
        <v>0.331970602412341</v>
      </c>
      <c r="D1585">
        <f t="shared" ca="1" si="100"/>
        <v>0.6234162904944559</v>
      </c>
      <c r="E1585">
        <f t="shared" ca="1" si="100"/>
        <v>-0.17676269902514086</v>
      </c>
      <c r="F1585">
        <f t="shared" ca="1" si="97"/>
        <v>82.555577514572079</v>
      </c>
    </row>
    <row r="1586" spans="1:6" x14ac:dyDescent="0.2">
      <c r="A1586">
        <v>1573</v>
      </c>
      <c r="B1586">
        <f t="shared" si="98"/>
        <v>0.17956621004566209</v>
      </c>
      <c r="C1586">
        <f t="shared" ca="1" si="99"/>
        <v>6.705044872888144E-3</v>
      </c>
      <c r="D1586">
        <f t="shared" ca="1" si="100"/>
        <v>-0.42425217479460725</v>
      </c>
      <c r="E1586">
        <f t="shared" ca="1" si="100"/>
        <v>0.67796509822350703</v>
      </c>
      <c r="F1586">
        <f t="shared" ca="1" si="97"/>
        <v>82.035897028916452</v>
      </c>
    </row>
    <row r="1587" spans="1:6" x14ac:dyDescent="0.2">
      <c r="A1587">
        <v>1574</v>
      </c>
      <c r="B1587">
        <f t="shared" si="98"/>
        <v>0.17968036529680365</v>
      </c>
      <c r="C1587">
        <f t="shared" ca="1" si="99"/>
        <v>0.27498229789475725</v>
      </c>
      <c r="D1587">
        <f t="shared" ca="1" si="100"/>
        <v>-1.0487159373800954</v>
      </c>
      <c r="E1587">
        <f t="shared" ca="1" si="100"/>
        <v>-0.24975891952414031</v>
      </c>
      <c r="F1587">
        <f t="shared" ca="1" si="97"/>
        <v>81.970015275180288</v>
      </c>
    </row>
    <row r="1588" spans="1:6" x14ac:dyDescent="0.2">
      <c r="A1588">
        <v>1575</v>
      </c>
      <c r="B1588">
        <f t="shared" si="98"/>
        <v>0.1797945205479452</v>
      </c>
      <c r="C1588">
        <f t="shared" ca="1" si="99"/>
        <v>0.81815170645883661</v>
      </c>
      <c r="D1588">
        <f t="shared" ca="1" si="100"/>
        <v>0.25255001005872929</v>
      </c>
      <c r="E1588">
        <f t="shared" ca="1" si="100"/>
        <v>1.9338331656264771</v>
      </c>
      <c r="F1588">
        <f t="shared" ca="1" si="97"/>
        <v>82.479450871939036</v>
      </c>
    </row>
    <row r="1589" spans="1:6" x14ac:dyDescent="0.2">
      <c r="A1589">
        <v>1576</v>
      </c>
      <c r="B1589">
        <f t="shared" si="98"/>
        <v>0.17990867579908676</v>
      </c>
      <c r="C1589">
        <f t="shared" ca="1" si="99"/>
        <v>0.25807253336567659</v>
      </c>
      <c r="D1589">
        <f t="shared" ca="1" si="100"/>
        <v>0.63329445393971073</v>
      </c>
      <c r="E1589">
        <f t="shared" ca="1" si="100"/>
        <v>-0.78041964792091056</v>
      </c>
      <c r="F1589">
        <f t="shared" ca="1" si="97"/>
        <v>82.273153044273414</v>
      </c>
    </row>
    <row r="1590" spans="1:6" x14ac:dyDescent="0.2">
      <c r="A1590">
        <v>1577</v>
      </c>
      <c r="B1590">
        <f t="shared" si="98"/>
        <v>0.18002283105022832</v>
      </c>
      <c r="C1590">
        <f t="shared" ca="1" si="99"/>
        <v>0.89109743118292095</v>
      </c>
      <c r="D1590">
        <f t="shared" ca="1" si="100"/>
        <v>-0.60209119163730862</v>
      </c>
      <c r="E1590">
        <f t="shared" ca="1" si="100"/>
        <v>0.32218330331858808</v>
      </c>
      <c r="F1590">
        <f t="shared" ca="1" si="97"/>
        <v>82.357924994366002</v>
      </c>
    </row>
    <row r="1591" spans="1:6" x14ac:dyDescent="0.2">
      <c r="A1591">
        <v>1578</v>
      </c>
      <c r="B1591">
        <f t="shared" si="98"/>
        <v>0.18013698630136984</v>
      </c>
      <c r="C1591">
        <f t="shared" ca="1" si="99"/>
        <v>0.19906525734662195</v>
      </c>
      <c r="D1591">
        <f t="shared" ca="1" si="100"/>
        <v>0.41280600200881884</v>
      </c>
      <c r="E1591">
        <f t="shared" ca="1" si="100"/>
        <v>1.3518437680258306</v>
      </c>
      <c r="F1591">
        <f t="shared" ca="1" si="97"/>
        <v>82.715325861619007</v>
      </c>
    </row>
    <row r="1592" spans="1:6" x14ac:dyDescent="0.2">
      <c r="A1592">
        <v>1579</v>
      </c>
      <c r="B1592">
        <f t="shared" si="98"/>
        <v>0.1802511415525114</v>
      </c>
      <c r="C1592">
        <f t="shared" ca="1" si="99"/>
        <v>0.72515761790716737</v>
      </c>
      <c r="D1592">
        <f t="shared" ca="1" si="100"/>
        <v>-0.912381798289854</v>
      </c>
      <c r="E1592">
        <f t="shared" ca="1" si="100"/>
        <v>-0.17967452793258148</v>
      </c>
      <c r="F1592">
        <f t="shared" ca="1" si="97"/>
        <v>82.667466949403149</v>
      </c>
    </row>
    <row r="1593" spans="1:6" x14ac:dyDescent="0.2">
      <c r="A1593">
        <v>1580</v>
      </c>
      <c r="B1593">
        <f t="shared" si="98"/>
        <v>0.18036529680365296</v>
      </c>
      <c r="C1593">
        <f t="shared" ca="1" si="99"/>
        <v>0.63342262313958908</v>
      </c>
      <c r="D1593">
        <f t="shared" ca="1" si="100"/>
        <v>-0.979667758754596</v>
      </c>
      <c r="E1593">
        <f t="shared" ca="1" si="100"/>
        <v>1.6275100482494846</v>
      </c>
      <c r="F1593">
        <f t="shared" ca="1" si="97"/>
        <v>83.099605004017405</v>
      </c>
    </row>
    <row r="1594" spans="1:6" x14ac:dyDescent="0.2">
      <c r="A1594">
        <v>1581</v>
      </c>
      <c r="B1594">
        <f t="shared" si="98"/>
        <v>0.18047945205479451</v>
      </c>
      <c r="C1594">
        <f t="shared" ca="1" si="99"/>
        <v>0.23736836613031476</v>
      </c>
      <c r="D1594">
        <f t="shared" ca="1" si="100"/>
        <v>-0.60159496739435503</v>
      </c>
      <c r="E1594">
        <f t="shared" ca="1" si="100"/>
        <v>-0.44807029179795932</v>
      </c>
      <c r="F1594">
        <f t="shared" ca="1" si="97"/>
        <v>82.98010608033573</v>
      </c>
    </row>
    <row r="1595" spans="1:6" x14ac:dyDescent="0.2">
      <c r="A1595">
        <v>1582</v>
      </c>
      <c r="B1595">
        <f t="shared" si="98"/>
        <v>0.18059360730593607</v>
      </c>
      <c r="C1595">
        <f t="shared" ca="1" si="99"/>
        <v>0.84732757371343459</v>
      </c>
      <c r="D1595">
        <f t="shared" ca="1" si="100"/>
        <v>-0.21375130404776788</v>
      </c>
      <c r="E1595">
        <f t="shared" ca="1" si="100"/>
        <v>0.6498410423589458</v>
      </c>
      <c r="F1595">
        <f t="shared" ca="1" si="97"/>
        <v>83.152891320946949</v>
      </c>
    </row>
    <row r="1596" spans="1:6" x14ac:dyDescent="0.2">
      <c r="A1596">
        <v>1583</v>
      </c>
      <c r="B1596">
        <f t="shared" si="98"/>
        <v>0.18070776255707763</v>
      </c>
      <c r="C1596">
        <f t="shared" ca="1" si="99"/>
        <v>0.37091728917280775</v>
      </c>
      <c r="D1596">
        <f t="shared" ca="1" si="100"/>
        <v>-0.5652402768431356</v>
      </c>
      <c r="E1596">
        <f t="shared" ca="1" si="100"/>
        <v>-0.28923888976002532</v>
      </c>
      <c r="F1596">
        <f t="shared" ca="1" si="97"/>
        <v>83.075599034689034</v>
      </c>
    </row>
    <row r="1597" spans="1:6" x14ac:dyDescent="0.2">
      <c r="A1597">
        <v>1584</v>
      </c>
      <c r="B1597">
        <f t="shared" si="98"/>
        <v>0.18082191780821918</v>
      </c>
      <c r="C1597">
        <f t="shared" ca="1" si="99"/>
        <v>0.63126758201769184</v>
      </c>
      <c r="D1597">
        <f t="shared" ca="1" si="100"/>
        <v>2.0892922784417132</v>
      </c>
      <c r="E1597">
        <f t="shared" ca="1" si="100"/>
        <v>0.1455709762369265</v>
      </c>
      <c r="F1597">
        <f t="shared" ca="1" si="97"/>
        <v>83.11413388989213</v>
      </c>
    </row>
    <row r="1598" spans="1:6" x14ac:dyDescent="0.2">
      <c r="A1598">
        <v>1585</v>
      </c>
      <c r="B1598">
        <f t="shared" si="98"/>
        <v>0.18093607305936071</v>
      </c>
      <c r="C1598">
        <f t="shared" ca="1" si="99"/>
        <v>0.55116503503850001</v>
      </c>
      <c r="D1598">
        <f t="shared" ca="1" si="100"/>
        <v>-0.10529424768705906</v>
      </c>
      <c r="E1598">
        <f t="shared" ca="1" si="100"/>
        <v>0.46376188223486647</v>
      </c>
      <c r="F1598">
        <f t="shared" ca="1" si="97"/>
        <v>83.237537184383015</v>
      </c>
    </row>
    <row r="1599" spans="1:6" x14ac:dyDescent="0.2">
      <c r="A1599">
        <v>1586</v>
      </c>
      <c r="B1599">
        <f t="shared" si="98"/>
        <v>0.18105022831050227</v>
      </c>
      <c r="C1599">
        <f t="shared" ca="1" si="99"/>
        <v>0.70234625480519974</v>
      </c>
      <c r="D1599">
        <f t="shared" ca="1" si="100"/>
        <v>-0.14074093425887257</v>
      </c>
      <c r="E1599">
        <f t="shared" ca="1" si="100"/>
        <v>-0.14653963079708526</v>
      </c>
      <c r="F1599">
        <f t="shared" ca="1" si="97"/>
        <v>83.198211919392477</v>
      </c>
    </row>
    <row r="1600" spans="1:6" x14ac:dyDescent="0.2">
      <c r="A1600">
        <v>1587</v>
      </c>
      <c r="B1600">
        <f t="shared" si="98"/>
        <v>0.18116438356164383</v>
      </c>
      <c r="C1600">
        <f t="shared" ca="1" si="99"/>
        <v>0.76172022369612868</v>
      </c>
      <c r="D1600">
        <f t="shared" ca="1" si="100"/>
        <v>-1.61712592470867</v>
      </c>
      <c r="E1600">
        <f t="shared" ca="1" si="100"/>
        <v>0.96742527331954364</v>
      </c>
      <c r="F1600">
        <f t="shared" ca="1" si="97"/>
        <v>83.456362819501635</v>
      </c>
    </row>
    <row r="1601" spans="1:6" x14ac:dyDescent="0.2">
      <c r="A1601">
        <v>1588</v>
      </c>
      <c r="B1601">
        <f t="shared" si="98"/>
        <v>0.18127853881278538</v>
      </c>
      <c r="C1601">
        <f t="shared" ca="1" si="99"/>
        <v>4.6666891168175018E-2</v>
      </c>
      <c r="D1601">
        <f t="shared" ca="1" si="100"/>
        <v>-1.75886222581244</v>
      </c>
      <c r="E1601">
        <f t="shared" ca="1" si="100"/>
        <v>-0.76156429142804771</v>
      </c>
      <c r="F1601">
        <f t="shared" ca="1" si="97"/>
        <v>83.252652937725372</v>
      </c>
    </row>
    <row r="1602" spans="1:6" x14ac:dyDescent="0.2">
      <c r="A1602">
        <v>1589</v>
      </c>
      <c r="B1602">
        <f t="shared" si="98"/>
        <v>0.18139269406392694</v>
      </c>
      <c r="C1602">
        <f t="shared" ca="1" si="99"/>
        <v>0.49366043336871579</v>
      </c>
      <c r="D1602">
        <f t="shared" ca="1" si="100"/>
        <v>-0.48749730963755766</v>
      </c>
      <c r="E1602">
        <f t="shared" ca="1" si="100"/>
        <v>-1.5352228653895348</v>
      </c>
      <c r="F1602">
        <f t="shared" ca="1" si="97"/>
        <v>82.843748540398039</v>
      </c>
    </row>
    <row r="1603" spans="1:6" x14ac:dyDescent="0.2">
      <c r="A1603">
        <v>1590</v>
      </c>
      <c r="B1603">
        <f t="shared" si="98"/>
        <v>0.1815068493150685</v>
      </c>
      <c r="C1603">
        <f t="shared" ca="1" si="99"/>
        <v>0.85867285906610158</v>
      </c>
      <c r="D1603">
        <f t="shared" ca="1" si="100"/>
        <v>-0.32533245302389963</v>
      </c>
      <c r="E1603">
        <f t="shared" ca="1" si="100"/>
        <v>-1.704483061279529</v>
      </c>
      <c r="F1603">
        <f t="shared" ca="1" si="97"/>
        <v>82.392140156482895</v>
      </c>
    </row>
    <row r="1604" spans="1:6" x14ac:dyDescent="0.2">
      <c r="A1604">
        <v>1591</v>
      </c>
      <c r="B1604">
        <f t="shared" si="98"/>
        <v>0.18162100456621005</v>
      </c>
      <c r="C1604">
        <f t="shared" ca="1" si="99"/>
        <v>0.49377556151869373</v>
      </c>
      <c r="D1604">
        <f t="shared" ca="1" si="100"/>
        <v>-0.65010362897140039</v>
      </c>
      <c r="E1604">
        <f t="shared" ca="1" si="100"/>
        <v>2.9904837326226352E-2</v>
      </c>
      <c r="F1604">
        <f t="shared" ca="1" si="97"/>
        <v>82.399802998985052</v>
      </c>
    </row>
    <row r="1605" spans="1:6" x14ac:dyDescent="0.2">
      <c r="A1605">
        <v>1592</v>
      </c>
      <c r="B1605">
        <f t="shared" si="98"/>
        <v>0.18173515981735158</v>
      </c>
      <c r="C1605">
        <f t="shared" ca="1" si="99"/>
        <v>0.3305620115776895</v>
      </c>
      <c r="D1605">
        <f t="shared" ca="1" si="100"/>
        <v>-0.55431409210616078</v>
      </c>
      <c r="E1605">
        <f t="shared" ca="1" si="100"/>
        <v>-1.3704809324207112</v>
      </c>
      <c r="F1605">
        <f t="shared" ca="1" si="97"/>
        <v>82.038396237455387</v>
      </c>
    </row>
    <row r="1606" spans="1:6" x14ac:dyDescent="0.2">
      <c r="A1606">
        <v>1593</v>
      </c>
      <c r="B1606">
        <f t="shared" si="98"/>
        <v>0.18184931506849314</v>
      </c>
      <c r="C1606">
        <f t="shared" ca="1" si="99"/>
        <v>0.87306184595612046</v>
      </c>
      <c r="D1606">
        <f t="shared" ca="1" si="100"/>
        <v>-0.36866190365436108</v>
      </c>
      <c r="E1606">
        <f t="shared" ca="1" si="100"/>
        <v>-0.36753630538070098</v>
      </c>
      <c r="F1606">
        <f t="shared" ca="1" si="97"/>
        <v>81.94157268493575</v>
      </c>
    </row>
    <row r="1607" spans="1:6" x14ac:dyDescent="0.2">
      <c r="A1607">
        <v>1594</v>
      </c>
      <c r="B1607">
        <f t="shared" si="98"/>
        <v>0.1819634703196347</v>
      </c>
      <c r="C1607">
        <f t="shared" ca="1" si="99"/>
        <v>9.2725250380410462E-2</v>
      </c>
      <c r="D1607">
        <f t="shared" ca="1" si="100"/>
        <v>-1.16483884494948</v>
      </c>
      <c r="E1607">
        <f t="shared" ca="1" si="100"/>
        <v>0.44481500984743028</v>
      </c>
      <c r="F1607">
        <f t="shared" ca="1" si="97"/>
        <v>82.058251436513473</v>
      </c>
    </row>
    <row r="1608" spans="1:6" x14ac:dyDescent="0.2">
      <c r="A1608">
        <v>1595</v>
      </c>
      <c r="B1608">
        <f t="shared" si="98"/>
        <v>0.18207762557077625</v>
      </c>
      <c r="C1608">
        <f t="shared" ca="1" si="99"/>
        <v>0.78175295076283013</v>
      </c>
      <c r="D1608">
        <f t="shared" ca="1" si="100"/>
        <v>1.2126041866987458</v>
      </c>
      <c r="E1608">
        <f t="shared" ca="1" si="100"/>
        <v>2.0869104646336343</v>
      </c>
      <c r="F1608">
        <f t="shared" ca="1" si="97"/>
        <v>82.608758221597455</v>
      </c>
    </row>
    <row r="1609" spans="1:6" x14ac:dyDescent="0.2">
      <c r="A1609">
        <v>1596</v>
      </c>
      <c r="B1609">
        <f t="shared" si="98"/>
        <v>0.18219178082191781</v>
      </c>
      <c r="C1609">
        <f t="shared" ca="1" si="99"/>
        <v>0.49343392164300048</v>
      </c>
      <c r="D1609">
        <f t="shared" ca="1" si="100"/>
        <v>0.80976675041207336</v>
      </c>
      <c r="E1609">
        <f t="shared" ca="1" si="100"/>
        <v>-0.85504101654405096</v>
      </c>
      <c r="F1609">
        <f t="shared" ca="1" si="97"/>
        <v>82.382430041158742</v>
      </c>
    </row>
    <row r="1610" spans="1:6" x14ac:dyDescent="0.2">
      <c r="A1610">
        <v>1597</v>
      </c>
      <c r="B1610">
        <f t="shared" si="98"/>
        <v>0.18230593607305937</v>
      </c>
      <c r="C1610">
        <f t="shared" ca="1" si="99"/>
        <v>4.0162791264952258E-2</v>
      </c>
      <c r="D1610">
        <f t="shared" ca="1" si="100"/>
        <v>-3.6201817291313963E-2</v>
      </c>
      <c r="E1610">
        <f t="shared" ca="1" si="100"/>
        <v>-0.28546815449824009</v>
      </c>
      <c r="F1610">
        <f t="shared" ca="1" si="97"/>
        <v>82.306848697715225</v>
      </c>
    </row>
    <row r="1611" spans="1:6" x14ac:dyDescent="0.2">
      <c r="A1611">
        <v>1598</v>
      </c>
      <c r="B1611">
        <f t="shared" si="98"/>
        <v>0.18242009132420089</v>
      </c>
      <c r="C1611">
        <f t="shared" ca="1" si="99"/>
        <v>0.8435290808470377</v>
      </c>
      <c r="D1611">
        <f t="shared" ca="1" si="100"/>
        <v>-0.24062772791810244</v>
      </c>
      <c r="E1611">
        <f t="shared" ca="1" si="100"/>
        <v>-1.9061103944845252</v>
      </c>
      <c r="F1611">
        <f t="shared" ca="1" si="97"/>
        <v>81.805281182475653</v>
      </c>
    </row>
    <row r="1612" spans="1:6" x14ac:dyDescent="0.2">
      <c r="A1612">
        <v>1599</v>
      </c>
      <c r="B1612">
        <f t="shared" si="98"/>
        <v>0.18253424657534245</v>
      </c>
      <c r="C1612">
        <f t="shared" ca="1" si="99"/>
        <v>0.75666558925689975</v>
      </c>
      <c r="D1612">
        <f t="shared" ca="1" si="100"/>
        <v>0.46603765028987448</v>
      </c>
      <c r="E1612">
        <f t="shared" ca="1" si="100"/>
        <v>0.17112477852425512</v>
      </c>
      <c r="F1612">
        <f t="shared" ca="1" si="97"/>
        <v>81.849930662122574</v>
      </c>
    </row>
    <row r="1613" spans="1:6" x14ac:dyDescent="0.2">
      <c r="A1613">
        <v>1600</v>
      </c>
      <c r="B1613">
        <f t="shared" si="98"/>
        <v>0.18264840182648401</v>
      </c>
      <c r="C1613">
        <f t="shared" ca="1" si="99"/>
        <v>8.8409674158454687E-2</v>
      </c>
      <c r="D1613">
        <f t="shared" ca="1" si="100"/>
        <v>0.28507889616090654</v>
      </c>
      <c r="E1613">
        <f t="shared" ca="1" si="100"/>
        <v>-0.1154300972473121</v>
      </c>
      <c r="F1613">
        <f t="shared" ca="1" si="97"/>
        <v>81.819419224773199</v>
      </c>
    </row>
    <row r="1614" spans="1:6" x14ac:dyDescent="0.2">
      <c r="A1614">
        <v>1601</v>
      </c>
      <c r="B1614">
        <f t="shared" si="98"/>
        <v>0.18276255707762556</v>
      </c>
      <c r="C1614">
        <f t="shared" ca="1" si="99"/>
        <v>0.59534705265001808</v>
      </c>
      <c r="D1614">
        <f t="shared" ca="1" si="100"/>
        <v>-1.0723279724642403</v>
      </c>
      <c r="E1614">
        <f t="shared" ca="1" si="100"/>
        <v>1.0553726750071375</v>
      </c>
      <c r="F1614">
        <f t="shared" ca="1" si="97"/>
        <v>82.096431519033771</v>
      </c>
    </row>
    <row r="1615" spans="1:6" x14ac:dyDescent="0.2">
      <c r="A1615">
        <v>1602</v>
      </c>
      <c r="B1615">
        <f t="shared" si="98"/>
        <v>0.18287671232876712</v>
      </c>
      <c r="C1615">
        <f t="shared" ca="1" si="99"/>
        <v>0.24569828448949371</v>
      </c>
      <c r="D1615">
        <f t="shared" ca="1" si="100"/>
        <v>-0.19494211687963495</v>
      </c>
      <c r="E1615">
        <f t="shared" ca="1" si="100"/>
        <v>0.53762354362875442</v>
      </c>
      <c r="F1615">
        <f t="shared" ref="F1615:F1678" ca="1" si="101">F1614*EXP(($F$9-$E$9*$D$9-0.5*$C$9^2)*$G$9+$C$9*$G$9^0.5*E1615+($D$9+$F$9*D1615)*(IF(C1615&lt;$E$9*$G$9,1,0)))</f>
        <v>82.237791200715435</v>
      </c>
    </row>
    <row r="1616" spans="1:6" x14ac:dyDescent="0.2">
      <c r="A1616">
        <v>1603</v>
      </c>
      <c r="B1616">
        <f t="shared" ref="B1616:B1679" si="102">A1616*$G$9</f>
        <v>0.18299086757990868</v>
      </c>
      <c r="C1616">
        <f t="shared" ref="C1616:C1679" ca="1" si="103">RAND()</f>
        <v>0.54179427447867601</v>
      </c>
      <c r="D1616">
        <f t="shared" ref="D1616:E1679" ca="1" si="104">NORMINV(RAND(),0,1)</f>
        <v>0.53673670361091808</v>
      </c>
      <c r="E1616">
        <f t="shared" ca="1" si="104"/>
        <v>7.232692765325315E-3</v>
      </c>
      <c r="F1616">
        <f t="shared" ca="1" si="101"/>
        <v>82.239463037701967</v>
      </c>
    </row>
    <row r="1617" spans="1:6" x14ac:dyDescent="0.2">
      <c r="A1617">
        <v>1604</v>
      </c>
      <c r="B1617">
        <f t="shared" si="102"/>
        <v>0.18310502283105023</v>
      </c>
      <c r="C1617">
        <f t="shared" ca="1" si="103"/>
        <v>0.17098464045151385</v>
      </c>
      <c r="D1617">
        <f t="shared" ca="1" si="104"/>
        <v>0.29201181189335035</v>
      </c>
      <c r="E1617">
        <f t="shared" ca="1" si="104"/>
        <v>0.48695591207751904</v>
      </c>
      <c r="F1617">
        <f t="shared" ca="1" si="101"/>
        <v>82.367690977817134</v>
      </c>
    </row>
    <row r="1618" spans="1:6" x14ac:dyDescent="0.2">
      <c r="A1618">
        <v>1605</v>
      </c>
      <c r="B1618">
        <f t="shared" si="102"/>
        <v>0.18321917808219176</v>
      </c>
      <c r="C1618">
        <f t="shared" ca="1" si="103"/>
        <v>0.10898749440298727</v>
      </c>
      <c r="D1618">
        <f t="shared" ca="1" si="104"/>
        <v>1.2002424631389366</v>
      </c>
      <c r="E1618">
        <f t="shared" ca="1" si="104"/>
        <v>1.9453046191048708</v>
      </c>
      <c r="F1618">
        <f t="shared" ca="1" si="101"/>
        <v>82.882645586909035</v>
      </c>
    </row>
    <row r="1619" spans="1:6" x14ac:dyDescent="0.2">
      <c r="A1619">
        <v>1606</v>
      </c>
      <c r="B1619">
        <f t="shared" si="102"/>
        <v>0.18333333333333332</v>
      </c>
      <c r="C1619">
        <f t="shared" ca="1" si="103"/>
        <v>0.22550012745868864</v>
      </c>
      <c r="D1619">
        <f t="shared" ca="1" si="104"/>
        <v>-0.73214892740727333</v>
      </c>
      <c r="E1619">
        <f t="shared" ca="1" si="104"/>
        <v>0.28394911921098892</v>
      </c>
      <c r="F1619">
        <f t="shared" ca="1" si="101"/>
        <v>82.957878249490378</v>
      </c>
    </row>
    <row r="1620" spans="1:6" x14ac:dyDescent="0.2">
      <c r="A1620">
        <v>1607</v>
      </c>
      <c r="B1620">
        <f t="shared" si="102"/>
        <v>0.18344748858447488</v>
      </c>
      <c r="C1620">
        <f t="shared" ca="1" si="103"/>
        <v>0.15307144554637531</v>
      </c>
      <c r="D1620">
        <f t="shared" ca="1" si="104"/>
        <v>0.16333661238437916</v>
      </c>
      <c r="E1620">
        <f t="shared" ca="1" si="104"/>
        <v>0.3361100655439424</v>
      </c>
      <c r="F1620">
        <f t="shared" ca="1" si="101"/>
        <v>83.047062818204381</v>
      </c>
    </row>
    <row r="1621" spans="1:6" x14ac:dyDescent="0.2">
      <c r="A1621">
        <v>1608</v>
      </c>
      <c r="B1621">
        <f t="shared" si="102"/>
        <v>0.18356164383561643</v>
      </c>
      <c r="C1621">
        <f t="shared" ca="1" si="103"/>
        <v>0.97534927511705294</v>
      </c>
      <c r="D1621">
        <f t="shared" ca="1" si="104"/>
        <v>0.97456331400749197</v>
      </c>
      <c r="E1621">
        <f t="shared" ca="1" si="104"/>
        <v>1.19810839158876</v>
      </c>
      <c r="F1621">
        <f t="shared" ca="1" si="101"/>
        <v>83.366363822678764</v>
      </c>
    </row>
    <row r="1622" spans="1:6" x14ac:dyDescent="0.2">
      <c r="A1622">
        <v>1609</v>
      </c>
      <c r="B1622">
        <f t="shared" si="102"/>
        <v>0.18367579908675799</v>
      </c>
      <c r="C1622">
        <f t="shared" ca="1" si="103"/>
        <v>0.83812389982314073</v>
      </c>
      <c r="D1622">
        <f t="shared" ca="1" si="104"/>
        <v>-0.76474423521926826</v>
      </c>
      <c r="E1622">
        <f t="shared" ca="1" si="104"/>
        <v>0.51238339859500992</v>
      </c>
      <c r="F1622">
        <f t="shared" ca="1" si="101"/>
        <v>83.503154294016412</v>
      </c>
    </row>
    <row r="1623" spans="1:6" x14ac:dyDescent="0.2">
      <c r="A1623">
        <v>1610</v>
      </c>
      <c r="B1623">
        <f t="shared" si="102"/>
        <v>0.18378995433789955</v>
      </c>
      <c r="C1623">
        <f t="shared" ca="1" si="103"/>
        <v>0.64813388128459415</v>
      </c>
      <c r="D1623">
        <f t="shared" ca="1" si="104"/>
        <v>1.0837562519067081</v>
      </c>
      <c r="E1623">
        <f t="shared" ca="1" si="104"/>
        <v>0.19993708103378005</v>
      </c>
      <c r="F1623">
        <f t="shared" ca="1" si="101"/>
        <v>83.556446740051499</v>
      </c>
    </row>
    <row r="1624" spans="1:6" x14ac:dyDescent="0.2">
      <c r="A1624">
        <v>1611</v>
      </c>
      <c r="B1624">
        <f t="shared" si="102"/>
        <v>0.1839041095890411</v>
      </c>
      <c r="C1624">
        <f t="shared" ca="1" si="103"/>
        <v>0.463458173082681</v>
      </c>
      <c r="D1624">
        <f t="shared" ca="1" si="104"/>
        <v>0.75997676950702076</v>
      </c>
      <c r="E1624">
        <f t="shared" ca="1" si="104"/>
        <v>0.18600925721272704</v>
      </c>
      <c r="F1624">
        <f t="shared" ca="1" si="101"/>
        <v>83.606040697783854</v>
      </c>
    </row>
    <row r="1625" spans="1:6" x14ac:dyDescent="0.2">
      <c r="A1625">
        <v>1612</v>
      </c>
      <c r="B1625">
        <f t="shared" si="102"/>
        <v>0.18401826484018263</v>
      </c>
      <c r="C1625">
        <f t="shared" ca="1" si="103"/>
        <v>0.19688958798945588</v>
      </c>
      <c r="D1625">
        <f t="shared" ca="1" si="104"/>
        <v>-0.13069638313580537</v>
      </c>
      <c r="E1625">
        <f t="shared" ca="1" si="104"/>
        <v>-0.40033793274198221</v>
      </c>
      <c r="F1625">
        <f t="shared" ca="1" si="101"/>
        <v>83.49858754148147</v>
      </c>
    </row>
    <row r="1626" spans="1:6" x14ac:dyDescent="0.2">
      <c r="A1626">
        <v>1613</v>
      </c>
      <c r="B1626">
        <f t="shared" si="102"/>
        <v>0.18413242009132419</v>
      </c>
      <c r="C1626">
        <f t="shared" ca="1" si="103"/>
        <v>0.13557683621171357</v>
      </c>
      <c r="D1626">
        <f t="shared" ca="1" si="104"/>
        <v>-0.36132219225560658</v>
      </c>
      <c r="E1626">
        <f t="shared" ca="1" si="104"/>
        <v>-1.4467331776725829</v>
      </c>
      <c r="F1626">
        <f t="shared" ca="1" si="101"/>
        <v>83.11204546285532</v>
      </c>
    </row>
    <row r="1627" spans="1:6" x14ac:dyDescent="0.2">
      <c r="A1627">
        <v>1614</v>
      </c>
      <c r="B1627">
        <f t="shared" si="102"/>
        <v>0.18424657534246575</v>
      </c>
      <c r="C1627">
        <f t="shared" ca="1" si="103"/>
        <v>0.13518935687515321</v>
      </c>
      <c r="D1627">
        <f t="shared" ca="1" si="104"/>
        <v>-0.83829071133880495</v>
      </c>
      <c r="E1627">
        <f t="shared" ca="1" si="104"/>
        <v>1.215741211102445</v>
      </c>
      <c r="F1627">
        <f t="shared" ca="1" si="101"/>
        <v>83.436311879487391</v>
      </c>
    </row>
    <row r="1628" spans="1:6" x14ac:dyDescent="0.2">
      <c r="A1628">
        <v>1615</v>
      </c>
      <c r="B1628">
        <f t="shared" si="102"/>
        <v>0.1843607305936073</v>
      </c>
      <c r="C1628">
        <f t="shared" ca="1" si="103"/>
        <v>0.4898440532460262</v>
      </c>
      <c r="D1628">
        <f t="shared" ca="1" si="104"/>
        <v>0.57121983966462297</v>
      </c>
      <c r="E1628">
        <f t="shared" ca="1" si="104"/>
        <v>-5.7251458133460401E-2</v>
      </c>
      <c r="F1628">
        <f t="shared" ca="1" si="101"/>
        <v>83.420763953751006</v>
      </c>
    </row>
    <row r="1629" spans="1:6" x14ac:dyDescent="0.2">
      <c r="A1629">
        <v>1616</v>
      </c>
      <c r="B1629">
        <f t="shared" si="102"/>
        <v>0.18447488584474886</v>
      </c>
      <c r="C1629">
        <f t="shared" ca="1" si="103"/>
        <v>0.9719876737754426</v>
      </c>
      <c r="D1629">
        <f t="shared" ca="1" si="104"/>
        <v>-0.40248750569206093</v>
      </c>
      <c r="E1629">
        <f t="shared" ca="1" si="104"/>
        <v>0.68689952929251008</v>
      </c>
      <c r="F1629">
        <f t="shared" ca="1" si="101"/>
        <v>83.604397004416384</v>
      </c>
    </row>
    <row r="1630" spans="1:6" x14ac:dyDescent="0.2">
      <c r="A1630">
        <v>1617</v>
      </c>
      <c r="B1630">
        <f t="shared" si="102"/>
        <v>0.18458904109589042</v>
      </c>
      <c r="C1630">
        <f t="shared" ca="1" si="103"/>
        <v>0.30412822602217049</v>
      </c>
      <c r="D1630">
        <f t="shared" ca="1" si="104"/>
        <v>0.51122956055629232</v>
      </c>
      <c r="E1630">
        <f t="shared" ca="1" si="104"/>
        <v>1.5049719313296153</v>
      </c>
      <c r="F1630">
        <f t="shared" ca="1" si="101"/>
        <v>84.008430160314973</v>
      </c>
    </row>
    <row r="1631" spans="1:6" x14ac:dyDescent="0.2">
      <c r="A1631">
        <v>1618</v>
      </c>
      <c r="B1631">
        <f t="shared" si="102"/>
        <v>0.18470319634703194</v>
      </c>
      <c r="C1631">
        <f t="shared" ca="1" si="103"/>
        <v>0.81215415151037629</v>
      </c>
      <c r="D1631">
        <f t="shared" ca="1" si="104"/>
        <v>0.52292323840512323</v>
      </c>
      <c r="E1631">
        <f t="shared" ca="1" si="104"/>
        <v>-1.0181090736221432</v>
      </c>
      <c r="F1631">
        <f t="shared" ca="1" si="101"/>
        <v>83.734489208396866</v>
      </c>
    </row>
    <row r="1632" spans="1:6" x14ac:dyDescent="0.2">
      <c r="A1632">
        <v>1619</v>
      </c>
      <c r="B1632">
        <f t="shared" si="102"/>
        <v>0.1848173515981735</v>
      </c>
      <c r="C1632">
        <f t="shared" ca="1" si="103"/>
        <v>0.1323827570808811</v>
      </c>
      <c r="D1632">
        <f t="shared" ca="1" si="104"/>
        <v>0.76915830330986068</v>
      </c>
      <c r="E1632">
        <f t="shared" ca="1" si="104"/>
        <v>-0.32577139200978272</v>
      </c>
      <c r="F1632">
        <f t="shared" ca="1" si="101"/>
        <v>83.64686088088925</v>
      </c>
    </row>
    <row r="1633" spans="1:6" x14ac:dyDescent="0.2">
      <c r="A1633">
        <v>1620</v>
      </c>
      <c r="B1633">
        <f t="shared" si="102"/>
        <v>0.18493150684931506</v>
      </c>
      <c r="C1633">
        <f t="shared" ca="1" si="103"/>
        <v>0.88784882191691561</v>
      </c>
      <c r="D1633">
        <f t="shared" ca="1" si="104"/>
        <v>-5.9441859758522552E-3</v>
      </c>
      <c r="E1633">
        <f t="shared" ca="1" si="104"/>
        <v>-1.2021522199162338</v>
      </c>
      <c r="F1633">
        <f t="shared" ca="1" si="101"/>
        <v>83.324929900286307</v>
      </c>
    </row>
    <row r="1634" spans="1:6" x14ac:dyDescent="0.2">
      <c r="A1634">
        <v>1621</v>
      </c>
      <c r="B1634">
        <f t="shared" si="102"/>
        <v>0.18504566210045661</v>
      </c>
      <c r="C1634">
        <f t="shared" ca="1" si="103"/>
        <v>0.54670875020204168</v>
      </c>
      <c r="D1634">
        <f t="shared" ca="1" si="104"/>
        <v>-0.67968497626993352</v>
      </c>
      <c r="E1634">
        <f t="shared" ca="1" si="104"/>
        <v>0.41553092137977826</v>
      </c>
      <c r="F1634">
        <f t="shared" ca="1" si="101"/>
        <v>83.435746436528603</v>
      </c>
    </row>
    <row r="1635" spans="1:6" x14ac:dyDescent="0.2">
      <c r="A1635">
        <v>1622</v>
      </c>
      <c r="B1635">
        <f t="shared" si="102"/>
        <v>0.18515981735159817</v>
      </c>
      <c r="C1635">
        <f t="shared" ca="1" si="103"/>
        <v>9.8193808269311011E-2</v>
      </c>
      <c r="D1635">
        <f t="shared" ca="1" si="104"/>
        <v>-1.8760828001963266</v>
      </c>
      <c r="E1635">
        <f t="shared" ca="1" si="104"/>
        <v>-1.0031202039574749</v>
      </c>
      <c r="F1635">
        <f t="shared" ca="1" si="101"/>
        <v>83.167668535998899</v>
      </c>
    </row>
    <row r="1636" spans="1:6" x14ac:dyDescent="0.2">
      <c r="A1636">
        <v>1623</v>
      </c>
      <c r="B1636">
        <f t="shared" si="102"/>
        <v>0.18527397260273973</v>
      </c>
      <c r="C1636">
        <f t="shared" ca="1" si="103"/>
        <v>0.58863386841736465</v>
      </c>
      <c r="D1636">
        <f t="shared" ca="1" si="104"/>
        <v>0.7739573889778677</v>
      </c>
      <c r="E1636">
        <f t="shared" ca="1" si="104"/>
        <v>0.72400278074209024</v>
      </c>
      <c r="F1636">
        <f t="shared" ca="1" si="101"/>
        <v>83.360657710589422</v>
      </c>
    </row>
    <row r="1637" spans="1:6" x14ac:dyDescent="0.2">
      <c r="A1637">
        <v>1624</v>
      </c>
      <c r="B1637">
        <f t="shared" si="102"/>
        <v>0.18538812785388128</v>
      </c>
      <c r="C1637">
        <f t="shared" ca="1" si="103"/>
        <v>2.1596347436109831E-2</v>
      </c>
      <c r="D1637">
        <f t="shared" ca="1" si="104"/>
        <v>-2.3946144035075347</v>
      </c>
      <c r="E1637">
        <f t="shared" ca="1" si="104"/>
        <v>1.9266196206459674</v>
      </c>
      <c r="F1637">
        <f t="shared" ca="1" si="101"/>
        <v>83.876796625105641</v>
      </c>
    </row>
    <row r="1638" spans="1:6" x14ac:dyDescent="0.2">
      <c r="A1638">
        <v>1625</v>
      </c>
      <c r="B1638">
        <f t="shared" si="102"/>
        <v>0.18550228310502281</v>
      </c>
      <c r="C1638">
        <f t="shared" ca="1" si="103"/>
        <v>0.50891864883501747</v>
      </c>
      <c r="D1638">
        <f t="shared" ca="1" si="104"/>
        <v>-0.42777313570418662</v>
      </c>
      <c r="E1638">
        <f t="shared" ca="1" si="104"/>
        <v>-0.51528471803577724</v>
      </c>
      <c r="F1638">
        <f t="shared" ca="1" si="101"/>
        <v>83.738137373692041</v>
      </c>
    </row>
    <row r="1639" spans="1:6" x14ac:dyDescent="0.2">
      <c r="A1639">
        <v>1626</v>
      </c>
      <c r="B1639">
        <f t="shared" si="102"/>
        <v>0.18561643835616437</v>
      </c>
      <c r="C1639">
        <f t="shared" ca="1" si="103"/>
        <v>0.30242296346270903</v>
      </c>
      <c r="D1639">
        <f t="shared" ca="1" si="104"/>
        <v>-0.64496902170719261</v>
      </c>
      <c r="E1639">
        <f t="shared" ca="1" si="104"/>
        <v>-1.7710782482312406</v>
      </c>
      <c r="F1639">
        <f t="shared" ca="1" si="101"/>
        <v>83.263878161628881</v>
      </c>
    </row>
    <row r="1640" spans="1:6" x14ac:dyDescent="0.2">
      <c r="A1640">
        <v>1627</v>
      </c>
      <c r="B1640">
        <f t="shared" si="102"/>
        <v>0.18573059360730593</v>
      </c>
      <c r="C1640">
        <f t="shared" ca="1" si="103"/>
        <v>0.7019398385674015</v>
      </c>
      <c r="D1640">
        <f t="shared" ca="1" si="104"/>
        <v>1.0201523797897307</v>
      </c>
      <c r="E1640">
        <f t="shared" ca="1" si="104"/>
        <v>0.11168962331850794</v>
      </c>
      <c r="F1640">
        <f t="shared" ca="1" si="101"/>
        <v>83.293454187818895</v>
      </c>
    </row>
    <row r="1641" spans="1:6" x14ac:dyDescent="0.2">
      <c r="A1641">
        <v>1628</v>
      </c>
      <c r="B1641">
        <f t="shared" si="102"/>
        <v>0.18584474885844748</v>
      </c>
      <c r="C1641">
        <f t="shared" ca="1" si="103"/>
        <v>0.18570557393621967</v>
      </c>
      <c r="D1641">
        <f t="shared" ca="1" si="104"/>
        <v>-0.31391602577489081</v>
      </c>
      <c r="E1641">
        <f t="shared" ca="1" si="104"/>
        <v>-0.18446075429476497</v>
      </c>
      <c r="F1641">
        <f t="shared" ca="1" si="101"/>
        <v>83.243983690251767</v>
      </c>
    </row>
    <row r="1642" spans="1:6" x14ac:dyDescent="0.2">
      <c r="A1642">
        <v>1629</v>
      </c>
      <c r="B1642">
        <f t="shared" si="102"/>
        <v>0.18595890410958904</v>
      </c>
      <c r="C1642">
        <f t="shared" ca="1" si="103"/>
        <v>0.52563044884416699</v>
      </c>
      <c r="D1642">
        <f t="shared" ca="1" si="104"/>
        <v>1.7396561806283348</v>
      </c>
      <c r="E1642">
        <f t="shared" ca="1" si="104"/>
        <v>0.92251321322192037</v>
      </c>
      <c r="F1642">
        <f t="shared" ca="1" si="101"/>
        <v>83.490256757757294</v>
      </c>
    </row>
    <row r="1643" spans="1:6" x14ac:dyDescent="0.2">
      <c r="A1643">
        <v>1630</v>
      </c>
      <c r="B1643">
        <f t="shared" si="102"/>
        <v>0.1860730593607306</v>
      </c>
      <c r="C1643">
        <f t="shared" ca="1" si="103"/>
        <v>0.37195310648886948</v>
      </c>
      <c r="D1643">
        <f t="shared" ca="1" si="104"/>
        <v>-0.60724076992823761</v>
      </c>
      <c r="E1643">
        <f t="shared" ca="1" si="104"/>
        <v>-0.81592074894869904</v>
      </c>
      <c r="F1643">
        <f t="shared" ca="1" si="101"/>
        <v>83.271954493673903</v>
      </c>
    </row>
    <row r="1644" spans="1:6" x14ac:dyDescent="0.2">
      <c r="A1644">
        <v>1631</v>
      </c>
      <c r="B1644">
        <f t="shared" si="102"/>
        <v>0.18618721461187215</v>
      </c>
      <c r="C1644">
        <f t="shared" ca="1" si="103"/>
        <v>0.32037125015065937</v>
      </c>
      <c r="D1644">
        <f t="shared" ca="1" si="104"/>
        <v>0.18470882280277462</v>
      </c>
      <c r="E1644">
        <f t="shared" ca="1" si="104"/>
        <v>0.49749890452437356</v>
      </c>
      <c r="F1644">
        <f t="shared" ca="1" si="101"/>
        <v>83.404610782184179</v>
      </c>
    </row>
    <row r="1645" spans="1:6" x14ac:dyDescent="0.2">
      <c r="A1645">
        <v>1632</v>
      </c>
      <c r="B1645">
        <f t="shared" si="102"/>
        <v>0.18630136986301368</v>
      </c>
      <c r="C1645">
        <f t="shared" ca="1" si="103"/>
        <v>0.91401915756836039</v>
      </c>
      <c r="D1645">
        <f t="shared" ca="1" si="104"/>
        <v>-1.8637407845894531</v>
      </c>
      <c r="E1645">
        <f t="shared" ca="1" si="104"/>
        <v>7.6957970928628544E-3</v>
      </c>
      <c r="F1645">
        <f t="shared" ca="1" si="101"/>
        <v>83.406430147384654</v>
      </c>
    </row>
    <row r="1646" spans="1:6" x14ac:dyDescent="0.2">
      <c r="A1646">
        <v>1633</v>
      </c>
      <c r="B1646">
        <f t="shared" si="102"/>
        <v>0.18641552511415524</v>
      </c>
      <c r="C1646">
        <f t="shared" ca="1" si="103"/>
        <v>0.48690251624470338</v>
      </c>
      <c r="D1646">
        <f t="shared" ca="1" si="104"/>
        <v>-1.4549589330888442</v>
      </c>
      <c r="E1646">
        <f t="shared" ca="1" si="104"/>
        <v>-1.9698244084850045</v>
      </c>
      <c r="F1646">
        <f t="shared" ca="1" si="101"/>
        <v>82.881233958123758</v>
      </c>
    </row>
    <row r="1647" spans="1:6" x14ac:dyDescent="0.2">
      <c r="A1647">
        <v>1634</v>
      </c>
      <c r="B1647">
        <f t="shared" si="102"/>
        <v>0.1865296803652968</v>
      </c>
      <c r="C1647">
        <f t="shared" ca="1" si="103"/>
        <v>0.23817341658090441</v>
      </c>
      <c r="D1647">
        <f t="shared" ca="1" si="104"/>
        <v>7.5375213093935786E-2</v>
      </c>
      <c r="E1647">
        <f t="shared" ca="1" si="104"/>
        <v>0.37555300666151475</v>
      </c>
      <c r="F1647">
        <f t="shared" ca="1" si="101"/>
        <v>82.980826451184171</v>
      </c>
    </row>
    <row r="1648" spans="1:6" x14ac:dyDescent="0.2">
      <c r="A1648">
        <v>1635</v>
      </c>
      <c r="B1648">
        <f t="shared" si="102"/>
        <v>0.18664383561643835</v>
      </c>
      <c r="C1648">
        <f t="shared" ca="1" si="103"/>
        <v>0.81229139231298175</v>
      </c>
      <c r="D1648">
        <f t="shared" ca="1" si="104"/>
        <v>-0.97650492776289022</v>
      </c>
      <c r="E1648">
        <f t="shared" ca="1" si="104"/>
        <v>2.3843621625345137</v>
      </c>
      <c r="F1648">
        <f t="shared" ca="1" si="101"/>
        <v>83.617207125711559</v>
      </c>
    </row>
    <row r="1649" spans="1:6" x14ac:dyDescent="0.2">
      <c r="A1649">
        <v>1636</v>
      </c>
      <c r="B1649">
        <f t="shared" si="102"/>
        <v>0.18675799086757991</v>
      </c>
      <c r="C1649">
        <f t="shared" ca="1" si="103"/>
        <v>0.65182465609350415</v>
      </c>
      <c r="D1649">
        <f t="shared" ca="1" si="104"/>
        <v>0.17759445655413078</v>
      </c>
      <c r="E1649">
        <f t="shared" ca="1" si="104"/>
        <v>-0.24306429905349369</v>
      </c>
      <c r="F1649">
        <f t="shared" ca="1" si="101"/>
        <v>83.551848307188337</v>
      </c>
    </row>
    <row r="1650" spans="1:6" x14ac:dyDescent="0.2">
      <c r="A1650">
        <v>1637</v>
      </c>
      <c r="B1650">
        <f t="shared" si="102"/>
        <v>0.18687214611872147</v>
      </c>
      <c r="C1650">
        <f t="shared" ca="1" si="103"/>
        <v>0.29549822789042479</v>
      </c>
      <c r="D1650">
        <f t="shared" ca="1" si="104"/>
        <v>0.88204569291357882</v>
      </c>
      <c r="E1650">
        <f t="shared" ca="1" si="104"/>
        <v>-1.208180643563062</v>
      </c>
      <c r="F1650">
        <f t="shared" ca="1" si="101"/>
        <v>83.22867476334919</v>
      </c>
    </row>
    <row r="1651" spans="1:6" x14ac:dyDescent="0.2">
      <c r="A1651">
        <v>1638</v>
      </c>
      <c r="B1651">
        <f t="shared" si="102"/>
        <v>0.18698630136986299</v>
      </c>
      <c r="C1651">
        <f t="shared" ca="1" si="103"/>
        <v>0.69612926677432929</v>
      </c>
      <c r="D1651">
        <f t="shared" ca="1" si="104"/>
        <v>-0.63341451581136698</v>
      </c>
      <c r="E1651">
        <f t="shared" ca="1" si="104"/>
        <v>0.67311997457882</v>
      </c>
      <c r="F1651">
        <f t="shared" ca="1" si="101"/>
        <v>83.408200944191321</v>
      </c>
    </row>
    <row r="1652" spans="1:6" x14ac:dyDescent="0.2">
      <c r="A1652">
        <v>1639</v>
      </c>
      <c r="B1652">
        <f t="shared" si="102"/>
        <v>0.18710045662100455</v>
      </c>
      <c r="C1652">
        <f t="shared" ca="1" si="103"/>
        <v>0.39351884663608905</v>
      </c>
      <c r="D1652">
        <f t="shared" ca="1" si="104"/>
        <v>1.2301271312954098</v>
      </c>
      <c r="E1652">
        <f t="shared" ca="1" si="104"/>
        <v>0.4331083584285636</v>
      </c>
      <c r="F1652">
        <f t="shared" ca="1" si="101"/>
        <v>83.523833911255721</v>
      </c>
    </row>
    <row r="1653" spans="1:6" x14ac:dyDescent="0.2">
      <c r="A1653">
        <v>1640</v>
      </c>
      <c r="B1653">
        <f t="shared" si="102"/>
        <v>0.18721461187214611</v>
      </c>
      <c r="C1653">
        <f t="shared" ca="1" si="103"/>
        <v>0.81819656238970873</v>
      </c>
      <c r="D1653">
        <f t="shared" ca="1" si="104"/>
        <v>8.2014467023540177E-2</v>
      </c>
      <c r="E1653">
        <f t="shared" ca="1" si="104"/>
        <v>2.2532217225420621</v>
      </c>
      <c r="F1653">
        <f t="shared" ca="1" si="101"/>
        <v>84.129008277174989</v>
      </c>
    </row>
    <row r="1654" spans="1:6" x14ac:dyDescent="0.2">
      <c r="A1654">
        <v>1641</v>
      </c>
      <c r="B1654">
        <f t="shared" si="102"/>
        <v>0.18732876712328766</v>
      </c>
      <c r="C1654">
        <f t="shared" ca="1" si="103"/>
        <v>0.6707451577176633</v>
      </c>
      <c r="D1654">
        <f t="shared" ca="1" si="104"/>
        <v>-0.18182870921373073</v>
      </c>
      <c r="E1654">
        <f t="shared" ca="1" si="104"/>
        <v>-3.9295965849394189E-2</v>
      </c>
      <c r="F1654">
        <f t="shared" ca="1" si="101"/>
        <v>84.118172368762274</v>
      </c>
    </row>
    <row r="1655" spans="1:6" x14ac:dyDescent="0.2">
      <c r="A1655">
        <v>1642</v>
      </c>
      <c r="B1655">
        <f t="shared" si="102"/>
        <v>0.18744292237442922</v>
      </c>
      <c r="C1655">
        <f t="shared" ca="1" si="103"/>
        <v>0.24497483331930126</v>
      </c>
      <c r="D1655">
        <f t="shared" ca="1" si="104"/>
        <v>0.20164036307957189</v>
      </c>
      <c r="E1655">
        <f t="shared" ca="1" si="104"/>
        <v>-0.26705464045447586</v>
      </c>
      <c r="F1655">
        <f t="shared" ca="1" si="101"/>
        <v>84.045958899645086</v>
      </c>
    </row>
    <row r="1656" spans="1:6" x14ac:dyDescent="0.2">
      <c r="A1656">
        <v>1643</v>
      </c>
      <c r="B1656">
        <f t="shared" si="102"/>
        <v>0.18755707762557078</v>
      </c>
      <c r="C1656">
        <f t="shared" ca="1" si="103"/>
        <v>0.29077986311025017</v>
      </c>
      <c r="D1656">
        <f t="shared" ca="1" si="104"/>
        <v>-0.52273932691696501</v>
      </c>
      <c r="E1656">
        <f t="shared" ca="1" si="104"/>
        <v>-0.51227744946475473</v>
      </c>
      <c r="F1656">
        <f t="shared" ca="1" si="101"/>
        <v>83.90782880223351</v>
      </c>
    </row>
    <row r="1657" spans="1:6" x14ac:dyDescent="0.2">
      <c r="A1657">
        <v>1644</v>
      </c>
      <c r="B1657">
        <f t="shared" si="102"/>
        <v>0.18767123287671234</v>
      </c>
      <c r="C1657">
        <f t="shared" ca="1" si="103"/>
        <v>0.32803667389843938</v>
      </c>
      <c r="D1657">
        <f t="shared" ca="1" si="104"/>
        <v>-0.92841328639580811</v>
      </c>
      <c r="E1657">
        <f t="shared" ca="1" si="104"/>
        <v>-1.246849667463741</v>
      </c>
      <c r="F1657">
        <f t="shared" ca="1" si="101"/>
        <v>83.572919178642636</v>
      </c>
    </row>
    <row r="1658" spans="1:6" x14ac:dyDescent="0.2">
      <c r="A1658">
        <v>1645</v>
      </c>
      <c r="B1658">
        <f t="shared" si="102"/>
        <v>0.18778538812785386</v>
      </c>
      <c r="C1658">
        <f t="shared" ca="1" si="103"/>
        <v>0.19779511755003409</v>
      </c>
      <c r="D1658">
        <f t="shared" ca="1" si="104"/>
        <v>0.59396661338065859</v>
      </c>
      <c r="E1658">
        <f t="shared" ca="1" si="104"/>
        <v>1.1274892123359517</v>
      </c>
      <c r="F1658">
        <f t="shared" ca="1" si="101"/>
        <v>83.875254196452801</v>
      </c>
    </row>
    <row r="1659" spans="1:6" x14ac:dyDescent="0.2">
      <c r="A1659">
        <v>1646</v>
      </c>
      <c r="B1659">
        <f t="shared" si="102"/>
        <v>0.18789954337899542</v>
      </c>
      <c r="C1659">
        <f t="shared" ca="1" si="103"/>
        <v>0.83352930152683213</v>
      </c>
      <c r="D1659">
        <f t="shared" ca="1" si="104"/>
        <v>-5.6734101979992332E-2</v>
      </c>
      <c r="E1659">
        <f t="shared" ca="1" si="104"/>
        <v>-0.85360266262166296</v>
      </c>
      <c r="F1659">
        <f t="shared" ca="1" si="101"/>
        <v>83.645841757528899</v>
      </c>
    </row>
    <row r="1660" spans="1:6" x14ac:dyDescent="0.2">
      <c r="A1660">
        <v>1647</v>
      </c>
      <c r="B1660">
        <f t="shared" si="102"/>
        <v>0.18801369863013698</v>
      </c>
      <c r="C1660">
        <f t="shared" ca="1" si="103"/>
        <v>0.35294805282825847</v>
      </c>
      <c r="D1660">
        <f t="shared" ca="1" si="104"/>
        <v>0.4183046935487808</v>
      </c>
      <c r="E1660">
        <f t="shared" ca="1" si="104"/>
        <v>5.5771354321486791E-2</v>
      </c>
      <c r="F1660">
        <f t="shared" ca="1" si="101"/>
        <v>83.660557213059107</v>
      </c>
    </row>
    <row r="1661" spans="1:6" x14ac:dyDescent="0.2">
      <c r="A1661">
        <v>1648</v>
      </c>
      <c r="B1661">
        <f t="shared" si="102"/>
        <v>0.18812785388127853</v>
      </c>
      <c r="C1661">
        <f t="shared" ca="1" si="103"/>
        <v>0.49244902019845083</v>
      </c>
      <c r="D1661">
        <f t="shared" ca="1" si="104"/>
        <v>-0.58090369446396983</v>
      </c>
      <c r="E1661">
        <f t="shared" ca="1" si="104"/>
        <v>0.81557675108834826</v>
      </c>
      <c r="F1661">
        <f t="shared" ca="1" si="101"/>
        <v>83.8793069698187</v>
      </c>
    </row>
    <row r="1662" spans="1:6" x14ac:dyDescent="0.2">
      <c r="A1662">
        <v>1649</v>
      </c>
      <c r="B1662">
        <f t="shared" si="102"/>
        <v>0.18824200913242009</v>
      </c>
      <c r="C1662">
        <f t="shared" ca="1" si="103"/>
        <v>0.73938197840404507</v>
      </c>
      <c r="D1662">
        <f t="shared" ca="1" si="104"/>
        <v>0.94730764082085905</v>
      </c>
      <c r="E1662">
        <f t="shared" ca="1" si="104"/>
        <v>0.38310628344298042</v>
      </c>
      <c r="F1662">
        <f t="shared" ca="1" si="101"/>
        <v>83.982132005076338</v>
      </c>
    </row>
    <row r="1663" spans="1:6" x14ac:dyDescent="0.2">
      <c r="A1663">
        <v>1650</v>
      </c>
      <c r="B1663">
        <f t="shared" si="102"/>
        <v>0.18835616438356165</v>
      </c>
      <c r="C1663">
        <f t="shared" ca="1" si="103"/>
        <v>0.88018857743635581</v>
      </c>
      <c r="D1663">
        <f t="shared" ca="1" si="104"/>
        <v>7.5651237622975903E-2</v>
      </c>
      <c r="E1663">
        <f t="shared" ca="1" si="104"/>
        <v>1.3658875560202315</v>
      </c>
      <c r="F1663">
        <f t="shared" ca="1" si="101"/>
        <v>84.350378202972493</v>
      </c>
    </row>
    <row r="1664" spans="1:6" x14ac:dyDescent="0.2">
      <c r="A1664">
        <v>1651</v>
      </c>
      <c r="B1664">
        <f t="shared" si="102"/>
        <v>0.1884703196347032</v>
      </c>
      <c r="C1664">
        <f t="shared" ca="1" si="103"/>
        <v>0.95010283606938906</v>
      </c>
      <c r="D1664">
        <f t="shared" ca="1" si="104"/>
        <v>-0.87209539101612343</v>
      </c>
      <c r="E1664">
        <f t="shared" ca="1" si="104"/>
        <v>0.29656735930105849</v>
      </c>
      <c r="F1664">
        <f t="shared" ca="1" si="101"/>
        <v>84.430357869482165</v>
      </c>
    </row>
    <row r="1665" spans="1:6" x14ac:dyDescent="0.2">
      <c r="A1665">
        <v>1652</v>
      </c>
      <c r="B1665">
        <f t="shared" si="102"/>
        <v>0.18858447488584473</v>
      </c>
      <c r="C1665">
        <f t="shared" ca="1" si="103"/>
        <v>0.3363293109460328</v>
      </c>
      <c r="D1665">
        <f t="shared" ca="1" si="104"/>
        <v>-0.8908188395091482</v>
      </c>
      <c r="E1665">
        <f t="shared" ca="1" si="104"/>
        <v>1.7133321967172204</v>
      </c>
      <c r="F1665">
        <f t="shared" ca="1" si="101"/>
        <v>84.895061541921166</v>
      </c>
    </row>
    <row r="1666" spans="1:6" x14ac:dyDescent="0.2">
      <c r="A1666">
        <v>1653</v>
      </c>
      <c r="B1666">
        <f t="shared" si="102"/>
        <v>0.18869863013698629</v>
      </c>
      <c r="C1666">
        <f t="shared" ca="1" si="103"/>
        <v>6.0396014755502714E-3</v>
      </c>
      <c r="D1666">
        <f t="shared" ca="1" si="104"/>
        <v>-0.5602382263210649</v>
      </c>
      <c r="E1666">
        <f t="shared" ca="1" si="104"/>
        <v>1.2641108653857391</v>
      </c>
      <c r="F1666">
        <f t="shared" ca="1" si="101"/>
        <v>84.28974128566216</v>
      </c>
    </row>
    <row r="1667" spans="1:6" x14ac:dyDescent="0.2">
      <c r="A1667">
        <v>1654</v>
      </c>
      <c r="B1667">
        <f t="shared" si="102"/>
        <v>0.18881278538812785</v>
      </c>
      <c r="C1667">
        <f t="shared" ca="1" si="103"/>
        <v>0.19330417103418807</v>
      </c>
      <c r="D1667">
        <f t="shared" ca="1" si="104"/>
        <v>-1.4397885269672999</v>
      </c>
      <c r="E1667">
        <f t="shared" ca="1" si="104"/>
        <v>-0.85399546883978772</v>
      </c>
      <c r="F1667">
        <f t="shared" ca="1" si="101"/>
        <v>84.059089321470893</v>
      </c>
    </row>
    <row r="1668" spans="1:6" x14ac:dyDescent="0.2">
      <c r="A1668">
        <v>1655</v>
      </c>
      <c r="B1668">
        <f t="shared" si="102"/>
        <v>0.1889269406392694</v>
      </c>
      <c r="C1668">
        <f t="shared" ca="1" si="103"/>
        <v>9.6612529157568905E-2</v>
      </c>
      <c r="D1668">
        <f t="shared" ca="1" si="104"/>
        <v>0.3163508512255328</v>
      </c>
      <c r="E1668">
        <f t="shared" ca="1" si="104"/>
        <v>-0.37476919774568779</v>
      </c>
      <c r="F1668">
        <f t="shared" ca="1" si="101"/>
        <v>83.957934430513802</v>
      </c>
    </row>
    <row r="1669" spans="1:6" x14ac:dyDescent="0.2">
      <c r="A1669">
        <v>1656</v>
      </c>
      <c r="B1669">
        <f t="shared" si="102"/>
        <v>0.18904109589041096</v>
      </c>
      <c r="C1669">
        <f t="shared" ca="1" si="103"/>
        <v>0.21868811344759398</v>
      </c>
      <c r="D1669">
        <f t="shared" ca="1" si="104"/>
        <v>-0.49271920333385882</v>
      </c>
      <c r="E1669">
        <f t="shared" ca="1" si="104"/>
        <v>0.98132977625252715</v>
      </c>
      <c r="F1669">
        <f t="shared" ca="1" si="101"/>
        <v>84.222196173850676</v>
      </c>
    </row>
    <row r="1670" spans="1:6" x14ac:dyDescent="0.2">
      <c r="A1670">
        <v>1657</v>
      </c>
      <c r="B1670">
        <f t="shared" si="102"/>
        <v>0.18915525114155252</v>
      </c>
      <c r="C1670">
        <f t="shared" ca="1" si="103"/>
        <v>0.58852137427218598</v>
      </c>
      <c r="D1670">
        <f t="shared" ca="1" si="104"/>
        <v>-0.91428956678960493</v>
      </c>
      <c r="E1670">
        <f t="shared" ca="1" si="104"/>
        <v>-0.95847417891308273</v>
      </c>
      <c r="F1670">
        <f t="shared" ca="1" si="101"/>
        <v>83.963606095652267</v>
      </c>
    </row>
    <row r="1671" spans="1:6" x14ac:dyDescent="0.2">
      <c r="A1671">
        <v>1658</v>
      </c>
      <c r="B1671">
        <f t="shared" si="102"/>
        <v>0.18926940639269405</v>
      </c>
      <c r="C1671">
        <f t="shared" ca="1" si="103"/>
        <v>0.22647886205193468</v>
      </c>
      <c r="D1671">
        <f t="shared" ca="1" si="104"/>
        <v>-0.28087672913857414</v>
      </c>
      <c r="E1671">
        <f t="shared" ca="1" si="104"/>
        <v>-0.88991077076252612</v>
      </c>
      <c r="F1671">
        <f t="shared" ca="1" si="101"/>
        <v>83.724207733732968</v>
      </c>
    </row>
    <row r="1672" spans="1:6" x14ac:dyDescent="0.2">
      <c r="A1672">
        <v>1659</v>
      </c>
      <c r="B1672">
        <f t="shared" si="102"/>
        <v>0.1893835616438356</v>
      </c>
      <c r="C1672">
        <f t="shared" ca="1" si="103"/>
        <v>0.85926408752848571</v>
      </c>
      <c r="D1672">
        <f t="shared" ca="1" si="104"/>
        <v>4.7626927192695401E-2</v>
      </c>
      <c r="E1672">
        <f t="shared" ca="1" si="104"/>
        <v>-0.63633599913798944</v>
      </c>
      <c r="F1672">
        <f t="shared" ca="1" si="101"/>
        <v>83.553375219238688</v>
      </c>
    </row>
    <row r="1673" spans="1:6" x14ac:dyDescent="0.2">
      <c r="A1673">
        <v>1660</v>
      </c>
      <c r="B1673">
        <f t="shared" si="102"/>
        <v>0.18949771689497716</v>
      </c>
      <c r="C1673">
        <f t="shared" ca="1" si="103"/>
        <v>4.4504286176021091E-2</v>
      </c>
      <c r="D1673">
        <f t="shared" ca="1" si="104"/>
        <v>-1.6303764781110754</v>
      </c>
      <c r="E1673">
        <f t="shared" ca="1" si="104"/>
        <v>1.7814019521816171</v>
      </c>
      <c r="F1673">
        <f t="shared" ca="1" si="101"/>
        <v>84.031584357744663</v>
      </c>
    </row>
    <row r="1674" spans="1:6" x14ac:dyDescent="0.2">
      <c r="A1674">
        <v>1661</v>
      </c>
      <c r="B1674">
        <f t="shared" si="102"/>
        <v>0.18961187214611872</v>
      </c>
      <c r="C1674">
        <f t="shared" ca="1" si="103"/>
        <v>0.61142739955133285</v>
      </c>
      <c r="D1674">
        <f t="shared" ca="1" si="104"/>
        <v>1.2657899525216814</v>
      </c>
      <c r="E1674">
        <f t="shared" ca="1" si="104"/>
        <v>-0.34926648920390779</v>
      </c>
      <c r="F1674">
        <f t="shared" ca="1" si="101"/>
        <v>83.937323651878756</v>
      </c>
    </row>
    <row r="1675" spans="1:6" x14ac:dyDescent="0.2">
      <c r="A1675">
        <v>1662</v>
      </c>
      <c r="B1675">
        <f t="shared" si="102"/>
        <v>0.18972602739726027</v>
      </c>
      <c r="C1675">
        <f t="shared" ca="1" si="103"/>
        <v>0.17977726640651936</v>
      </c>
      <c r="D1675">
        <f t="shared" ca="1" si="104"/>
        <v>-0.9977362442885277</v>
      </c>
      <c r="E1675">
        <f t="shared" ca="1" si="104"/>
        <v>-0.38604245906305029</v>
      </c>
      <c r="F1675">
        <f t="shared" ca="1" si="101"/>
        <v>83.833285985328885</v>
      </c>
    </row>
    <row r="1676" spans="1:6" x14ac:dyDescent="0.2">
      <c r="A1676">
        <v>1663</v>
      </c>
      <c r="B1676">
        <f t="shared" si="102"/>
        <v>0.18984018264840183</v>
      </c>
      <c r="C1676">
        <f t="shared" ca="1" si="103"/>
        <v>0.42487962877173635</v>
      </c>
      <c r="D1676">
        <f t="shared" ca="1" si="104"/>
        <v>-0.75184298852348785</v>
      </c>
      <c r="E1676">
        <f t="shared" ca="1" si="104"/>
        <v>-2.5962970672918519</v>
      </c>
      <c r="F1676">
        <f t="shared" ca="1" si="101"/>
        <v>83.138289616698202</v>
      </c>
    </row>
    <row r="1677" spans="1:6" x14ac:dyDescent="0.2">
      <c r="A1677">
        <v>1664</v>
      </c>
      <c r="B1677">
        <f t="shared" si="102"/>
        <v>0.18995433789954339</v>
      </c>
      <c r="C1677">
        <f t="shared" ca="1" si="103"/>
        <v>0.75146556893834382</v>
      </c>
      <c r="D1677">
        <f t="shared" ca="1" si="104"/>
        <v>-0.83694965413331823</v>
      </c>
      <c r="E1677">
        <f t="shared" ca="1" si="104"/>
        <v>-0.82467763426401752</v>
      </c>
      <c r="F1677">
        <f t="shared" ca="1" si="101"/>
        <v>82.918580211313156</v>
      </c>
    </row>
    <row r="1678" spans="1:6" x14ac:dyDescent="0.2">
      <c r="A1678">
        <v>1665</v>
      </c>
      <c r="B1678">
        <f t="shared" si="102"/>
        <v>0.19006849315068491</v>
      </c>
      <c r="C1678">
        <f t="shared" ca="1" si="103"/>
        <v>0.40881173657397529</v>
      </c>
      <c r="D1678">
        <f t="shared" ca="1" si="104"/>
        <v>-0.76057371049301203</v>
      </c>
      <c r="E1678">
        <f t="shared" ca="1" si="104"/>
        <v>-0.24534378300563159</v>
      </c>
      <c r="F1678">
        <f t="shared" ca="1" si="101"/>
        <v>82.853162105987678</v>
      </c>
    </row>
    <row r="1679" spans="1:6" x14ac:dyDescent="0.2">
      <c r="A1679">
        <v>1666</v>
      </c>
      <c r="B1679">
        <f t="shared" si="102"/>
        <v>0.19018264840182647</v>
      </c>
      <c r="C1679">
        <f t="shared" ca="1" si="103"/>
        <v>5.0313561614326319E-2</v>
      </c>
      <c r="D1679">
        <f t="shared" ca="1" si="104"/>
        <v>-0.3279966663600431</v>
      </c>
      <c r="E1679">
        <f t="shared" ca="1" si="104"/>
        <v>0.2087431384651981</v>
      </c>
      <c r="F1679">
        <f t="shared" ref="F1679:F1742" ca="1" si="105">F1678*EXP(($F$9-$E$9*$D$9-0.5*$C$9^2)*$G$9+$C$9*$G$9^0.5*E1679+($D$9+$F$9*D1679)*(IF(C1679&lt;$E$9*$G$9,1,0)))</f>
        <v>82.90837986763141</v>
      </c>
    </row>
    <row r="1680" spans="1:6" x14ac:dyDescent="0.2">
      <c r="A1680">
        <v>1667</v>
      </c>
      <c r="B1680">
        <f t="shared" ref="B1680:B1743" si="106">A1680*$G$9</f>
        <v>0.19029680365296803</v>
      </c>
      <c r="C1680">
        <f t="shared" ref="C1680:C1743" ca="1" si="107">RAND()</f>
        <v>6.173006780471213E-2</v>
      </c>
      <c r="D1680">
        <f t="shared" ref="D1680:E1743" ca="1" si="108">NORMINV(RAND(),0,1)</f>
        <v>0.54118799301395371</v>
      </c>
      <c r="E1680">
        <f t="shared" ca="1" si="108"/>
        <v>-1.4907316117057741</v>
      </c>
      <c r="F1680">
        <f t="shared" ca="1" si="105"/>
        <v>82.512932568775682</v>
      </c>
    </row>
    <row r="1681" spans="1:6" x14ac:dyDescent="0.2">
      <c r="A1681">
        <v>1668</v>
      </c>
      <c r="B1681">
        <f t="shared" si="106"/>
        <v>0.19041095890410958</v>
      </c>
      <c r="C1681">
        <f t="shared" ca="1" si="107"/>
        <v>6.5766149772010674E-2</v>
      </c>
      <c r="D1681">
        <f t="shared" ca="1" si="108"/>
        <v>0.14803456979851518</v>
      </c>
      <c r="E1681">
        <f t="shared" ca="1" si="108"/>
        <v>0.1237853605156285</v>
      </c>
      <c r="F1681">
        <f t="shared" ca="1" si="105"/>
        <v>82.545442119880732</v>
      </c>
    </row>
    <row r="1682" spans="1:6" x14ac:dyDescent="0.2">
      <c r="A1682">
        <v>1669</v>
      </c>
      <c r="B1682">
        <f t="shared" si="106"/>
        <v>0.19052511415525114</v>
      </c>
      <c r="C1682">
        <f t="shared" ca="1" si="107"/>
        <v>0.1250197456739558</v>
      </c>
      <c r="D1682">
        <f t="shared" ca="1" si="108"/>
        <v>1.0138337187304192</v>
      </c>
      <c r="E1682">
        <f t="shared" ca="1" si="108"/>
        <v>-1.4651989594837305</v>
      </c>
      <c r="F1682">
        <f t="shared" ca="1" si="105"/>
        <v>82.158449486494902</v>
      </c>
    </row>
    <row r="1683" spans="1:6" x14ac:dyDescent="0.2">
      <c r="A1683">
        <v>1670</v>
      </c>
      <c r="B1683">
        <f t="shared" si="106"/>
        <v>0.1906392694063927</v>
      </c>
      <c r="C1683">
        <f t="shared" ca="1" si="107"/>
        <v>0.53168462977895647</v>
      </c>
      <c r="D1683">
        <f t="shared" ca="1" si="108"/>
        <v>-8.0100241150810714E-2</v>
      </c>
      <c r="E1683">
        <f t="shared" ca="1" si="108"/>
        <v>0.88719956141128953</v>
      </c>
      <c r="F1683">
        <f t="shared" ca="1" si="105"/>
        <v>82.392184476388081</v>
      </c>
    </row>
    <row r="1684" spans="1:6" x14ac:dyDescent="0.2">
      <c r="A1684">
        <v>1671</v>
      </c>
      <c r="B1684">
        <f t="shared" si="106"/>
        <v>0.19075342465753425</v>
      </c>
      <c r="C1684">
        <f t="shared" ca="1" si="107"/>
        <v>0.92336738669590279</v>
      </c>
      <c r="D1684">
        <f t="shared" ca="1" si="108"/>
        <v>-0.33220822926799748</v>
      </c>
      <c r="E1684">
        <f t="shared" ca="1" si="108"/>
        <v>-0.54675457632910329</v>
      </c>
      <c r="F1684">
        <f t="shared" ca="1" si="105"/>
        <v>82.247682702107781</v>
      </c>
    </row>
    <row r="1685" spans="1:6" x14ac:dyDescent="0.2">
      <c r="A1685">
        <v>1672</v>
      </c>
      <c r="B1685">
        <f t="shared" si="106"/>
        <v>0.19086757990867578</v>
      </c>
      <c r="C1685">
        <f t="shared" ca="1" si="107"/>
        <v>0.36390753535814768</v>
      </c>
      <c r="D1685">
        <f t="shared" ca="1" si="108"/>
        <v>0.20232680985173973</v>
      </c>
      <c r="E1685">
        <f t="shared" ca="1" si="108"/>
        <v>-0.6317822163146013</v>
      </c>
      <c r="F1685">
        <f t="shared" ca="1" si="105"/>
        <v>82.081060985786678</v>
      </c>
    </row>
    <row r="1686" spans="1:6" x14ac:dyDescent="0.2">
      <c r="A1686">
        <v>1673</v>
      </c>
      <c r="B1686">
        <f t="shared" si="106"/>
        <v>0.19098173515981734</v>
      </c>
      <c r="C1686">
        <f t="shared" ca="1" si="107"/>
        <v>0.30297636206045064</v>
      </c>
      <c r="D1686">
        <f t="shared" ca="1" si="108"/>
        <v>0.59895282849823672</v>
      </c>
      <c r="E1686">
        <f t="shared" ca="1" si="108"/>
        <v>-0.8647015419410603</v>
      </c>
      <c r="F1686">
        <f t="shared" ca="1" si="105"/>
        <v>81.853643938488233</v>
      </c>
    </row>
    <row r="1687" spans="1:6" x14ac:dyDescent="0.2">
      <c r="A1687">
        <v>1674</v>
      </c>
      <c r="B1687">
        <f t="shared" si="106"/>
        <v>0.1910958904109589</v>
      </c>
      <c r="C1687">
        <f t="shared" ca="1" si="107"/>
        <v>0.56314379563969885</v>
      </c>
      <c r="D1687">
        <f t="shared" ca="1" si="108"/>
        <v>-0.51855174769483725</v>
      </c>
      <c r="E1687">
        <f t="shared" ca="1" si="108"/>
        <v>-0.70461356254064178</v>
      </c>
      <c r="F1687">
        <f t="shared" ca="1" si="105"/>
        <v>81.668752969150759</v>
      </c>
    </row>
    <row r="1688" spans="1:6" x14ac:dyDescent="0.2">
      <c r="A1688">
        <v>1675</v>
      </c>
      <c r="B1688">
        <f t="shared" si="106"/>
        <v>0.19121004566210045</v>
      </c>
      <c r="C1688">
        <f t="shared" ca="1" si="107"/>
        <v>0.8836395582172355</v>
      </c>
      <c r="D1688">
        <f t="shared" ca="1" si="108"/>
        <v>-0.48435318946589001</v>
      </c>
      <c r="E1688">
        <f t="shared" ca="1" si="108"/>
        <v>-0.61446799372000238</v>
      </c>
      <c r="F1688">
        <f t="shared" ca="1" si="105"/>
        <v>81.507827421787155</v>
      </c>
    </row>
    <row r="1689" spans="1:6" x14ac:dyDescent="0.2">
      <c r="A1689">
        <v>1676</v>
      </c>
      <c r="B1689">
        <f t="shared" si="106"/>
        <v>0.19132420091324201</v>
      </c>
      <c r="C1689">
        <f t="shared" ca="1" si="107"/>
        <v>0.23934837205015103</v>
      </c>
      <c r="D1689">
        <f t="shared" ca="1" si="108"/>
        <v>0.57418975210334444</v>
      </c>
      <c r="E1689">
        <f t="shared" ca="1" si="108"/>
        <v>0.22940400650782791</v>
      </c>
      <c r="F1689">
        <f t="shared" ca="1" si="105"/>
        <v>81.567550160610139</v>
      </c>
    </row>
    <row r="1690" spans="1:6" x14ac:dyDescent="0.2">
      <c r="A1690">
        <v>1677</v>
      </c>
      <c r="B1690">
        <f t="shared" si="106"/>
        <v>0.19143835616438357</v>
      </c>
      <c r="C1690">
        <f t="shared" ca="1" si="107"/>
        <v>0.95772626094133417</v>
      </c>
      <c r="D1690">
        <f t="shared" ca="1" si="108"/>
        <v>-0.58468660088060698</v>
      </c>
      <c r="E1690">
        <f t="shared" ca="1" si="108"/>
        <v>1.3147719058912606</v>
      </c>
      <c r="F1690">
        <f t="shared" ca="1" si="105"/>
        <v>81.911787237274424</v>
      </c>
    </row>
    <row r="1691" spans="1:6" x14ac:dyDescent="0.2">
      <c r="A1691">
        <v>1678</v>
      </c>
      <c r="B1691">
        <f t="shared" si="106"/>
        <v>0.1915525114155251</v>
      </c>
      <c r="C1691">
        <f t="shared" ca="1" si="107"/>
        <v>8.2920887915578945E-2</v>
      </c>
      <c r="D1691">
        <f t="shared" ca="1" si="108"/>
        <v>-0.62210368735122989</v>
      </c>
      <c r="E1691">
        <f t="shared" ca="1" si="108"/>
        <v>-0.7541776627548693</v>
      </c>
      <c r="F1691">
        <f t="shared" ca="1" si="105"/>
        <v>81.713782197494666</v>
      </c>
    </row>
    <row r="1692" spans="1:6" x14ac:dyDescent="0.2">
      <c r="A1692">
        <v>1679</v>
      </c>
      <c r="B1692">
        <f t="shared" si="106"/>
        <v>0.19166666666666665</v>
      </c>
      <c r="C1692">
        <f t="shared" ca="1" si="107"/>
        <v>0.6996741697059754</v>
      </c>
      <c r="D1692">
        <f t="shared" ca="1" si="108"/>
        <v>0.54514070316853358</v>
      </c>
      <c r="E1692">
        <f t="shared" ca="1" si="108"/>
        <v>1.4501422751157793</v>
      </c>
      <c r="F1692">
        <f t="shared" ca="1" si="105"/>
        <v>82.094249640427037</v>
      </c>
    </row>
    <row r="1693" spans="1:6" x14ac:dyDescent="0.2">
      <c r="A1693">
        <v>1680</v>
      </c>
      <c r="B1693">
        <f t="shared" si="106"/>
        <v>0.19178082191780821</v>
      </c>
      <c r="C1693">
        <f t="shared" ca="1" si="107"/>
        <v>0.37355971692417733</v>
      </c>
      <c r="D1693">
        <f t="shared" ca="1" si="108"/>
        <v>7.1220199940106463E-2</v>
      </c>
      <c r="E1693">
        <f t="shared" ca="1" si="108"/>
        <v>1.6163731185456569</v>
      </c>
      <c r="F1693">
        <f t="shared" ca="1" si="105"/>
        <v>82.520445439054569</v>
      </c>
    </row>
    <row r="1694" spans="1:6" x14ac:dyDescent="0.2">
      <c r="A1694">
        <v>1681</v>
      </c>
      <c r="B1694">
        <f t="shared" si="106"/>
        <v>0.19189497716894977</v>
      </c>
      <c r="C1694">
        <f t="shared" ca="1" si="107"/>
        <v>8.911557262313452E-2</v>
      </c>
      <c r="D1694">
        <f t="shared" ca="1" si="108"/>
        <v>0.35812375034790245</v>
      </c>
      <c r="E1694">
        <f t="shared" ca="1" si="108"/>
        <v>-1.7518779706091916</v>
      </c>
      <c r="F1694">
        <f t="shared" ca="1" si="105"/>
        <v>82.058132671095166</v>
      </c>
    </row>
    <row r="1695" spans="1:6" x14ac:dyDescent="0.2">
      <c r="A1695">
        <v>1682</v>
      </c>
      <c r="B1695">
        <f t="shared" si="106"/>
        <v>0.19200913242009132</v>
      </c>
      <c r="C1695">
        <f t="shared" ca="1" si="107"/>
        <v>0.74054393303794785</v>
      </c>
      <c r="D1695">
        <f t="shared" ca="1" si="108"/>
        <v>-1.2290326618830372</v>
      </c>
      <c r="E1695">
        <f t="shared" ca="1" si="108"/>
        <v>0.12749973674601681</v>
      </c>
      <c r="F1695">
        <f t="shared" ca="1" si="105"/>
        <v>82.091440384640322</v>
      </c>
    </row>
    <row r="1696" spans="1:6" x14ac:dyDescent="0.2">
      <c r="A1696">
        <v>1683</v>
      </c>
      <c r="B1696">
        <f t="shared" si="106"/>
        <v>0.19212328767123288</v>
      </c>
      <c r="C1696">
        <f t="shared" ca="1" si="107"/>
        <v>0.10350485659645303</v>
      </c>
      <c r="D1696">
        <f t="shared" ca="1" si="108"/>
        <v>-1.3369181947185265</v>
      </c>
      <c r="E1696">
        <f t="shared" ca="1" si="108"/>
        <v>0.62025500074222228</v>
      </c>
      <c r="F1696">
        <f t="shared" ca="1" si="105"/>
        <v>82.254574445585448</v>
      </c>
    </row>
    <row r="1697" spans="1:6" x14ac:dyDescent="0.2">
      <c r="A1697">
        <v>1684</v>
      </c>
      <c r="B1697">
        <f t="shared" si="106"/>
        <v>0.19223744292237444</v>
      </c>
      <c r="C1697">
        <f t="shared" ca="1" si="107"/>
        <v>0.23736726172440648</v>
      </c>
      <c r="D1697">
        <f t="shared" ca="1" si="108"/>
        <v>1.6257867771738859</v>
      </c>
      <c r="E1697">
        <f t="shared" ca="1" si="108"/>
        <v>0.66424176688048087</v>
      </c>
      <c r="F1697">
        <f t="shared" ca="1" si="105"/>
        <v>82.429653706323876</v>
      </c>
    </row>
    <row r="1698" spans="1:6" x14ac:dyDescent="0.2">
      <c r="A1698">
        <v>1685</v>
      </c>
      <c r="B1698">
        <f t="shared" si="106"/>
        <v>0.19235159817351596</v>
      </c>
      <c r="C1698">
        <f t="shared" ca="1" si="107"/>
        <v>1.8335854471128399E-2</v>
      </c>
      <c r="D1698">
        <f t="shared" ca="1" si="108"/>
        <v>-1.518252178259295</v>
      </c>
      <c r="E1698">
        <f t="shared" ca="1" si="108"/>
        <v>0.45003622130684579</v>
      </c>
      <c r="F1698">
        <f t="shared" ca="1" si="105"/>
        <v>82.548408932290002</v>
      </c>
    </row>
    <row r="1699" spans="1:6" x14ac:dyDescent="0.2">
      <c r="A1699">
        <v>1686</v>
      </c>
      <c r="B1699">
        <f t="shared" si="106"/>
        <v>0.19246575342465752</v>
      </c>
      <c r="C1699">
        <f t="shared" ca="1" si="107"/>
        <v>0.95319287004321984</v>
      </c>
      <c r="D1699">
        <f t="shared" ca="1" si="108"/>
        <v>-0.89043679210556059</v>
      </c>
      <c r="E1699">
        <f t="shared" ca="1" si="108"/>
        <v>0.51790511330330546</v>
      </c>
      <c r="F1699">
        <f t="shared" ca="1" si="105"/>
        <v>82.685320690175161</v>
      </c>
    </row>
    <row r="1700" spans="1:6" x14ac:dyDescent="0.2">
      <c r="A1700">
        <v>1687</v>
      </c>
      <c r="B1700">
        <f t="shared" si="106"/>
        <v>0.19257990867579908</v>
      </c>
      <c r="C1700">
        <f t="shared" ca="1" si="107"/>
        <v>0.3401775744162886</v>
      </c>
      <c r="D1700">
        <f t="shared" ca="1" si="108"/>
        <v>1.1839704785494998</v>
      </c>
      <c r="E1700">
        <f t="shared" ca="1" si="108"/>
        <v>0.24538506805840166</v>
      </c>
      <c r="F1700">
        <f t="shared" ca="1" si="105"/>
        <v>82.750144904448518</v>
      </c>
    </row>
    <row r="1701" spans="1:6" x14ac:dyDescent="0.2">
      <c r="A1701">
        <v>1688</v>
      </c>
      <c r="B1701">
        <f t="shared" si="106"/>
        <v>0.19269406392694063</v>
      </c>
      <c r="C1701">
        <f t="shared" ca="1" si="107"/>
        <v>0.78075111098517647</v>
      </c>
      <c r="D1701">
        <f t="shared" ca="1" si="108"/>
        <v>-1.2169391314235545</v>
      </c>
      <c r="E1701">
        <f t="shared" ca="1" si="108"/>
        <v>-0.20584984194334593</v>
      </c>
      <c r="F1701">
        <f t="shared" ca="1" si="105"/>
        <v>82.695327430695173</v>
      </c>
    </row>
    <row r="1702" spans="1:6" x14ac:dyDescent="0.2">
      <c r="A1702">
        <v>1689</v>
      </c>
      <c r="B1702">
        <f t="shared" si="106"/>
        <v>0.19280821917808219</v>
      </c>
      <c r="C1702">
        <f t="shared" ca="1" si="107"/>
        <v>0.94815390522574139</v>
      </c>
      <c r="D1702">
        <f t="shared" ca="1" si="108"/>
        <v>-0.94108578428423373</v>
      </c>
      <c r="E1702">
        <f t="shared" ca="1" si="108"/>
        <v>0.1011356066569533</v>
      </c>
      <c r="F1702">
        <f t="shared" ca="1" si="105"/>
        <v>82.721903070381856</v>
      </c>
    </row>
    <row r="1703" spans="1:6" x14ac:dyDescent="0.2">
      <c r="A1703">
        <v>1690</v>
      </c>
      <c r="B1703">
        <f t="shared" si="106"/>
        <v>0.19292237442922375</v>
      </c>
      <c r="C1703">
        <f t="shared" ca="1" si="107"/>
        <v>0.58082945392602503</v>
      </c>
      <c r="D1703">
        <f t="shared" ca="1" si="108"/>
        <v>-0.60725966596913739</v>
      </c>
      <c r="E1703">
        <f t="shared" ca="1" si="108"/>
        <v>-1.3311891091732533</v>
      </c>
      <c r="F1703">
        <f t="shared" ca="1" si="105"/>
        <v>82.369456713095644</v>
      </c>
    </row>
    <row r="1704" spans="1:6" x14ac:dyDescent="0.2">
      <c r="A1704">
        <v>1691</v>
      </c>
      <c r="B1704">
        <f t="shared" si="106"/>
        <v>0.1930365296803653</v>
      </c>
      <c r="C1704">
        <f t="shared" ca="1" si="107"/>
        <v>0.71397555876998453</v>
      </c>
      <c r="D1704">
        <f t="shared" ca="1" si="108"/>
        <v>-0.24522717162284005</v>
      </c>
      <c r="E1704">
        <f t="shared" ca="1" si="108"/>
        <v>-1.0113242364953881</v>
      </c>
      <c r="F1704">
        <f t="shared" ca="1" si="105"/>
        <v>82.102645752929504</v>
      </c>
    </row>
    <row r="1705" spans="1:6" x14ac:dyDescent="0.2">
      <c r="A1705">
        <v>1692</v>
      </c>
      <c r="B1705">
        <f t="shared" si="106"/>
        <v>0.19315068493150683</v>
      </c>
      <c r="C1705">
        <f t="shared" ca="1" si="107"/>
        <v>0.27009020854528076</v>
      </c>
      <c r="D1705">
        <f t="shared" ca="1" si="108"/>
        <v>0.72190305083700823</v>
      </c>
      <c r="E1705">
        <f t="shared" ca="1" si="108"/>
        <v>6.1748430981933902E-2</v>
      </c>
      <c r="F1705">
        <f t="shared" ca="1" si="105"/>
        <v>82.118662963323658</v>
      </c>
    </row>
    <row r="1706" spans="1:6" x14ac:dyDescent="0.2">
      <c r="A1706">
        <v>1693</v>
      </c>
      <c r="B1706">
        <f t="shared" si="106"/>
        <v>0.19326484018264839</v>
      </c>
      <c r="C1706">
        <f t="shared" ca="1" si="107"/>
        <v>0.25924678129218381</v>
      </c>
      <c r="D1706">
        <f t="shared" ca="1" si="108"/>
        <v>-2.4233893140355955</v>
      </c>
      <c r="E1706">
        <f t="shared" ca="1" si="108"/>
        <v>1.0514663697041777</v>
      </c>
      <c r="F1706">
        <f t="shared" ca="1" si="105"/>
        <v>82.395656719676836</v>
      </c>
    </row>
    <row r="1707" spans="1:6" x14ac:dyDescent="0.2">
      <c r="A1707">
        <v>1694</v>
      </c>
      <c r="B1707">
        <f t="shared" si="106"/>
        <v>0.19337899543378995</v>
      </c>
      <c r="C1707">
        <f t="shared" ca="1" si="107"/>
        <v>0.48851831412221147</v>
      </c>
      <c r="D1707">
        <f t="shared" ca="1" si="108"/>
        <v>-0.83362959834432016</v>
      </c>
      <c r="E1707">
        <f t="shared" ca="1" si="108"/>
        <v>8.5086446500716437E-2</v>
      </c>
      <c r="F1707">
        <f t="shared" ca="1" si="105"/>
        <v>82.41789616848601</v>
      </c>
    </row>
    <row r="1708" spans="1:6" x14ac:dyDescent="0.2">
      <c r="A1708">
        <v>1695</v>
      </c>
      <c r="B1708">
        <f t="shared" si="106"/>
        <v>0.1934931506849315</v>
      </c>
      <c r="C1708">
        <f t="shared" ca="1" si="107"/>
        <v>0.39381006683288655</v>
      </c>
      <c r="D1708">
        <f t="shared" ca="1" si="108"/>
        <v>0.85937849312642201</v>
      </c>
      <c r="E1708">
        <f t="shared" ca="1" si="108"/>
        <v>-0.46650999825009498</v>
      </c>
      <c r="F1708">
        <f t="shared" ca="1" si="105"/>
        <v>82.294513406416215</v>
      </c>
    </row>
    <row r="1709" spans="1:6" x14ac:dyDescent="0.2">
      <c r="A1709">
        <v>1696</v>
      </c>
      <c r="B1709">
        <f t="shared" si="106"/>
        <v>0.19360730593607306</v>
      </c>
      <c r="C1709">
        <f t="shared" ca="1" si="107"/>
        <v>0.308689433918512</v>
      </c>
      <c r="D1709">
        <f t="shared" ca="1" si="108"/>
        <v>-0.14005053265720316</v>
      </c>
      <c r="E1709">
        <f t="shared" ca="1" si="108"/>
        <v>-0.1392611583777261</v>
      </c>
      <c r="F1709">
        <f t="shared" ca="1" si="105"/>
        <v>82.257552692418628</v>
      </c>
    </row>
    <row r="1710" spans="1:6" x14ac:dyDescent="0.2">
      <c r="A1710">
        <v>1697</v>
      </c>
      <c r="B1710">
        <f t="shared" si="106"/>
        <v>0.19372146118721462</v>
      </c>
      <c r="C1710">
        <f t="shared" ca="1" si="107"/>
        <v>0.79597877993519606</v>
      </c>
      <c r="D1710">
        <f t="shared" ca="1" si="108"/>
        <v>0.15314016965460908</v>
      </c>
      <c r="E1710">
        <f t="shared" ca="1" si="108"/>
        <v>-0.82544015514688696</v>
      </c>
      <c r="F1710">
        <f t="shared" ca="1" si="105"/>
        <v>82.03997029383973</v>
      </c>
    </row>
    <row r="1711" spans="1:6" x14ac:dyDescent="0.2">
      <c r="A1711">
        <v>1698</v>
      </c>
      <c r="B1711">
        <f t="shared" si="106"/>
        <v>0.19383561643835615</v>
      </c>
      <c r="C1711">
        <f t="shared" ca="1" si="107"/>
        <v>2.3467508770947831E-2</v>
      </c>
      <c r="D1711">
        <f t="shared" ca="1" si="108"/>
        <v>-2.0996798818094882</v>
      </c>
      <c r="E1711">
        <f t="shared" ca="1" si="108"/>
        <v>4.5849281879056597E-2</v>
      </c>
      <c r="F1711">
        <f t="shared" ca="1" si="105"/>
        <v>82.051793679508762</v>
      </c>
    </row>
    <row r="1712" spans="1:6" x14ac:dyDescent="0.2">
      <c r="A1712">
        <v>1699</v>
      </c>
      <c r="B1712">
        <f t="shared" si="106"/>
        <v>0.1939497716894977</v>
      </c>
      <c r="C1712">
        <f t="shared" ca="1" si="107"/>
        <v>0.18477981315539616</v>
      </c>
      <c r="D1712">
        <f t="shared" ca="1" si="108"/>
        <v>0.16133541776833921</v>
      </c>
      <c r="E1712">
        <f t="shared" ca="1" si="108"/>
        <v>-0.11270360953031419</v>
      </c>
      <c r="F1712">
        <f t="shared" ca="1" si="105"/>
        <v>82.021923797721868</v>
      </c>
    </row>
    <row r="1713" spans="1:6" x14ac:dyDescent="0.2">
      <c r="A1713">
        <v>1700</v>
      </c>
      <c r="B1713">
        <f t="shared" si="106"/>
        <v>0.19406392694063926</v>
      </c>
      <c r="C1713">
        <f t="shared" ca="1" si="107"/>
        <v>0.37386157984943658</v>
      </c>
      <c r="D1713">
        <f t="shared" ca="1" si="108"/>
        <v>-0.92633031733494886</v>
      </c>
      <c r="E1713">
        <f t="shared" ca="1" si="108"/>
        <v>0.34703982362609215</v>
      </c>
      <c r="F1713">
        <f t="shared" ca="1" si="105"/>
        <v>82.112978790325315</v>
      </c>
    </row>
    <row r="1714" spans="1:6" x14ac:dyDescent="0.2">
      <c r="A1714">
        <v>1701</v>
      </c>
      <c r="B1714">
        <f t="shared" si="106"/>
        <v>0.19417808219178082</v>
      </c>
      <c r="C1714">
        <f t="shared" ca="1" si="107"/>
        <v>0.16896826391933228</v>
      </c>
      <c r="D1714">
        <f t="shared" ca="1" si="108"/>
        <v>1.0125860442672316</v>
      </c>
      <c r="E1714">
        <f t="shared" ca="1" si="108"/>
        <v>0.75811971735580663</v>
      </c>
      <c r="F1714">
        <f t="shared" ca="1" si="105"/>
        <v>82.312521380874159</v>
      </c>
    </row>
    <row r="1715" spans="1:6" x14ac:dyDescent="0.2">
      <c r="A1715">
        <v>1702</v>
      </c>
      <c r="B1715">
        <f t="shared" si="106"/>
        <v>0.19429223744292237</v>
      </c>
      <c r="C1715">
        <f t="shared" ca="1" si="107"/>
        <v>0.9335010226767877</v>
      </c>
      <c r="D1715">
        <f t="shared" ca="1" si="108"/>
        <v>1.0490513996705308</v>
      </c>
      <c r="E1715">
        <f t="shared" ca="1" si="108"/>
        <v>-1.2434166465154337</v>
      </c>
      <c r="F1715">
        <f t="shared" ca="1" si="105"/>
        <v>81.984881412159851</v>
      </c>
    </row>
    <row r="1716" spans="1:6" x14ac:dyDescent="0.2">
      <c r="A1716">
        <v>1703</v>
      </c>
      <c r="B1716">
        <f t="shared" si="106"/>
        <v>0.19440639269406393</v>
      </c>
      <c r="C1716">
        <f t="shared" ca="1" si="107"/>
        <v>0.69894746504158678</v>
      </c>
      <c r="D1716">
        <f t="shared" ca="1" si="108"/>
        <v>-1.0824275616798016</v>
      </c>
      <c r="E1716">
        <f t="shared" ca="1" si="108"/>
        <v>-0.72133562616035607</v>
      </c>
      <c r="F1716">
        <f t="shared" ca="1" si="105"/>
        <v>81.795309715296185</v>
      </c>
    </row>
    <row r="1717" spans="1:6" x14ac:dyDescent="0.2">
      <c r="A1717">
        <v>1704</v>
      </c>
      <c r="B1717">
        <f t="shared" si="106"/>
        <v>0.19452054794520549</v>
      </c>
      <c r="C1717">
        <f t="shared" ca="1" si="107"/>
        <v>0.3092387260921371</v>
      </c>
      <c r="D1717">
        <f t="shared" ca="1" si="108"/>
        <v>-0.72121512424944401</v>
      </c>
      <c r="E1717">
        <f t="shared" ca="1" si="108"/>
        <v>-2.316264149122381</v>
      </c>
      <c r="F1717">
        <f t="shared" ca="1" si="105"/>
        <v>81.190051347111662</v>
      </c>
    </row>
    <row r="1718" spans="1:6" x14ac:dyDescent="0.2">
      <c r="A1718">
        <v>1705</v>
      </c>
      <c r="B1718">
        <f t="shared" si="106"/>
        <v>0.19463470319634701</v>
      </c>
      <c r="C1718">
        <f t="shared" ca="1" si="107"/>
        <v>0.67523214425500322</v>
      </c>
      <c r="D1718">
        <f t="shared" ca="1" si="108"/>
        <v>0.30494661526342032</v>
      </c>
      <c r="E1718">
        <f t="shared" ca="1" si="108"/>
        <v>-0.20422465857325864</v>
      </c>
      <c r="F1718">
        <f t="shared" ca="1" si="105"/>
        <v>81.136690007222924</v>
      </c>
    </row>
    <row r="1719" spans="1:6" x14ac:dyDescent="0.2">
      <c r="A1719">
        <v>1706</v>
      </c>
      <c r="B1719">
        <f t="shared" si="106"/>
        <v>0.19474885844748857</v>
      </c>
      <c r="C1719">
        <f t="shared" ca="1" si="107"/>
        <v>0.55079253393002259</v>
      </c>
      <c r="D1719">
        <f t="shared" ca="1" si="108"/>
        <v>-0.24783823486080261</v>
      </c>
      <c r="E1719">
        <f t="shared" ca="1" si="108"/>
        <v>1.339967846349593</v>
      </c>
      <c r="F1719">
        <f t="shared" ca="1" si="105"/>
        <v>81.485689308791478</v>
      </c>
    </row>
    <row r="1720" spans="1:6" x14ac:dyDescent="0.2">
      <c r="A1720">
        <v>1707</v>
      </c>
      <c r="B1720">
        <f t="shared" si="106"/>
        <v>0.19486301369863013</v>
      </c>
      <c r="C1720">
        <f t="shared" ca="1" si="107"/>
        <v>0.68186051570520334</v>
      </c>
      <c r="D1720">
        <f t="shared" ca="1" si="108"/>
        <v>-1.8730529260960702</v>
      </c>
      <c r="E1720">
        <f t="shared" ca="1" si="108"/>
        <v>1.4457134712934507</v>
      </c>
      <c r="F1720">
        <f t="shared" ca="1" si="105"/>
        <v>81.863932607747699</v>
      </c>
    </row>
    <row r="1721" spans="1:6" x14ac:dyDescent="0.2">
      <c r="A1721">
        <v>1708</v>
      </c>
      <c r="B1721">
        <f t="shared" si="106"/>
        <v>0.19497716894977168</v>
      </c>
      <c r="C1721">
        <f t="shared" ca="1" si="107"/>
        <v>0.36827022356719974</v>
      </c>
      <c r="D1721">
        <f t="shared" ca="1" si="108"/>
        <v>-9.6691445202567505E-2</v>
      </c>
      <c r="E1721">
        <f t="shared" ca="1" si="108"/>
        <v>1.5607295507959511</v>
      </c>
      <c r="F1721">
        <f t="shared" ca="1" si="105"/>
        <v>82.274257409638906</v>
      </c>
    </row>
    <row r="1722" spans="1:6" x14ac:dyDescent="0.2">
      <c r="A1722">
        <v>1709</v>
      </c>
      <c r="B1722">
        <f t="shared" si="106"/>
        <v>0.19509132420091324</v>
      </c>
      <c r="C1722">
        <f t="shared" ca="1" si="107"/>
        <v>0.98665065449207312</v>
      </c>
      <c r="D1722">
        <f t="shared" ca="1" si="108"/>
        <v>0.12297628870638289</v>
      </c>
      <c r="E1722">
        <f t="shared" ca="1" si="108"/>
        <v>0.48019212901408487</v>
      </c>
      <c r="F1722">
        <f t="shared" ca="1" si="105"/>
        <v>82.400753135188651</v>
      </c>
    </row>
    <row r="1723" spans="1:6" x14ac:dyDescent="0.2">
      <c r="A1723">
        <v>1710</v>
      </c>
      <c r="B1723">
        <f t="shared" si="106"/>
        <v>0.1952054794520548</v>
      </c>
      <c r="C1723">
        <f t="shared" ca="1" si="107"/>
        <v>0.93741566364436002</v>
      </c>
      <c r="D1723">
        <f t="shared" ca="1" si="108"/>
        <v>-1.0407731573780563</v>
      </c>
      <c r="E1723">
        <f t="shared" ca="1" si="108"/>
        <v>-0.98528710912139428</v>
      </c>
      <c r="F1723">
        <f t="shared" ca="1" si="105"/>
        <v>82.140695721824486</v>
      </c>
    </row>
    <row r="1724" spans="1:6" x14ac:dyDescent="0.2">
      <c r="A1724">
        <v>1711</v>
      </c>
      <c r="B1724">
        <f t="shared" si="106"/>
        <v>0.19531963470319635</v>
      </c>
      <c r="C1724">
        <f t="shared" ca="1" si="107"/>
        <v>0.98589927844361414</v>
      </c>
      <c r="D1724">
        <f t="shared" ca="1" si="108"/>
        <v>-0.96229965843410381</v>
      </c>
      <c r="E1724">
        <f t="shared" ca="1" si="108"/>
        <v>-1.5926105536091497</v>
      </c>
      <c r="F1724">
        <f t="shared" ca="1" si="105"/>
        <v>81.722219048157001</v>
      </c>
    </row>
    <row r="1725" spans="1:6" x14ac:dyDescent="0.2">
      <c r="A1725">
        <v>1712</v>
      </c>
      <c r="B1725">
        <f t="shared" si="106"/>
        <v>0.19543378995433788</v>
      </c>
      <c r="C1725">
        <f t="shared" ca="1" si="107"/>
        <v>0.66665307815658592</v>
      </c>
      <c r="D1725">
        <f t="shared" ca="1" si="108"/>
        <v>0.15557513646063276</v>
      </c>
      <c r="E1725">
        <f t="shared" ca="1" si="108"/>
        <v>-0.48025967713320811</v>
      </c>
      <c r="F1725">
        <f t="shared" ca="1" si="105"/>
        <v>81.596281559239316</v>
      </c>
    </row>
    <row r="1726" spans="1:6" x14ac:dyDescent="0.2">
      <c r="A1726">
        <v>1713</v>
      </c>
      <c r="B1726">
        <f t="shared" si="106"/>
        <v>0.19554794520547944</v>
      </c>
      <c r="C1726">
        <f t="shared" ca="1" si="107"/>
        <v>0.57489283238592692</v>
      </c>
      <c r="D1726">
        <f t="shared" ca="1" si="108"/>
        <v>0.17435076236558236</v>
      </c>
      <c r="E1726">
        <f t="shared" ca="1" si="108"/>
        <v>1.0444572247247004</v>
      </c>
      <c r="F1726">
        <f t="shared" ca="1" si="105"/>
        <v>81.869673934653704</v>
      </c>
    </row>
    <row r="1727" spans="1:6" x14ac:dyDescent="0.2">
      <c r="A1727">
        <v>1714</v>
      </c>
      <c r="B1727">
        <f t="shared" si="106"/>
        <v>0.195662100456621</v>
      </c>
      <c r="C1727">
        <f t="shared" ca="1" si="107"/>
        <v>0.73017164649041533</v>
      </c>
      <c r="D1727">
        <f t="shared" ca="1" si="108"/>
        <v>0.2954958660909271</v>
      </c>
      <c r="E1727">
        <f t="shared" ca="1" si="108"/>
        <v>-0.15718424530517486</v>
      </c>
      <c r="F1727">
        <f t="shared" ca="1" si="105"/>
        <v>81.82820294918865</v>
      </c>
    </row>
    <row r="1728" spans="1:6" x14ac:dyDescent="0.2">
      <c r="A1728">
        <v>1715</v>
      </c>
      <c r="B1728">
        <f t="shared" si="106"/>
        <v>0.19577625570776255</v>
      </c>
      <c r="C1728">
        <f t="shared" ca="1" si="107"/>
        <v>0.7855273921166438</v>
      </c>
      <c r="D1728">
        <f t="shared" ca="1" si="108"/>
        <v>-0.98846043928247596</v>
      </c>
      <c r="E1728">
        <f t="shared" ca="1" si="108"/>
        <v>-1.5672792738550623</v>
      </c>
      <c r="F1728">
        <f t="shared" ca="1" si="105"/>
        <v>81.417928726816754</v>
      </c>
    </row>
    <row r="1729" spans="1:6" x14ac:dyDescent="0.2">
      <c r="A1729">
        <v>1716</v>
      </c>
      <c r="B1729">
        <f t="shared" si="106"/>
        <v>0.19589041095890411</v>
      </c>
      <c r="C1729">
        <f t="shared" ca="1" si="107"/>
        <v>0.19617428747586307</v>
      </c>
      <c r="D1729">
        <f t="shared" ca="1" si="108"/>
        <v>0.16552259273295564</v>
      </c>
      <c r="E1729">
        <f t="shared" ca="1" si="108"/>
        <v>-0.39449935276214176</v>
      </c>
      <c r="F1729">
        <f t="shared" ca="1" si="105"/>
        <v>81.314809547452242</v>
      </c>
    </row>
    <row r="1730" spans="1:6" x14ac:dyDescent="0.2">
      <c r="A1730">
        <v>1717</v>
      </c>
      <c r="B1730">
        <f t="shared" si="106"/>
        <v>0.19600456621004567</v>
      </c>
      <c r="C1730">
        <f t="shared" ca="1" si="107"/>
        <v>0.62635325210029769</v>
      </c>
      <c r="D1730">
        <f t="shared" ca="1" si="108"/>
        <v>0.12022909098574311</v>
      </c>
      <c r="E1730">
        <f t="shared" ca="1" si="108"/>
        <v>-6.8204670432879075E-2</v>
      </c>
      <c r="F1730">
        <f t="shared" ca="1" si="105"/>
        <v>81.296802704118633</v>
      </c>
    </row>
    <row r="1731" spans="1:6" x14ac:dyDescent="0.2">
      <c r="A1731">
        <v>1718</v>
      </c>
      <c r="B1731">
        <f t="shared" si="106"/>
        <v>0.1961187214611872</v>
      </c>
      <c r="C1731">
        <f t="shared" ca="1" si="107"/>
        <v>0.99298716610910409</v>
      </c>
      <c r="D1731">
        <f t="shared" ca="1" si="108"/>
        <v>-0.19580030063143758</v>
      </c>
      <c r="E1731">
        <f t="shared" ca="1" si="108"/>
        <v>-1.1439689834020941</v>
      </c>
      <c r="F1731">
        <f t="shared" ca="1" si="105"/>
        <v>80.999020872840717</v>
      </c>
    </row>
    <row r="1732" spans="1:6" x14ac:dyDescent="0.2">
      <c r="A1732">
        <v>1719</v>
      </c>
      <c r="B1732">
        <f t="shared" si="106"/>
        <v>0.19623287671232875</v>
      </c>
      <c r="C1732">
        <f t="shared" ca="1" si="107"/>
        <v>0.57632968373671212</v>
      </c>
      <c r="D1732">
        <f t="shared" ca="1" si="108"/>
        <v>-0.21439652226839687</v>
      </c>
      <c r="E1732">
        <f t="shared" ca="1" si="108"/>
        <v>-0.50232602422004224</v>
      </c>
      <c r="F1732">
        <f t="shared" ca="1" si="105"/>
        <v>80.868477886829339</v>
      </c>
    </row>
    <row r="1733" spans="1:6" x14ac:dyDescent="0.2">
      <c r="A1733">
        <v>1720</v>
      </c>
      <c r="B1733">
        <f t="shared" si="106"/>
        <v>0.19634703196347031</v>
      </c>
      <c r="C1733">
        <f t="shared" ca="1" si="107"/>
        <v>0.5658297716986197</v>
      </c>
      <c r="D1733">
        <f t="shared" ca="1" si="108"/>
        <v>-1.204992912511045</v>
      </c>
      <c r="E1733">
        <f t="shared" ca="1" si="108"/>
        <v>1.2085262357447402</v>
      </c>
      <c r="F1733">
        <f t="shared" ca="1" si="105"/>
        <v>81.182113441230726</v>
      </c>
    </row>
    <row r="1734" spans="1:6" x14ac:dyDescent="0.2">
      <c r="A1734">
        <v>1721</v>
      </c>
      <c r="B1734">
        <f t="shared" si="106"/>
        <v>0.19646118721461187</v>
      </c>
      <c r="C1734">
        <f t="shared" ca="1" si="107"/>
        <v>0.97358526537179968</v>
      </c>
      <c r="D1734">
        <f t="shared" ca="1" si="108"/>
        <v>0.73892789817096971</v>
      </c>
      <c r="E1734">
        <f t="shared" ca="1" si="108"/>
        <v>0.84846291544489716</v>
      </c>
      <c r="F1734">
        <f t="shared" ca="1" si="105"/>
        <v>81.402962983237032</v>
      </c>
    </row>
    <row r="1735" spans="1:6" x14ac:dyDescent="0.2">
      <c r="A1735">
        <v>1722</v>
      </c>
      <c r="B1735">
        <f t="shared" si="106"/>
        <v>0.19657534246575342</v>
      </c>
      <c r="C1735">
        <f t="shared" ca="1" si="107"/>
        <v>0.14215955836000393</v>
      </c>
      <c r="D1735">
        <f t="shared" ca="1" si="108"/>
        <v>-1.2210220385292614</v>
      </c>
      <c r="E1735">
        <f t="shared" ca="1" si="108"/>
        <v>1.098352039124219</v>
      </c>
      <c r="F1735">
        <f t="shared" ca="1" si="105"/>
        <v>81.68981827159007</v>
      </c>
    </row>
    <row r="1736" spans="1:6" x14ac:dyDescent="0.2">
      <c r="A1736">
        <v>1723</v>
      </c>
      <c r="B1736">
        <f t="shared" si="106"/>
        <v>0.19668949771689498</v>
      </c>
      <c r="C1736">
        <f t="shared" ca="1" si="107"/>
        <v>0.90013358113914199</v>
      </c>
      <c r="D1736">
        <f t="shared" ca="1" si="108"/>
        <v>1.1123600896319203</v>
      </c>
      <c r="E1736">
        <f t="shared" ca="1" si="108"/>
        <v>0.47153320340057786</v>
      </c>
      <c r="F1736">
        <f t="shared" ca="1" si="105"/>
        <v>81.813144715275939</v>
      </c>
    </row>
    <row r="1737" spans="1:6" x14ac:dyDescent="0.2">
      <c r="A1737">
        <v>1724</v>
      </c>
      <c r="B1737">
        <f t="shared" si="106"/>
        <v>0.19680365296803654</v>
      </c>
      <c r="C1737">
        <f t="shared" ca="1" si="107"/>
        <v>0.91954529963302045</v>
      </c>
      <c r="D1737">
        <f t="shared" ca="1" si="108"/>
        <v>0.46950164820173312</v>
      </c>
      <c r="E1737">
        <f t="shared" ca="1" si="108"/>
        <v>1.7067650779871935</v>
      </c>
      <c r="F1737">
        <f t="shared" ca="1" si="105"/>
        <v>82.261711682810784</v>
      </c>
    </row>
    <row r="1738" spans="1:6" x14ac:dyDescent="0.2">
      <c r="A1738">
        <v>1725</v>
      </c>
      <c r="B1738">
        <f t="shared" si="106"/>
        <v>0.19691780821917806</v>
      </c>
      <c r="C1738">
        <f t="shared" ca="1" si="107"/>
        <v>0.21570223986000281</v>
      </c>
      <c r="D1738">
        <f t="shared" ca="1" si="108"/>
        <v>1.2350450065818039</v>
      </c>
      <c r="E1738">
        <f t="shared" ca="1" si="108"/>
        <v>-0.36679391034105902</v>
      </c>
      <c r="F1738">
        <f t="shared" ca="1" si="105"/>
        <v>82.164820087710893</v>
      </c>
    </row>
    <row r="1739" spans="1:6" x14ac:dyDescent="0.2">
      <c r="A1739">
        <v>1726</v>
      </c>
      <c r="B1739">
        <f t="shared" si="106"/>
        <v>0.19703196347031962</v>
      </c>
      <c r="C1739">
        <f t="shared" ca="1" si="107"/>
        <v>0.54254888423299874</v>
      </c>
      <c r="D1739">
        <f t="shared" ca="1" si="108"/>
        <v>0.16402081905587296</v>
      </c>
      <c r="E1739">
        <f t="shared" ca="1" si="108"/>
        <v>0.3160653946566761</v>
      </c>
      <c r="F1739">
        <f t="shared" ca="1" si="105"/>
        <v>82.247867538132311</v>
      </c>
    </row>
    <row r="1740" spans="1:6" x14ac:dyDescent="0.2">
      <c r="A1740">
        <v>1727</v>
      </c>
      <c r="B1740">
        <f t="shared" si="106"/>
        <v>0.19714611872146118</v>
      </c>
      <c r="C1740">
        <f t="shared" ca="1" si="107"/>
        <v>0.14521632450443633</v>
      </c>
      <c r="D1740">
        <f t="shared" ca="1" si="108"/>
        <v>0.87758883533093135</v>
      </c>
      <c r="E1740">
        <f t="shared" ca="1" si="108"/>
        <v>-0.40829273271237948</v>
      </c>
      <c r="F1740">
        <f t="shared" ca="1" si="105"/>
        <v>82.140065552202145</v>
      </c>
    </row>
    <row r="1741" spans="1:6" x14ac:dyDescent="0.2">
      <c r="A1741">
        <v>1728</v>
      </c>
      <c r="B1741">
        <f t="shared" si="106"/>
        <v>0.19726027397260273</v>
      </c>
      <c r="C1741">
        <f t="shared" ca="1" si="107"/>
        <v>0.4226484476124942</v>
      </c>
      <c r="D1741">
        <f t="shared" ca="1" si="108"/>
        <v>0.42634707965122154</v>
      </c>
      <c r="E1741">
        <f t="shared" ca="1" si="108"/>
        <v>-0.46098648752995469</v>
      </c>
      <c r="F1741">
        <f t="shared" ca="1" si="105"/>
        <v>82.018550800297589</v>
      </c>
    </row>
    <row r="1742" spans="1:6" x14ac:dyDescent="0.2">
      <c r="A1742">
        <v>1729</v>
      </c>
      <c r="B1742">
        <f t="shared" si="106"/>
        <v>0.19737442922374429</v>
      </c>
      <c r="C1742">
        <f t="shared" ca="1" si="107"/>
        <v>0.82516570567125658</v>
      </c>
      <c r="D1742">
        <f t="shared" ca="1" si="108"/>
        <v>-1.1740679863032717</v>
      </c>
      <c r="E1742">
        <f t="shared" ca="1" si="108"/>
        <v>-0.70061032761659547</v>
      </c>
      <c r="F1742">
        <f t="shared" ca="1" si="105"/>
        <v>81.834337396879022</v>
      </c>
    </row>
    <row r="1743" spans="1:6" x14ac:dyDescent="0.2">
      <c r="A1743">
        <v>1730</v>
      </c>
      <c r="B1743">
        <f t="shared" si="106"/>
        <v>0.19748858447488585</v>
      </c>
      <c r="C1743">
        <f t="shared" ca="1" si="107"/>
        <v>0.92755086800014397</v>
      </c>
      <c r="D1743">
        <f t="shared" ca="1" si="108"/>
        <v>0.80613784637813124</v>
      </c>
      <c r="E1743">
        <f t="shared" ca="1" si="108"/>
        <v>-1.4328182097963469</v>
      </c>
      <c r="F1743">
        <f t="shared" ref="F1743:F1806" ca="1" si="109">F1742*EXP(($F$9-$E$9*$D$9-0.5*$C$9^2)*$G$9+$C$9*$G$9^0.5*E1743+($D$9+$F$9*D1743)*(IF(C1743&lt;$E$9*$G$9,1,0)))</f>
        <v>81.459132807412104</v>
      </c>
    </row>
    <row r="1744" spans="1:6" x14ac:dyDescent="0.2">
      <c r="A1744">
        <v>1731</v>
      </c>
      <c r="B1744">
        <f t="shared" ref="B1744:B1807" si="110">A1744*$G$9</f>
        <v>0.1976027397260274</v>
      </c>
      <c r="C1744">
        <f t="shared" ref="C1744:C1807" ca="1" si="111">RAND()</f>
        <v>0.78292948507628235</v>
      </c>
      <c r="D1744">
        <f t="shared" ref="D1744:E1807" ca="1" si="112">NORMINV(RAND(),0,1)</f>
        <v>-0.65782511599772631</v>
      </c>
      <c r="E1744">
        <f t="shared" ca="1" si="112"/>
        <v>-1.2327692244533657</v>
      </c>
      <c r="F1744">
        <f t="shared" ca="1" si="109"/>
        <v>81.137658736672549</v>
      </c>
    </row>
    <row r="1745" spans="1:6" x14ac:dyDescent="0.2">
      <c r="A1745">
        <v>1732</v>
      </c>
      <c r="B1745">
        <f t="shared" si="110"/>
        <v>0.19771689497716893</v>
      </c>
      <c r="C1745">
        <f t="shared" ca="1" si="111"/>
        <v>0.90753407895952587</v>
      </c>
      <c r="D1745">
        <f t="shared" ca="1" si="112"/>
        <v>-0.24457855771093734</v>
      </c>
      <c r="E1745">
        <f t="shared" ca="1" si="112"/>
        <v>-1.153384639305133</v>
      </c>
      <c r="F1745">
        <f t="shared" ca="1" si="109"/>
        <v>80.838020102064561</v>
      </c>
    </row>
    <row r="1746" spans="1:6" x14ac:dyDescent="0.2">
      <c r="A1746">
        <v>1733</v>
      </c>
      <c r="B1746">
        <f t="shared" si="110"/>
        <v>0.19783105022831049</v>
      </c>
      <c r="C1746">
        <f t="shared" ca="1" si="111"/>
        <v>0.91016465815391068</v>
      </c>
      <c r="D1746">
        <f t="shared" ca="1" si="112"/>
        <v>0.89742755548333819</v>
      </c>
      <c r="E1746">
        <f t="shared" ca="1" si="112"/>
        <v>0.55335036559051709</v>
      </c>
      <c r="F1746">
        <f t="shared" ca="1" si="109"/>
        <v>80.98129506115194</v>
      </c>
    </row>
    <row r="1747" spans="1:6" x14ac:dyDescent="0.2">
      <c r="A1747">
        <v>1734</v>
      </c>
      <c r="B1747">
        <f t="shared" si="110"/>
        <v>0.19794520547945205</v>
      </c>
      <c r="C1747">
        <f t="shared" ca="1" si="111"/>
        <v>0.5404690709292691</v>
      </c>
      <c r="D1747">
        <f t="shared" ca="1" si="112"/>
        <v>0.39989993731450468</v>
      </c>
      <c r="E1747">
        <f t="shared" ca="1" si="112"/>
        <v>-0.87492398552384953</v>
      </c>
      <c r="F1747">
        <f t="shared" ca="1" si="109"/>
        <v>80.754279027914748</v>
      </c>
    </row>
    <row r="1748" spans="1:6" x14ac:dyDescent="0.2">
      <c r="A1748">
        <v>1735</v>
      </c>
      <c r="B1748">
        <f t="shared" si="110"/>
        <v>0.1980593607305936</v>
      </c>
      <c r="C1748">
        <f t="shared" ca="1" si="111"/>
        <v>0.86241757980325406</v>
      </c>
      <c r="D1748">
        <f t="shared" ca="1" si="112"/>
        <v>-2.2046093279920171</v>
      </c>
      <c r="E1748">
        <f t="shared" ca="1" si="112"/>
        <v>0.53521518932507461</v>
      </c>
      <c r="F1748">
        <f t="shared" ca="1" si="109"/>
        <v>80.892703238375944</v>
      </c>
    </row>
    <row r="1749" spans="1:6" x14ac:dyDescent="0.2">
      <c r="A1749">
        <v>1736</v>
      </c>
      <c r="B1749">
        <f t="shared" si="110"/>
        <v>0.19817351598173516</v>
      </c>
      <c r="C1749">
        <f t="shared" ca="1" si="111"/>
        <v>0.98072800251620207</v>
      </c>
      <c r="D1749">
        <f t="shared" ca="1" si="112"/>
        <v>-0.19723152540251107</v>
      </c>
      <c r="E1749">
        <f t="shared" ca="1" si="112"/>
        <v>0.32605660762388028</v>
      </c>
      <c r="F1749">
        <f t="shared" ca="1" si="109"/>
        <v>80.977058145112736</v>
      </c>
    </row>
    <row r="1750" spans="1:6" x14ac:dyDescent="0.2">
      <c r="A1750">
        <v>1737</v>
      </c>
      <c r="B1750">
        <f t="shared" si="110"/>
        <v>0.19828767123287672</v>
      </c>
      <c r="C1750">
        <f t="shared" ca="1" si="111"/>
        <v>0.98825749807852814</v>
      </c>
      <c r="D1750">
        <f t="shared" ca="1" si="112"/>
        <v>-0.9258886555606769</v>
      </c>
      <c r="E1750">
        <f t="shared" ca="1" si="112"/>
        <v>-1.1731420777914514</v>
      </c>
      <c r="F1750">
        <f t="shared" ca="1" si="109"/>
        <v>80.672903539809766</v>
      </c>
    </row>
    <row r="1751" spans="1:6" x14ac:dyDescent="0.2">
      <c r="A1751">
        <v>1738</v>
      </c>
      <c r="B1751">
        <f t="shared" si="110"/>
        <v>0.19840182648401825</v>
      </c>
      <c r="C1751">
        <f t="shared" ca="1" si="111"/>
        <v>0.56382841639623271</v>
      </c>
      <c r="D1751">
        <f t="shared" ca="1" si="112"/>
        <v>2.015862961803089</v>
      </c>
      <c r="E1751">
        <f t="shared" ca="1" si="112"/>
        <v>-0.27683891050161741</v>
      </c>
      <c r="F1751">
        <f t="shared" ca="1" si="109"/>
        <v>80.601119936458787</v>
      </c>
    </row>
    <row r="1752" spans="1:6" x14ac:dyDescent="0.2">
      <c r="A1752">
        <v>1739</v>
      </c>
      <c r="B1752">
        <f t="shared" si="110"/>
        <v>0.1985159817351598</v>
      </c>
      <c r="C1752">
        <f t="shared" ca="1" si="111"/>
        <v>0.67117862616813173</v>
      </c>
      <c r="D1752">
        <f t="shared" ca="1" si="112"/>
        <v>-0.51562664810176917</v>
      </c>
      <c r="E1752">
        <f t="shared" ca="1" si="112"/>
        <v>-0.61502246786371206</v>
      </c>
      <c r="F1752">
        <f t="shared" ca="1" si="109"/>
        <v>80.442155157694515</v>
      </c>
    </row>
    <row r="1753" spans="1:6" x14ac:dyDescent="0.2">
      <c r="A1753">
        <v>1740</v>
      </c>
      <c r="B1753">
        <f t="shared" si="110"/>
        <v>0.19863013698630136</v>
      </c>
      <c r="C1753">
        <f t="shared" ca="1" si="111"/>
        <v>0.3175627318875115</v>
      </c>
      <c r="D1753">
        <f t="shared" ca="1" si="112"/>
        <v>0.1806786567063767</v>
      </c>
      <c r="E1753">
        <f t="shared" ca="1" si="112"/>
        <v>-0.24854757675395434</v>
      </c>
      <c r="F1753">
        <f t="shared" ca="1" si="109"/>
        <v>80.377865397551304</v>
      </c>
    </row>
    <row r="1754" spans="1:6" x14ac:dyDescent="0.2">
      <c r="A1754">
        <v>1741</v>
      </c>
      <c r="B1754">
        <f t="shared" si="110"/>
        <v>0.19874429223744292</v>
      </c>
      <c r="C1754">
        <f t="shared" ca="1" si="111"/>
        <v>3.4765492111808571E-2</v>
      </c>
      <c r="D1754">
        <f t="shared" ca="1" si="112"/>
        <v>1.0021310193894546</v>
      </c>
      <c r="E1754">
        <f t="shared" ca="1" si="112"/>
        <v>0.26176761855441943</v>
      </c>
      <c r="F1754">
        <f t="shared" ca="1" si="109"/>
        <v>80.445104743084542</v>
      </c>
    </row>
    <row r="1755" spans="1:6" x14ac:dyDescent="0.2">
      <c r="A1755">
        <v>1742</v>
      </c>
      <c r="B1755">
        <f t="shared" si="110"/>
        <v>0.19885844748858447</v>
      </c>
      <c r="C1755">
        <f t="shared" ca="1" si="111"/>
        <v>0.96180296592715764</v>
      </c>
      <c r="D1755">
        <f t="shared" ca="1" si="112"/>
        <v>1.2153007928473543</v>
      </c>
      <c r="E1755">
        <f t="shared" ca="1" si="112"/>
        <v>0.99175207132157195</v>
      </c>
      <c r="F1755">
        <f t="shared" ca="1" si="109"/>
        <v>80.701005584540795</v>
      </c>
    </row>
    <row r="1756" spans="1:6" x14ac:dyDescent="0.2">
      <c r="A1756">
        <v>1743</v>
      </c>
      <c r="B1756">
        <f t="shared" si="110"/>
        <v>0.19897260273972603</v>
      </c>
      <c r="C1756">
        <f t="shared" ca="1" si="111"/>
        <v>0.82342967292489544</v>
      </c>
      <c r="D1756">
        <f t="shared" ca="1" si="112"/>
        <v>-1.2022099785587563</v>
      </c>
      <c r="E1756">
        <f t="shared" ca="1" si="112"/>
        <v>-0.8636581540803826</v>
      </c>
      <c r="F1756">
        <f t="shared" ca="1" si="109"/>
        <v>80.477681320647363</v>
      </c>
    </row>
    <row r="1757" spans="1:6" x14ac:dyDescent="0.2">
      <c r="A1757">
        <v>1744</v>
      </c>
      <c r="B1757">
        <f t="shared" si="110"/>
        <v>0.19908675799086759</v>
      </c>
      <c r="C1757">
        <f t="shared" ca="1" si="111"/>
        <v>0.33551015063267786</v>
      </c>
      <c r="D1757">
        <f t="shared" ca="1" si="112"/>
        <v>0.16872702263039413</v>
      </c>
      <c r="E1757">
        <f t="shared" ca="1" si="112"/>
        <v>-0.6694306597837818</v>
      </c>
      <c r="F1757">
        <f t="shared" ca="1" si="109"/>
        <v>80.304954006011513</v>
      </c>
    </row>
    <row r="1758" spans="1:6" x14ac:dyDescent="0.2">
      <c r="A1758">
        <v>1745</v>
      </c>
      <c r="B1758">
        <f t="shared" si="110"/>
        <v>0.19920091324200911</v>
      </c>
      <c r="C1758">
        <f t="shared" ca="1" si="111"/>
        <v>0.23825382891156244</v>
      </c>
      <c r="D1758">
        <f t="shared" ca="1" si="112"/>
        <v>1.0839818436173845</v>
      </c>
      <c r="E1758">
        <f t="shared" ca="1" si="112"/>
        <v>1.9517376754767251</v>
      </c>
      <c r="F1758">
        <f t="shared" ca="1" si="109"/>
        <v>80.808678838493805</v>
      </c>
    </row>
    <row r="1759" spans="1:6" x14ac:dyDescent="0.2">
      <c r="A1759">
        <v>1746</v>
      </c>
      <c r="B1759">
        <f t="shared" si="110"/>
        <v>0.19931506849315067</v>
      </c>
      <c r="C1759">
        <f t="shared" ca="1" si="111"/>
        <v>0.44750571467402478</v>
      </c>
      <c r="D1759">
        <f t="shared" ca="1" si="112"/>
        <v>-0.97300045004568425</v>
      </c>
      <c r="E1759">
        <f t="shared" ca="1" si="112"/>
        <v>-0.15075475849307235</v>
      </c>
      <c r="F1759">
        <f t="shared" ca="1" si="109"/>
        <v>80.769409814718259</v>
      </c>
    </row>
    <row r="1760" spans="1:6" x14ac:dyDescent="0.2">
      <c r="A1760">
        <v>1747</v>
      </c>
      <c r="B1760">
        <f t="shared" si="110"/>
        <v>0.19942922374429223</v>
      </c>
      <c r="C1760">
        <f t="shared" ca="1" si="111"/>
        <v>0.28532648663694349</v>
      </c>
      <c r="D1760">
        <f t="shared" ca="1" si="112"/>
        <v>-0.64642776492619158</v>
      </c>
      <c r="E1760">
        <f t="shared" ca="1" si="112"/>
        <v>0.95829608926408183</v>
      </c>
      <c r="F1760">
        <f t="shared" ca="1" si="109"/>
        <v>81.017653768066353</v>
      </c>
    </row>
    <row r="1761" spans="1:6" x14ac:dyDescent="0.2">
      <c r="A1761">
        <v>1748</v>
      </c>
      <c r="B1761">
        <f t="shared" si="110"/>
        <v>0.19954337899543378</v>
      </c>
      <c r="C1761">
        <f t="shared" ca="1" si="111"/>
        <v>9.513065186414249E-2</v>
      </c>
      <c r="D1761">
        <f t="shared" ca="1" si="112"/>
        <v>-0.9950235461864303</v>
      </c>
      <c r="E1761">
        <f t="shared" ca="1" si="112"/>
        <v>9.7874347719808467E-3</v>
      </c>
      <c r="F1761">
        <f t="shared" ca="1" si="109"/>
        <v>81.019964247944628</v>
      </c>
    </row>
    <row r="1762" spans="1:6" x14ac:dyDescent="0.2">
      <c r="A1762">
        <v>1749</v>
      </c>
      <c r="B1762">
        <f t="shared" si="110"/>
        <v>0.19965753424657534</v>
      </c>
      <c r="C1762">
        <f t="shared" ca="1" si="111"/>
        <v>2.8245596525834804E-2</v>
      </c>
      <c r="D1762">
        <f t="shared" ca="1" si="112"/>
        <v>-1.3844313396822947</v>
      </c>
      <c r="E1762">
        <f t="shared" ca="1" si="112"/>
        <v>0.25397749897481858</v>
      </c>
      <c r="F1762">
        <f t="shared" ca="1" si="109"/>
        <v>81.085716023930075</v>
      </c>
    </row>
    <row r="1763" spans="1:6" x14ac:dyDescent="0.2">
      <c r="A1763">
        <v>1750</v>
      </c>
      <c r="B1763">
        <f t="shared" si="110"/>
        <v>0.1997716894977169</v>
      </c>
      <c r="C1763">
        <f t="shared" ca="1" si="111"/>
        <v>2.6592983496175338E-3</v>
      </c>
      <c r="D1763">
        <f t="shared" ca="1" si="112"/>
        <v>-0.64368542361804892</v>
      </c>
      <c r="E1763">
        <f t="shared" ca="1" si="112"/>
        <v>0.37951892206220189</v>
      </c>
      <c r="F1763">
        <f t="shared" ca="1" si="109"/>
        <v>80.145740117482546</v>
      </c>
    </row>
    <row r="1764" spans="1:6" x14ac:dyDescent="0.2">
      <c r="A1764">
        <v>1751</v>
      </c>
      <c r="B1764">
        <f t="shared" si="110"/>
        <v>0.19988584474885845</v>
      </c>
      <c r="C1764">
        <f t="shared" ca="1" si="111"/>
        <v>0.6299080240924928</v>
      </c>
      <c r="D1764">
        <f t="shared" ca="1" si="112"/>
        <v>2.1090036435271776E-2</v>
      </c>
      <c r="E1764">
        <f t="shared" ca="1" si="112"/>
        <v>1.1484737366630688</v>
      </c>
      <c r="F1764">
        <f t="shared" ca="1" si="109"/>
        <v>80.441087334109895</v>
      </c>
    </row>
    <row r="1765" spans="1:6" x14ac:dyDescent="0.2">
      <c r="A1765">
        <v>1752</v>
      </c>
      <c r="B1765">
        <f t="shared" si="110"/>
        <v>0.19999999999999998</v>
      </c>
      <c r="C1765">
        <f t="shared" ca="1" si="111"/>
        <v>0.33245091878598376</v>
      </c>
      <c r="D1765">
        <f t="shared" ca="1" si="112"/>
        <v>0.3196171103436013</v>
      </c>
      <c r="E1765">
        <f t="shared" ca="1" si="112"/>
        <v>-0.88771595560009198</v>
      </c>
      <c r="F1765">
        <f t="shared" ca="1" si="109"/>
        <v>80.212296728893847</v>
      </c>
    </row>
    <row r="1766" spans="1:6" x14ac:dyDescent="0.2">
      <c r="A1766">
        <v>1753</v>
      </c>
      <c r="B1766">
        <f t="shared" si="110"/>
        <v>0.20011415525114154</v>
      </c>
      <c r="C1766">
        <f t="shared" ca="1" si="111"/>
        <v>0.40406606018171642</v>
      </c>
      <c r="D1766">
        <f t="shared" ca="1" si="112"/>
        <v>-1.0307233074426785</v>
      </c>
      <c r="E1766">
        <f t="shared" ca="1" si="112"/>
        <v>-6.9067088663699511E-2</v>
      </c>
      <c r="F1766">
        <f t="shared" ca="1" si="109"/>
        <v>80.194312350225644</v>
      </c>
    </row>
    <row r="1767" spans="1:6" x14ac:dyDescent="0.2">
      <c r="A1767">
        <v>1754</v>
      </c>
      <c r="B1767">
        <f t="shared" si="110"/>
        <v>0.2002283105022831</v>
      </c>
      <c r="C1767">
        <f t="shared" ca="1" si="111"/>
        <v>0.60609922439074959</v>
      </c>
      <c r="D1767">
        <f t="shared" ca="1" si="112"/>
        <v>0.28143727292429682</v>
      </c>
      <c r="E1767">
        <f t="shared" ca="1" si="112"/>
        <v>-1.0022801666827137</v>
      </c>
      <c r="F1767">
        <f t="shared" ca="1" si="109"/>
        <v>79.936864368318624</v>
      </c>
    </row>
    <row r="1768" spans="1:6" x14ac:dyDescent="0.2">
      <c r="A1768">
        <v>1755</v>
      </c>
      <c r="B1768">
        <f t="shared" si="110"/>
        <v>0.20034246575342465</v>
      </c>
      <c r="C1768">
        <f t="shared" ca="1" si="111"/>
        <v>0.74903541151883213</v>
      </c>
      <c r="D1768">
        <f t="shared" ca="1" si="112"/>
        <v>1.7576242074987001</v>
      </c>
      <c r="E1768">
        <f t="shared" ca="1" si="112"/>
        <v>2.6265488479454118</v>
      </c>
      <c r="F1768">
        <f t="shared" ca="1" si="109"/>
        <v>80.612454578668036</v>
      </c>
    </row>
    <row r="1769" spans="1:6" x14ac:dyDescent="0.2">
      <c r="A1769">
        <v>1756</v>
      </c>
      <c r="B1769">
        <f t="shared" si="110"/>
        <v>0.20045662100456621</v>
      </c>
      <c r="C1769">
        <f t="shared" ca="1" si="111"/>
        <v>0.41531244525976863</v>
      </c>
      <c r="D1769">
        <f t="shared" ca="1" si="112"/>
        <v>-0.33488692342805687</v>
      </c>
      <c r="E1769">
        <f t="shared" ca="1" si="112"/>
        <v>0.88187638739566865</v>
      </c>
      <c r="F1769">
        <f t="shared" ca="1" si="109"/>
        <v>80.8404119797611</v>
      </c>
    </row>
    <row r="1770" spans="1:6" x14ac:dyDescent="0.2">
      <c r="A1770">
        <v>1757</v>
      </c>
      <c r="B1770">
        <f t="shared" si="110"/>
        <v>0.20057077625570777</v>
      </c>
      <c r="C1770">
        <f t="shared" ca="1" si="111"/>
        <v>0.77140070938220806</v>
      </c>
      <c r="D1770">
        <f t="shared" ca="1" si="112"/>
        <v>1.4427112291820448</v>
      </c>
      <c r="E1770">
        <f t="shared" ca="1" si="112"/>
        <v>0.67778837566559857</v>
      </c>
      <c r="F1770">
        <f t="shared" ca="1" si="109"/>
        <v>81.015998907899217</v>
      </c>
    </row>
    <row r="1771" spans="1:6" x14ac:dyDescent="0.2">
      <c r="A1771">
        <v>1758</v>
      </c>
      <c r="B1771">
        <f t="shared" si="110"/>
        <v>0.2006849315068493</v>
      </c>
      <c r="C1771">
        <f t="shared" ca="1" si="111"/>
        <v>0.1160904422575405</v>
      </c>
      <c r="D1771">
        <f t="shared" ca="1" si="112"/>
        <v>-1.1744899472136909</v>
      </c>
      <c r="E1771">
        <f t="shared" ca="1" si="112"/>
        <v>3.9568565952234298E-2</v>
      </c>
      <c r="F1771">
        <f t="shared" ca="1" si="109"/>
        <v>81.026043520951731</v>
      </c>
    </row>
    <row r="1772" spans="1:6" x14ac:dyDescent="0.2">
      <c r="A1772">
        <v>1759</v>
      </c>
      <c r="B1772">
        <f t="shared" si="110"/>
        <v>0.20079908675799085</v>
      </c>
      <c r="C1772">
        <f t="shared" ca="1" si="111"/>
        <v>0.49717278089093253</v>
      </c>
      <c r="D1772">
        <f t="shared" ca="1" si="112"/>
        <v>-0.95628403553973262</v>
      </c>
      <c r="E1772">
        <f t="shared" ca="1" si="112"/>
        <v>0.56154649267020718</v>
      </c>
      <c r="F1772">
        <f t="shared" ca="1" si="109"/>
        <v>81.171784169505358</v>
      </c>
    </row>
    <row r="1773" spans="1:6" x14ac:dyDescent="0.2">
      <c r="A1773">
        <v>1760</v>
      </c>
      <c r="B1773">
        <f t="shared" si="110"/>
        <v>0.20091324200913241</v>
      </c>
      <c r="C1773">
        <f t="shared" ca="1" si="111"/>
        <v>0.6307390588037598</v>
      </c>
      <c r="D1773">
        <f t="shared" ca="1" si="112"/>
        <v>-0.53692522931335518</v>
      </c>
      <c r="E1773">
        <f t="shared" ca="1" si="112"/>
        <v>0.85650267479189401</v>
      </c>
      <c r="F1773">
        <f t="shared" ca="1" si="109"/>
        <v>81.394703115545695</v>
      </c>
    </row>
    <row r="1774" spans="1:6" x14ac:dyDescent="0.2">
      <c r="A1774">
        <v>1761</v>
      </c>
      <c r="B1774">
        <f t="shared" si="110"/>
        <v>0.20102739726027397</v>
      </c>
      <c r="C1774">
        <f t="shared" ca="1" si="111"/>
        <v>0.12311327259462634</v>
      </c>
      <c r="D1774">
        <f t="shared" ca="1" si="112"/>
        <v>-9.4594347161590403E-2</v>
      </c>
      <c r="E1774">
        <f t="shared" ca="1" si="112"/>
        <v>0.16562551449060861</v>
      </c>
      <c r="F1774">
        <f t="shared" ca="1" si="109"/>
        <v>81.437693001336115</v>
      </c>
    </row>
    <row r="1775" spans="1:6" x14ac:dyDescent="0.2">
      <c r="A1775">
        <v>1762</v>
      </c>
      <c r="B1775">
        <f t="shared" si="110"/>
        <v>0.20114155251141552</v>
      </c>
      <c r="C1775">
        <f t="shared" ca="1" si="111"/>
        <v>8.0092024277902185E-2</v>
      </c>
      <c r="D1775">
        <f t="shared" ca="1" si="112"/>
        <v>-0.55924403282960056</v>
      </c>
      <c r="E1775">
        <f t="shared" ca="1" si="112"/>
        <v>0.51516840606512582</v>
      </c>
      <c r="F1775">
        <f t="shared" ca="1" si="109"/>
        <v>81.572047015235981</v>
      </c>
    </row>
    <row r="1776" spans="1:6" x14ac:dyDescent="0.2">
      <c r="A1776">
        <v>1763</v>
      </c>
      <c r="B1776">
        <f t="shared" si="110"/>
        <v>0.20125570776255708</v>
      </c>
      <c r="C1776">
        <f t="shared" ca="1" si="111"/>
        <v>0.59552177421500119</v>
      </c>
      <c r="D1776">
        <f t="shared" ca="1" si="112"/>
        <v>-0.56694050349813629</v>
      </c>
      <c r="E1776">
        <f t="shared" ca="1" si="112"/>
        <v>-1.9307491501394756</v>
      </c>
      <c r="F1776">
        <f t="shared" ca="1" si="109"/>
        <v>81.068554670999191</v>
      </c>
    </row>
    <row r="1777" spans="1:6" x14ac:dyDescent="0.2">
      <c r="A1777">
        <v>1764</v>
      </c>
      <c r="B1777">
        <f t="shared" si="110"/>
        <v>0.20136986301369864</v>
      </c>
      <c r="C1777">
        <f t="shared" ca="1" si="111"/>
        <v>0.54953740615805224</v>
      </c>
      <c r="D1777">
        <f t="shared" ca="1" si="112"/>
        <v>-0.58026040404672363</v>
      </c>
      <c r="E1777">
        <f t="shared" ca="1" si="112"/>
        <v>-0.14199831259635035</v>
      </c>
      <c r="F1777">
        <f t="shared" ca="1" si="109"/>
        <v>81.031433643378591</v>
      </c>
    </row>
    <row r="1778" spans="1:6" x14ac:dyDescent="0.2">
      <c r="A1778">
        <v>1765</v>
      </c>
      <c r="B1778">
        <f t="shared" si="110"/>
        <v>0.20148401826484016</v>
      </c>
      <c r="C1778">
        <f t="shared" ca="1" si="111"/>
        <v>0.78339819429642521</v>
      </c>
      <c r="D1778">
        <f t="shared" ca="1" si="112"/>
        <v>0.23000300434473991</v>
      </c>
      <c r="E1778">
        <f t="shared" ca="1" si="112"/>
        <v>1.1484296063761814</v>
      </c>
      <c r="F1778">
        <f t="shared" ca="1" si="109"/>
        <v>81.330033248761353</v>
      </c>
    </row>
    <row r="1779" spans="1:6" x14ac:dyDescent="0.2">
      <c r="A1779">
        <v>1766</v>
      </c>
      <c r="B1779">
        <f t="shared" si="110"/>
        <v>0.20159817351598172</v>
      </c>
      <c r="C1779">
        <f t="shared" ca="1" si="111"/>
        <v>0.42616485653724134</v>
      </c>
      <c r="D1779">
        <f t="shared" ca="1" si="112"/>
        <v>-1.2518977555183659</v>
      </c>
      <c r="E1779">
        <f t="shared" ca="1" si="112"/>
        <v>-0.54012604581382562</v>
      </c>
      <c r="F1779">
        <f t="shared" ca="1" si="109"/>
        <v>81.189119268322429</v>
      </c>
    </row>
    <row r="1780" spans="1:6" x14ac:dyDescent="0.2">
      <c r="A1780">
        <v>1767</v>
      </c>
      <c r="B1780">
        <f t="shared" si="110"/>
        <v>0.20171232876712328</v>
      </c>
      <c r="C1780">
        <f t="shared" ca="1" si="111"/>
        <v>0.45236103639310665</v>
      </c>
      <c r="D1780">
        <f t="shared" ca="1" si="112"/>
        <v>0.47031185424652333</v>
      </c>
      <c r="E1780">
        <f t="shared" ca="1" si="112"/>
        <v>2.4018483142025584</v>
      </c>
      <c r="F1780">
        <f t="shared" ca="1" si="109"/>
        <v>81.81634487406761</v>
      </c>
    </row>
    <row r="1781" spans="1:6" x14ac:dyDescent="0.2">
      <c r="A1781">
        <v>1768</v>
      </c>
      <c r="B1781">
        <f t="shared" si="110"/>
        <v>0.20182648401826483</v>
      </c>
      <c r="C1781">
        <f t="shared" ca="1" si="111"/>
        <v>4.2223650953307268E-2</v>
      </c>
      <c r="D1781">
        <f t="shared" ca="1" si="112"/>
        <v>-0.10091014283872578</v>
      </c>
      <c r="E1781">
        <f t="shared" ca="1" si="112"/>
        <v>1.8583611984445709</v>
      </c>
      <c r="F1781">
        <f t="shared" ca="1" si="109"/>
        <v>82.304912586353595</v>
      </c>
    </row>
    <row r="1782" spans="1:6" x14ac:dyDescent="0.2">
      <c r="A1782">
        <v>1769</v>
      </c>
      <c r="B1782">
        <f t="shared" si="110"/>
        <v>0.20194063926940639</v>
      </c>
      <c r="C1782">
        <f t="shared" ca="1" si="111"/>
        <v>0.23667750663641141</v>
      </c>
      <c r="D1782">
        <f t="shared" ca="1" si="112"/>
        <v>0.55932153944644325</v>
      </c>
      <c r="E1782">
        <f t="shared" ca="1" si="112"/>
        <v>0.70186153989665934</v>
      </c>
      <c r="F1782">
        <f t="shared" ca="1" si="109"/>
        <v>82.490045273202341</v>
      </c>
    </row>
    <row r="1783" spans="1:6" x14ac:dyDescent="0.2">
      <c r="A1783">
        <v>1770</v>
      </c>
      <c r="B1783">
        <f t="shared" si="110"/>
        <v>0.20205479452054795</v>
      </c>
      <c r="C1783">
        <f t="shared" ca="1" si="111"/>
        <v>1.6702011358948665E-2</v>
      </c>
      <c r="D1783">
        <f t="shared" ca="1" si="112"/>
        <v>-0.96176942108499719</v>
      </c>
      <c r="E1783">
        <f t="shared" ca="1" si="112"/>
        <v>0.14015537550490015</v>
      </c>
      <c r="F1783">
        <f t="shared" ca="1" si="109"/>
        <v>82.526875950374603</v>
      </c>
    </row>
    <row r="1784" spans="1:6" x14ac:dyDescent="0.2">
      <c r="A1784">
        <v>1771</v>
      </c>
      <c r="B1784">
        <f t="shared" si="110"/>
        <v>0.2021689497716895</v>
      </c>
      <c r="C1784">
        <f t="shared" ca="1" si="111"/>
        <v>0.85596467113553465</v>
      </c>
      <c r="D1784">
        <f t="shared" ca="1" si="112"/>
        <v>-1.7570533115182825</v>
      </c>
      <c r="E1784">
        <f t="shared" ca="1" si="112"/>
        <v>-0.49357449328336317</v>
      </c>
      <c r="F1784">
        <f t="shared" ca="1" si="109"/>
        <v>82.396181868368956</v>
      </c>
    </row>
    <row r="1785" spans="1:6" x14ac:dyDescent="0.2">
      <c r="A1785">
        <v>1772</v>
      </c>
      <c r="B1785">
        <f t="shared" si="110"/>
        <v>0.20228310502283103</v>
      </c>
      <c r="C1785">
        <f t="shared" ca="1" si="111"/>
        <v>3.2008586334853817E-2</v>
      </c>
      <c r="D1785">
        <f t="shared" ca="1" si="112"/>
        <v>-2.192211311435444</v>
      </c>
      <c r="E1785">
        <f t="shared" ca="1" si="112"/>
        <v>0.81689831506166177</v>
      </c>
      <c r="F1785">
        <f t="shared" ca="1" si="109"/>
        <v>82.611975569913525</v>
      </c>
    </row>
    <row r="1786" spans="1:6" x14ac:dyDescent="0.2">
      <c r="A1786">
        <v>1773</v>
      </c>
      <c r="B1786">
        <f t="shared" si="110"/>
        <v>0.20239726027397259</v>
      </c>
      <c r="C1786">
        <f t="shared" ca="1" si="111"/>
        <v>6.0598382386539362E-2</v>
      </c>
      <c r="D1786">
        <f t="shared" ca="1" si="112"/>
        <v>2.5049865822787991</v>
      </c>
      <c r="E1786">
        <f t="shared" ca="1" si="112"/>
        <v>0.56797938024292471</v>
      </c>
      <c r="F1786">
        <f t="shared" ca="1" si="109"/>
        <v>82.762275304391437</v>
      </c>
    </row>
    <row r="1787" spans="1:6" x14ac:dyDescent="0.2">
      <c r="A1787">
        <v>1774</v>
      </c>
      <c r="B1787">
        <f t="shared" si="110"/>
        <v>0.20251141552511415</v>
      </c>
      <c r="C1787">
        <f t="shared" ca="1" si="111"/>
        <v>0.12719779025966793</v>
      </c>
      <c r="D1787">
        <f t="shared" ca="1" si="112"/>
        <v>-2.4264292278607793</v>
      </c>
      <c r="E1787">
        <f t="shared" ca="1" si="112"/>
        <v>1.4061726862570201</v>
      </c>
      <c r="F1787">
        <f t="shared" ca="1" si="109"/>
        <v>83.135906975968197</v>
      </c>
    </row>
    <row r="1788" spans="1:6" x14ac:dyDescent="0.2">
      <c r="A1788">
        <v>1775</v>
      </c>
      <c r="B1788">
        <f t="shared" si="110"/>
        <v>0.2026255707762557</v>
      </c>
      <c r="C1788">
        <f t="shared" ca="1" si="111"/>
        <v>0.68954917053904385</v>
      </c>
      <c r="D1788">
        <f t="shared" ca="1" si="112"/>
        <v>0.54781725385424263</v>
      </c>
      <c r="E1788">
        <f t="shared" ca="1" si="112"/>
        <v>2.165903616649032</v>
      </c>
      <c r="F1788">
        <f t="shared" ca="1" si="109"/>
        <v>83.714837129618957</v>
      </c>
    </row>
    <row r="1789" spans="1:6" x14ac:dyDescent="0.2">
      <c r="A1789">
        <v>1776</v>
      </c>
      <c r="B1789">
        <f t="shared" si="110"/>
        <v>0.20273972602739726</v>
      </c>
      <c r="C1789">
        <f t="shared" ca="1" si="111"/>
        <v>0.85420729525176953</v>
      </c>
      <c r="D1789">
        <f t="shared" ca="1" si="112"/>
        <v>-1.6840568555708404</v>
      </c>
      <c r="E1789">
        <f t="shared" ca="1" si="112"/>
        <v>-1.4156883928883044</v>
      </c>
      <c r="F1789">
        <f t="shared" ca="1" si="109"/>
        <v>83.335586103629794</v>
      </c>
    </row>
    <row r="1790" spans="1:6" x14ac:dyDescent="0.2">
      <c r="A1790">
        <v>1777</v>
      </c>
      <c r="B1790">
        <f t="shared" si="110"/>
        <v>0.20285388127853882</v>
      </c>
      <c r="C1790">
        <f t="shared" ca="1" si="111"/>
        <v>0.37815481511011106</v>
      </c>
      <c r="D1790">
        <f t="shared" ca="1" si="112"/>
        <v>0.30851017737519326</v>
      </c>
      <c r="E1790">
        <f t="shared" ca="1" si="112"/>
        <v>-2.3139435436058875</v>
      </c>
      <c r="F1790">
        <f t="shared" ca="1" si="109"/>
        <v>82.719545483186423</v>
      </c>
    </row>
    <row r="1791" spans="1:6" x14ac:dyDescent="0.2">
      <c r="A1791">
        <v>1778</v>
      </c>
      <c r="B1791">
        <f t="shared" si="110"/>
        <v>0.20296803652968035</v>
      </c>
      <c r="C1791">
        <f t="shared" ca="1" si="111"/>
        <v>0.43491023427971887</v>
      </c>
      <c r="D1791">
        <f t="shared" ca="1" si="112"/>
        <v>0.98660362890857789</v>
      </c>
      <c r="E1791">
        <f t="shared" ca="1" si="112"/>
        <v>0.84315119897530744</v>
      </c>
      <c r="F1791">
        <f t="shared" ca="1" si="109"/>
        <v>82.943165313327086</v>
      </c>
    </row>
    <row r="1792" spans="1:6" x14ac:dyDescent="0.2">
      <c r="A1792">
        <v>1779</v>
      </c>
      <c r="B1792">
        <f t="shared" si="110"/>
        <v>0.2030821917808219</v>
      </c>
      <c r="C1792">
        <f t="shared" ca="1" si="111"/>
        <v>0.75505253680900375</v>
      </c>
      <c r="D1792">
        <f t="shared" ca="1" si="112"/>
        <v>0.70675405094520394</v>
      </c>
      <c r="E1792">
        <f t="shared" ca="1" si="112"/>
        <v>-1.7400331105719085</v>
      </c>
      <c r="F1792">
        <f t="shared" ca="1" si="109"/>
        <v>82.481615766917557</v>
      </c>
    </row>
    <row r="1793" spans="1:6" x14ac:dyDescent="0.2">
      <c r="A1793">
        <v>1780</v>
      </c>
      <c r="B1793">
        <f t="shared" si="110"/>
        <v>0.20319634703196346</v>
      </c>
      <c r="C1793">
        <f t="shared" ca="1" si="111"/>
        <v>0.7933526893802052</v>
      </c>
      <c r="D1793">
        <f t="shared" ca="1" si="112"/>
        <v>-0.15458024757515787</v>
      </c>
      <c r="E1793">
        <f t="shared" ca="1" si="112"/>
        <v>-0.10714745705393165</v>
      </c>
      <c r="F1793">
        <f t="shared" ca="1" si="109"/>
        <v>82.453057820382213</v>
      </c>
    </row>
    <row r="1794" spans="1:6" x14ac:dyDescent="0.2">
      <c r="A1794">
        <v>1781</v>
      </c>
      <c r="B1794">
        <f t="shared" si="110"/>
        <v>0.20331050228310502</v>
      </c>
      <c r="C1794">
        <f t="shared" ca="1" si="111"/>
        <v>0.40719530562142248</v>
      </c>
      <c r="D1794">
        <f t="shared" ca="1" si="112"/>
        <v>0.7666687551562037</v>
      </c>
      <c r="E1794">
        <f t="shared" ca="1" si="112"/>
        <v>-1.4368015721381822</v>
      </c>
      <c r="F1794">
        <f t="shared" ca="1" si="109"/>
        <v>82.073968524176067</v>
      </c>
    </row>
    <row r="1795" spans="1:6" x14ac:dyDescent="0.2">
      <c r="A1795">
        <v>1782</v>
      </c>
      <c r="B1795">
        <f t="shared" si="110"/>
        <v>0.20342465753424657</v>
      </c>
      <c r="C1795">
        <f t="shared" ca="1" si="111"/>
        <v>0.62275212810622449</v>
      </c>
      <c r="D1795">
        <f t="shared" ca="1" si="112"/>
        <v>1.3039832465558585</v>
      </c>
      <c r="E1795">
        <f t="shared" ca="1" si="112"/>
        <v>-0.37583239748130598</v>
      </c>
      <c r="F1795">
        <f t="shared" ca="1" si="109"/>
        <v>81.974923123645766</v>
      </c>
    </row>
    <row r="1796" spans="1:6" x14ac:dyDescent="0.2">
      <c r="A1796">
        <v>1783</v>
      </c>
      <c r="B1796">
        <f t="shared" si="110"/>
        <v>0.20353881278538813</v>
      </c>
      <c r="C1796">
        <f t="shared" ca="1" si="111"/>
        <v>0.50138422058792831</v>
      </c>
      <c r="D1796">
        <f t="shared" ca="1" si="112"/>
        <v>-0.21505683461683942</v>
      </c>
      <c r="E1796">
        <f t="shared" ca="1" si="112"/>
        <v>-0.56737406268071977</v>
      </c>
      <c r="F1796">
        <f t="shared" ca="1" si="109"/>
        <v>81.825744971469064</v>
      </c>
    </row>
    <row r="1797" spans="1:6" x14ac:dyDescent="0.2">
      <c r="A1797">
        <v>1784</v>
      </c>
      <c r="B1797">
        <f t="shared" si="110"/>
        <v>0.20365296803652969</v>
      </c>
      <c r="C1797">
        <f t="shared" ca="1" si="111"/>
        <v>0.54054038145747407</v>
      </c>
      <c r="D1797">
        <f t="shared" ca="1" si="112"/>
        <v>-0.65928062063205317</v>
      </c>
      <c r="E1797">
        <f t="shared" ca="1" si="112"/>
        <v>-4.0845055510496428E-2</v>
      </c>
      <c r="F1797">
        <f t="shared" ca="1" si="109"/>
        <v>81.814799489613833</v>
      </c>
    </row>
    <row r="1798" spans="1:6" x14ac:dyDescent="0.2">
      <c r="A1798">
        <v>1785</v>
      </c>
      <c r="B1798">
        <f t="shared" si="110"/>
        <v>0.20376712328767121</v>
      </c>
      <c r="C1798">
        <f t="shared" ca="1" si="111"/>
        <v>0.25284959940473994</v>
      </c>
      <c r="D1798">
        <f t="shared" ca="1" si="112"/>
        <v>-0.50472753253222413</v>
      </c>
      <c r="E1798">
        <f t="shared" ca="1" si="112"/>
        <v>-2.5495446062929288E-2</v>
      </c>
      <c r="F1798">
        <f t="shared" ca="1" si="109"/>
        <v>81.807880333829928</v>
      </c>
    </row>
    <row r="1799" spans="1:6" x14ac:dyDescent="0.2">
      <c r="A1799">
        <v>1786</v>
      </c>
      <c r="B1799">
        <f t="shared" si="110"/>
        <v>0.20388127853881277</v>
      </c>
      <c r="C1799">
        <f t="shared" ca="1" si="111"/>
        <v>0.21743107891330637</v>
      </c>
      <c r="D1799">
        <f t="shared" ca="1" si="112"/>
        <v>-1.1114508633114166</v>
      </c>
      <c r="E1799">
        <f t="shared" ca="1" si="112"/>
        <v>-2.0542184992964239</v>
      </c>
      <c r="F1799">
        <f t="shared" ca="1" si="109"/>
        <v>81.270762520242101</v>
      </c>
    </row>
    <row r="1800" spans="1:6" x14ac:dyDescent="0.2">
      <c r="A1800">
        <v>1787</v>
      </c>
      <c r="B1800">
        <f t="shared" si="110"/>
        <v>0.20399543378995433</v>
      </c>
      <c r="C1800">
        <f t="shared" ca="1" si="111"/>
        <v>0.20068712677803946</v>
      </c>
      <c r="D1800">
        <f t="shared" ca="1" si="112"/>
        <v>-0.57641392996780028</v>
      </c>
      <c r="E1800">
        <f t="shared" ca="1" si="112"/>
        <v>0.72833306950241083</v>
      </c>
      <c r="F1800">
        <f t="shared" ca="1" si="109"/>
        <v>81.460480611115102</v>
      </c>
    </row>
    <row r="1801" spans="1:6" x14ac:dyDescent="0.2">
      <c r="A1801">
        <v>1788</v>
      </c>
      <c r="B1801">
        <f t="shared" si="110"/>
        <v>0.20410958904109588</v>
      </c>
      <c r="C1801">
        <f t="shared" ca="1" si="111"/>
        <v>0.7787321611962178</v>
      </c>
      <c r="D1801">
        <f t="shared" ca="1" si="112"/>
        <v>0.35031657500564517</v>
      </c>
      <c r="E1801">
        <f t="shared" ca="1" si="112"/>
        <v>0.34233761795323764</v>
      </c>
      <c r="F1801">
        <f t="shared" ca="1" si="109"/>
        <v>81.549683202922168</v>
      </c>
    </row>
    <row r="1802" spans="1:6" x14ac:dyDescent="0.2">
      <c r="A1802">
        <v>1789</v>
      </c>
      <c r="B1802">
        <f t="shared" si="110"/>
        <v>0.20422374429223744</v>
      </c>
      <c r="C1802">
        <f t="shared" ca="1" si="111"/>
        <v>0.75006997120072105</v>
      </c>
      <c r="D1802">
        <f t="shared" ca="1" si="112"/>
        <v>1.0288180897793222</v>
      </c>
      <c r="E1802">
        <f t="shared" ca="1" si="112"/>
        <v>-9.6371898643125273E-2</v>
      </c>
      <c r="F1802">
        <f t="shared" ca="1" si="109"/>
        <v>81.524263636110973</v>
      </c>
    </row>
    <row r="1803" spans="1:6" x14ac:dyDescent="0.2">
      <c r="A1803">
        <v>1790</v>
      </c>
      <c r="B1803">
        <f t="shared" si="110"/>
        <v>0.204337899543379</v>
      </c>
      <c r="C1803">
        <f t="shared" ca="1" si="111"/>
        <v>0.7286847835364364</v>
      </c>
      <c r="D1803">
        <f t="shared" ca="1" si="112"/>
        <v>-0.49839653913646714</v>
      </c>
      <c r="E1803">
        <f t="shared" ca="1" si="112"/>
        <v>-0.60540583167921724</v>
      </c>
      <c r="F1803">
        <f t="shared" ca="1" si="109"/>
        <v>81.365986202211317</v>
      </c>
    </row>
    <row r="1804" spans="1:6" x14ac:dyDescent="0.2">
      <c r="A1804">
        <v>1791</v>
      </c>
      <c r="B1804">
        <f t="shared" si="110"/>
        <v>0.20445205479452055</v>
      </c>
      <c r="C1804">
        <f t="shared" ca="1" si="111"/>
        <v>0.84774972664434145</v>
      </c>
      <c r="D1804">
        <f t="shared" ca="1" si="112"/>
        <v>1.4193637616863954</v>
      </c>
      <c r="E1804">
        <f t="shared" ca="1" si="112"/>
        <v>-1.4570548889176347</v>
      </c>
      <c r="F1804">
        <f t="shared" ca="1" si="109"/>
        <v>80.98663720367793</v>
      </c>
    </row>
    <row r="1805" spans="1:6" x14ac:dyDescent="0.2">
      <c r="A1805">
        <v>1792</v>
      </c>
      <c r="B1805">
        <f t="shared" si="110"/>
        <v>0.20456621004566208</v>
      </c>
      <c r="C1805">
        <f t="shared" ca="1" si="111"/>
        <v>0.16071846307714721</v>
      </c>
      <c r="D1805">
        <f t="shared" ca="1" si="112"/>
        <v>-0.8032016252991494</v>
      </c>
      <c r="E1805">
        <f t="shared" ca="1" si="112"/>
        <v>0.42166928608164439</v>
      </c>
      <c r="F1805">
        <f t="shared" ca="1" si="109"/>
        <v>81.095939541535529</v>
      </c>
    </row>
    <row r="1806" spans="1:6" x14ac:dyDescent="0.2">
      <c r="A1806">
        <v>1793</v>
      </c>
      <c r="B1806">
        <f t="shared" si="110"/>
        <v>0.20468036529680364</v>
      </c>
      <c r="C1806">
        <f t="shared" ca="1" si="111"/>
        <v>0.6951490351730566</v>
      </c>
      <c r="D1806">
        <f t="shared" ca="1" si="112"/>
        <v>0.75716430389214517</v>
      </c>
      <c r="E1806">
        <f t="shared" ca="1" si="112"/>
        <v>1.5903837413784314</v>
      </c>
      <c r="F1806">
        <f t="shared" ca="1" si="109"/>
        <v>81.510162177549603</v>
      </c>
    </row>
    <row r="1807" spans="1:6" x14ac:dyDescent="0.2">
      <c r="A1807">
        <v>1794</v>
      </c>
      <c r="B1807">
        <f t="shared" si="110"/>
        <v>0.2047945205479452</v>
      </c>
      <c r="C1807">
        <f t="shared" ca="1" si="111"/>
        <v>0.24707746595125624</v>
      </c>
      <c r="D1807">
        <f t="shared" ca="1" si="112"/>
        <v>-0.9769730969718422</v>
      </c>
      <c r="E1807">
        <f t="shared" ca="1" si="112"/>
        <v>0.56357500451082132</v>
      </c>
      <c r="F1807">
        <f t="shared" ref="F1807:F1870" ca="1" si="113">F1806*EXP(($F$9-$E$9*$D$9-0.5*$C$9^2)*$G$9+$C$9*$G$9^0.5*E1807+($D$9+$F$9*D1807)*(IF(C1807&lt;$E$9*$G$9,1,0)))</f>
        <v>81.657304538781233</v>
      </c>
    </row>
    <row r="1808" spans="1:6" x14ac:dyDescent="0.2">
      <c r="A1808">
        <v>1795</v>
      </c>
      <c r="B1808">
        <f t="shared" ref="B1808:B1871" si="114">A1808*$G$9</f>
        <v>0.20490867579908675</v>
      </c>
      <c r="C1808">
        <f t="shared" ref="C1808:C1871" ca="1" si="115">RAND()</f>
        <v>0.9989192827722948</v>
      </c>
      <c r="D1808">
        <f t="shared" ref="D1808:E1871" ca="1" si="116">NORMINV(RAND(),0,1)</f>
        <v>0.89625571459245079</v>
      </c>
      <c r="E1808">
        <f t="shared" ca="1" si="116"/>
        <v>7.3287413056494069E-2</v>
      </c>
      <c r="F1808">
        <f t="shared" ca="1" si="113"/>
        <v>81.676255686117287</v>
      </c>
    </row>
    <row r="1809" spans="1:6" x14ac:dyDescent="0.2">
      <c r="A1809">
        <v>1796</v>
      </c>
      <c r="B1809">
        <f t="shared" si="114"/>
        <v>0.20502283105022831</v>
      </c>
      <c r="C1809">
        <f t="shared" ca="1" si="115"/>
        <v>0.99245477720524722</v>
      </c>
      <c r="D1809">
        <f t="shared" ca="1" si="116"/>
        <v>0.69264668663636719</v>
      </c>
      <c r="E1809">
        <f t="shared" ca="1" si="116"/>
        <v>0.95145768104099382</v>
      </c>
      <c r="F1809">
        <f t="shared" ca="1" si="113"/>
        <v>81.925491062017542</v>
      </c>
    </row>
    <row r="1810" spans="1:6" x14ac:dyDescent="0.2">
      <c r="A1810">
        <v>1797</v>
      </c>
      <c r="B1810">
        <f t="shared" si="114"/>
        <v>0.20513698630136987</v>
      </c>
      <c r="C1810">
        <f t="shared" ca="1" si="115"/>
        <v>0.17094824907750561</v>
      </c>
      <c r="D1810">
        <f t="shared" ca="1" si="116"/>
        <v>-0.65723429144551437</v>
      </c>
      <c r="E1810">
        <f t="shared" ca="1" si="116"/>
        <v>-1.1575829440301035</v>
      </c>
      <c r="F1810">
        <f t="shared" ca="1" si="113"/>
        <v>81.621844609555936</v>
      </c>
    </row>
    <row r="1811" spans="1:6" x14ac:dyDescent="0.2">
      <c r="A1811">
        <v>1798</v>
      </c>
      <c r="B1811">
        <f t="shared" si="114"/>
        <v>0.2052511415525114</v>
      </c>
      <c r="C1811">
        <f t="shared" ca="1" si="115"/>
        <v>0.68040099949103428</v>
      </c>
      <c r="D1811">
        <f t="shared" ca="1" si="116"/>
        <v>-1.0077771406601019</v>
      </c>
      <c r="E1811">
        <f t="shared" ca="1" si="116"/>
        <v>0.47524341906604034</v>
      </c>
      <c r="F1811">
        <f t="shared" ca="1" si="113"/>
        <v>81.74604058221999</v>
      </c>
    </row>
    <row r="1812" spans="1:6" x14ac:dyDescent="0.2">
      <c r="A1812">
        <v>1799</v>
      </c>
      <c r="B1812">
        <f t="shared" si="114"/>
        <v>0.20536529680365295</v>
      </c>
      <c r="C1812">
        <f t="shared" ca="1" si="115"/>
        <v>0.95219863611958155</v>
      </c>
      <c r="D1812">
        <f t="shared" ca="1" si="116"/>
        <v>0.21624131197263147</v>
      </c>
      <c r="E1812">
        <f t="shared" ca="1" si="116"/>
        <v>-1.4250715791103397</v>
      </c>
      <c r="F1812">
        <f t="shared" ca="1" si="113"/>
        <v>81.373261325148349</v>
      </c>
    </row>
    <row r="1813" spans="1:6" x14ac:dyDescent="0.2">
      <c r="A1813">
        <v>1800</v>
      </c>
      <c r="B1813">
        <f t="shared" si="114"/>
        <v>0.20547945205479451</v>
      </c>
      <c r="C1813">
        <f t="shared" ca="1" si="115"/>
        <v>0.90500632378057877</v>
      </c>
      <c r="D1813">
        <f t="shared" ca="1" si="116"/>
        <v>-0.26644693743823433</v>
      </c>
      <c r="E1813">
        <f t="shared" ca="1" si="116"/>
        <v>-2.4949493549938411</v>
      </c>
      <c r="F1813">
        <f t="shared" ca="1" si="113"/>
        <v>80.724878336468777</v>
      </c>
    </row>
    <row r="1814" spans="1:6" x14ac:dyDescent="0.2">
      <c r="A1814">
        <v>1801</v>
      </c>
      <c r="B1814">
        <f t="shared" si="114"/>
        <v>0.20559360730593607</v>
      </c>
      <c r="C1814">
        <f t="shared" ca="1" si="115"/>
        <v>0.71145547164478717</v>
      </c>
      <c r="D1814">
        <f t="shared" ca="1" si="116"/>
        <v>-0.83031203369947182</v>
      </c>
      <c r="E1814">
        <f t="shared" ca="1" si="116"/>
        <v>-0.36294454264057763</v>
      </c>
      <c r="F1814">
        <f t="shared" ca="1" si="113"/>
        <v>80.630791742022552</v>
      </c>
    </row>
    <row r="1815" spans="1:6" x14ac:dyDescent="0.2">
      <c r="A1815">
        <v>1802</v>
      </c>
      <c r="B1815">
        <f t="shared" si="114"/>
        <v>0.20570776255707762</v>
      </c>
      <c r="C1815">
        <f t="shared" ca="1" si="115"/>
        <v>0.8445551631191659</v>
      </c>
      <c r="D1815">
        <f t="shared" ca="1" si="116"/>
        <v>1.7125476582766732</v>
      </c>
      <c r="E1815">
        <f t="shared" ca="1" si="116"/>
        <v>0.37194174186777029</v>
      </c>
      <c r="F1815">
        <f t="shared" ca="1" si="113"/>
        <v>80.726745604783758</v>
      </c>
    </row>
    <row r="1816" spans="1:6" x14ac:dyDescent="0.2">
      <c r="A1816">
        <v>1803</v>
      </c>
      <c r="B1816">
        <f t="shared" si="114"/>
        <v>0.20582191780821918</v>
      </c>
      <c r="C1816">
        <f t="shared" ca="1" si="115"/>
        <v>0.27906331633722992</v>
      </c>
      <c r="D1816">
        <f t="shared" ca="1" si="116"/>
        <v>0.78046061352096507</v>
      </c>
      <c r="E1816">
        <f t="shared" ca="1" si="116"/>
        <v>0.3260116880414386</v>
      </c>
      <c r="F1816">
        <f t="shared" ca="1" si="113"/>
        <v>80.810915815678882</v>
      </c>
    </row>
    <row r="1817" spans="1:6" x14ac:dyDescent="0.2">
      <c r="A1817">
        <v>1804</v>
      </c>
      <c r="B1817">
        <f t="shared" si="114"/>
        <v>0.20593607305936074</v>
      </c>
      <c r="C1817">
        <f t="shared" ca="1" si="115"/>
        <v>0.4218692829538695</v>
      </c>
      <c r="D1817">
        <f t="shared" ca="1" si="116"/>
        <v>-0.57579346304025913</v>
      </c>
      <c r="E1817">
        <f t="shared" ca="1" si="116"/>
        <v>1.5849305151605806</v>
      </c>
      <c r="F1817">
        <f t="shared" ca="1" si="113"/>
        <v>81.222262888317957</v>
      </c>
    </row>
    <row r="1818" spans="1:6" x14ac:dyDescent="0.2">
      <c r="A1818">
        <v>1805</v>
      </c>
      <c r="B1818">
        <f t="shared" si="114"/>
        <v>0.20605022831050226</v>
      </c>
      <c r="C1818">
        <f t="shared" ca="1" si="115"/>
        <v>0.62850725760000525</v>
      </c>
      <c r="D1818">
        <f t="shared" ca="1" si="116"/>
        <v>-0.40023933199274775</v>
      </c>
      <c r="E1818">
        <f t="shared" ca="1" si="116"/>
        <v>-0.12656312933494188</v>
      </c>
      <c r="F1818">
        <f t="shared" ca="1" si="113"/>
        <v>81.18908816448139</v>
      </c>
    </row>
    <row r="1819" spans="1:6" x14ac:dyDescent="0.2">
      <c r="A1819">
        <v>1806</v>
      </c>
      <c r="B1819">
        <f t="shared" si="114"/>
        <v>0.20616438356164382</v>
      </c>
      <c r="C1819">
        <f t="shared" ca="1" si="115"/>
        <v>3.7197735262224141E-2</v>
      </c>
      <c r="D1819">
        <f t="shared" ca="1" si="116"/>
        <v>0.49998945974398751</v>
      </c>
      <c r="E1819">
        <f t="shared" ca="1" si="116"/>
        <v>-0.12883444112453099</v>
      </c>
      <c r="F1819">
        <f t="shared" ca="1" si="113"/>
        <v>81.155336157823314</v>
      </c>
    </row>
    <row r="1820" spans="1:6" x14ac:dyDescent="0.2">
      <c r="A1820">
        <v>1807</v>
      </c>
      <c r="B1820">
        <f t="shared" si="114"/>
        <v>0.20627853881278538</v>
      </c>
      <c r="C1820">
        <f t="shared" ca="1" si="115"/>
        <v>0.72642390111093114</v>
      </c>
      <c r="D1820">
        <f t="shared" ca="1" si="116"/>
        <v>-0.32932637095132866</v>
      </c>
      <c r="E1820">
        <f t="shared" ca="1" si="116"/>
        <v>-1.3563598942063539</v>
      </c>
      <c r="F1820">
        <f t="shared" ca="1" si="113"/>
        <v>80.803044888615901</v>
      </c>
    </row>
    <row r="1821" spans="1:6" x14ac:dyDescent="0.2">
      <c r="A1821">
        <v>1808</v>
      </c>
      <c r="B1821">
        <f t="shared" si="114"/>
        <v>0.20639269406392693</v>
      </c>
      <c r="C1821">
        <f t="shared" ca="1" si="115"/>
        <v>0.96334359040088025</v>
      </c>
      <c r="D1821">
        <f t="shared" ca="1" si="116"/>
        <v>-1.2130662224331983</v>
      </c>
      <c r="E1821">
        <f t="shared" ca="1" si="116"/>
        <v>1.697530670792414</v>
      </c>
      <c r="F1821">
        <f t="shared" ca="1" si="113"/>
        <v>81.243668884384931</v>
      </c>
    </row>
    <row r="1822" spans="1:6" x14ac:dyDescent="0.2">
      <c r="A1822">
        <v>1809</v>
      </c>
      <c r="B1822">
        <f t="shared" si="114"/>
        <v>0.20650684931506849</v>
      </c>
      <c r="C1822">
        <f t="shared" ca="1" si="115"/>
        <v>0.90585724383884647</v>
      </c>
      <c r="D1822">
        <f t="shared" ca="1" si="116"/>
        <v>-0.11482986991862144</v>
      </c>
      <c r="E1822">
        <f t="shared" ca="1" si="116"/>
        <v>0.55946100668817067</v>
      </c>
      <c r="F1822">
        <f t="shared" ca="1" si="113"/>
        <v>81.38925691551033</v>
      </c>
    </row>
    <row r="1823" spans="1:6" x14ac:dyDescent="0.2">
      <c r="A1823">
        <v>1810</v>
      </c>
      <c r="B1823">
        <f t="shared" si="114"/>
        <v>0.20662100456621005</v>
      </c>
      <c r="C1823">
        <f t="shared" ca="1" si="115"/>
        <v>0.63383448870019743</v>
      </c>
      <c r="D1823">
        <f t="shared" ca="1" si="116"/>
        <v>0.1345077032196445</v>
      </c>
      <c r="E1823">
        <f t="shared" ca="1" si="116"/>
        <v>-0.20164372338992034</v>
      </c>
      <c r="F1823">
        <f t="shared" ca="1" si="113"/>
        <v>81.336437517428593</v>
      </c>
    </row>
    <row r="1824" spans="1:6" x14ac:dyDescent="0.2">
      <c r="A1824">
        <v>1811</v>
      </c>
      <c r="B1824">
        <f t="shared" si="114"/>
        <v>0.2067351598173516</v>
      </c>
      <c r="C1824">
        <f t="shared" ca="1" si="115"/>
        <v>0.44237482598433731</v>
      </c>
      <c r="D1824">
        <f t="shared" ca="1" si="116"/>
        <v>0.75469969394435965</v>
      </c>
      <c r="E1824">
        <f t="shared" ca="1" si="116"/>
        <v>-3.6334696669751136E-2</v>
      </c>
      <c r="F1824">
        <f t="shared" ca="1" si="113"/>
        <v>81.32673322596213</v>
      </c>
    </row>
    <row r="1825" spans="1:6" x14ac:dyDescent="0.2">
      <c r="A1825">
        <v>1812</v>
      </c>
      <c r="B1825">
        <f t="shared" si="114"/>
        <v>0.20684931506849313</v>
      </c>
      <c r="C1825">
        <f t="shared" ca="1" si="115"/>
        <v>1.7070911678324086E-3</v>
      </c>
      <c r="D1825">
        <f t="shared" ca="1" si="116"/>
        <v>-0.36804235485788089</v>
      </c>
      <c r="E1825">
        <f t="shared" ca="1" si="116"/>
        <v>0.48177235241636396</v>
      </c>
      <c r="F1825">
        <f t="shared" ca="1" si="113"/>
        <v>80.8548288484414</v>
      </c>
    </row>
    <row r="1826" spans="1:6" x14ac:dyDescent="0.2">
      <c r="A1826">
        <v>1813</v>
      </c>
      <c r="B1826">
        <f t="shared" si="114"/>
        <v>0.20696347031963469</v>
      </c>
      <c r="C1826">
        <f t="shared" ca="1" si="115"/>
        <v>0.41937541190919092</v>
      </c>
      <c r="D1826">
        <f t="shared" ca="1" si="116"/>
        <v>0.6414726169601036</v>
      </c>
      <c r="E1826">
        <f t="shared" ca="1" si="116"/>
        <v>0.88214383326477452</v>
      </c>
      <c r="F1826">
        <f t="shared" ca="1" si="113"/>
        <v>81.0835411484627</v>
      </c>
    </row>
    <row r="1827" spans="1:6" x14ac:dyDescent="0.2">
      <c r="A1827">
        <v>1814</v>
      </c>
      <c r="B1827">
        <f t="shared" si="114"/>
        <v>0.20707762557077625</v>
      </c>
      <c r="C1827">
        <f t="shared" ca="1" si="115"/>
        <v>0.70336727878277672</v>
      </c>
      <c r="D1827">
        <f t="shared" ca="1" si="116"/>
        <v>1.7192273732759578</v>
      </c>
      <c r="E1827">
        <f t="shared" ca="1" si="116"/>
        <v>-2.3184819001149579</v>
      </c>
      <c r="F1827">
        <f t="shared" ca="1" si="113"/>
        <v>80.482977512817499</v>
      </c>
    </row>
    <row r="1828" spans="1:6" x14ac:dyDescent="0.2">
      <c r="A1828">
        <v>1815</v>
      </c>
      <c r="B1828">
        <f t="shared" si="114"/>
        <v>0.2071917808219178</v>
      </c>
      <c r="C1828">
        <f t="shared" ca="1" si="115"/>
        <v>0.70880282709047537</v>
      </c>
      <c r="D1828">
        <f t="shared" ca="1" si="116"/>
        <v>-1.9627921397999629E-2</v>
      </c>
      <c r="E1828">
        <f t="shared" ca="1" si="116"/>
        <v>-5.1335779133126751E-2</v>
      </c>
      <c r="F1828">
        <f t="shared" ca="1" si="113"/>
        <v>80.469505737656675</v>
      </c>
    </row>
    <row r="1829" spans="1:6" x14ac:dyDescent="0.2">
      <c r="A1829">
        <v>1816</v>
      </c>
      <c r="B1829">
        <f t="shared" si="114"/>
        <v>0.20730593607305936</v>
      </c>
      <c r="C1829">
        <f t="shared" ca="1" si="115"/>
        <v>0.5855763505414201</v>
      </c>
      <c r="D1829">
        <f t="shared" ca="1" si="116"/>
        <v>0.88272274548097318</v>
      </c>
      <c r="E1829">
        <f t="shared" ca="1" si="116"/>
        <v>1.8605203362512344</v>
      </c>
      <c r="F1829">
        <f t="shared" ca="1" si="113"/>
        <v>80.95059100907018</v>
      </c>
    </row>
    <row r="1830" spans="1:6" x14ac:dyDescent="0.2">
      <c r="A1830">
        <v>1817</v>
      </c>
      <c r="B1830">
        <f t="shared" si="114"/>
        <v>0.20742009132420092</v>
      </c>
      <c r="C1830">
        <f t="shared" ca="1" si="115"/>
        <v>0.81346981405447583</v>
      </c>
      <c r="D1830">
        <f t="shared" ca="1" si="116"/>
        <v>-1.7377415222618635</v>
      </c>
      <c r="E1830">
        <f t="shared" ca="1" si="116"/>
        <v>0.93152811550097325</v>
      </c>
      <c r="F1830">
        <f t="shared" ca="1" si="113"/>
        <v>81.192425253533074</v>
      </c>
    </row>
    <row r="1831" spans="1:6" x14ac:dyDescent="0.2">
      <c r="A1831">
        <v>1818</v>
      </c>
      <c r="B1831">
        <f t="shared" si="114"/>
        <v>0.20753424657534245</v>
      </c>
      <c r="C1831">
        <f t="shared" ca="1" si="115"/>
        <v>0.88068421765788663</v>
      </c>
      <c r="D1831">
        <f t="shared" ca="1" si="116"/>
        <v>-0.28010248073761979</v>
      </c>
      <c r="E1831">
        <f t="shared" ca="1" si="116"/>
        <v>0.34963575381966655</v>
      </c>
      <c r="F1831">
        <f t="shared" ca="1" si="113"/>
        <v>81.283235729236409</v>
      </c>
    </row>
    <row r="1832" spans="1:6" x14ac:dyDescent="0.2">
      <c r="A1832">
        <v>1819</v>
      </c>
      <c r="B1832">
        <f t="shared" si="114"/>
        <v>0.207648401826484</v>
      </c>
      <c r="C1832">
        <f t="shared" ca="1" si="115"/>
        <v>0.38607962202887847</v>
      </c>
      <c r="D1832">
        <f t="shared" ca="1" si="116"/>
        <v>-0.71922965406192751</v>
      </c>
      <c r="E1832">
        <f t="shared" ca="1" si="116"/>
        <v>-2.7029831481727822</v>
      </c>
      <c r="F1832">
        <f t="shared" ca="1" si="113"/>
        <v>80.581819261799112</v>
      </c>
    </row>
    <row r="1833" spans="1:6" x14ac:dyDescent="0.2">
      <c r="A1833">
        <v>1820</v>
      </c>
      <c r="B1833">
        <f t="shared" si="114"/>
        <v>0.20776255707762556</v>
      </c>
      <c r="C1833">
        <f t="shared" ca="1" si="115"/>
        <v>0.89157160409302971</v>
      </c>
      <c r="D1833">
        <f t="shared" ca="1" si="116"/>
        <v>-9.7905103530634474E-2</v>
      </c>
      <c r="E1833">
        <f t="shared" ca="1" si="116"/>
        <v>0.47352658222711336</v>
      </c>
      <c r="F1833">
        <f t="shared" ca="1" si="113"/>
        <v>80.703988615723489</v>
      </c>
    </row>
    <row r="1834" spans="1:6" x14ac:dyDescent="0.2">
      <c r="A1834">
        <v>1821</v>
      </c>
      <c r="B1834">
        <f t="shared" si="114"/>
        <v>0.20787671232876712</v>
      </c>
      <c r="C1834">
        <f t="shared" ca="1" si="115"/>
        <v>2.5843201623335199E-2</v>
      </c>
      <c r="D1834">
        <f t="shared" ca="1" si="116"/>
        <v>-0.39824335759623086</v>
      </c>
      <c r="E1834">
        <f t="shared" ca="1" si="116"/>
        <v>0.75451329676578649</v>
      </c>
      <c r="F1834">
        <f t="shared" ca="1" si="113"/>
        <v>80.899172048543704</v>
      </c>
    </row>
    <row r="1835" spans="1:6" x14ac:dyDescent="0.2">
      <c r="A1835">
        <v>1822</v>
      </c>
      <c r="B1835">
        <f t="shared" si="114"/>
        <v>0.20799086757990867</v>
      </c>
      <c r="C1835">
        <f t="shared" ca="1" si="115"/>
        <v>2.6376855461348048E-2</v>
      </c>
      <c r="D1835">
        <f t="shared" ca="1" si="116"/>
        <v>-0.58155643749595842</v>
      </c>
      <c r="E1835">
        <f t="shared" ca="1" si="116"/>
        <v>1.5048528947204198</v>
      </c>
      <c r="F1835">
        <f t="shared" ca="1" si="113"/>
        <v>81.290100706356654</v>
      </c>
    </row>
    <row r="1836" spans="1:6" x14ac:dyDescent="0.2">
      <c r="A1836">
        <v>1823</v>
      </c>
      <c r="B1836">
        <f t="shared" si="114"/>
        <v>0.20810502283105023</v>
      </c>
      <c r="C1836">
        <f t="shared" ca="1" si="115"/>
        <v>0.75252427892971763</v>
      </c>
      <c r="D1836">
        <f t="shared" ca="1" si="116"/>
        <v>1.2130261624318839</v>
      </c>
      <c r="E1836">
        <f t="shared" ca="1" si="116"/>
        <v>-1.5390219822727531</v>
      </c>
      <c r="F1836">
        <f t="shared" ca="1" si="113"/>
        <v>80.889850568390258</v>
      </c>
    </row>
    <row r="1837" spans="1:6" x14ac:dyDescent="0.2">
      <c r="A1837">
        <v>1824</v>
      </c>
      <c r="B1837">
        <f t="shared" si="114"/>
        <v>0.20821917808219179</v>
      </c>
      <c r="C1837">
        <f t="shared" ca="1" si="115"/>
        <v>0.88525463986862951</v>
      </c>
      <c r="D1837">
        <f t="shared" ca="1" si="116"/>
        <v>-1.1648618215697264</v>
      </c>
      <c r="E1837">
        <f t="shared" ca="1" si="116"/>
        <v>0.27054167034481363</v>
      </c>
      <c r="F1837">
        <f t="shared" ca="1" si="113"/>
        <v>80.959795051212993</v>
      </c>
    </row>
    <row r="1838" spans="1:6" x14ac:dyDescent="0.2">
      <c r="A1838">
        <v>1825</v>
      </c>
      <c r="B1838">
        <f t="shared" si="114"/>
        <v>0.20833333333333331</v>
      </c>
      <c r="C1838">
        <f t="shared" ca="1" si="115"/>
        <v>0.82396312145201489</v>
      </c>
      <c r="D1838">
        <f t="shared" ca="1" si="116"/>
        <v>0.19607256337342233</v>
      </c>
      <c r="E1838">
        <f t="shared" ca="1" si="116"/>
        <v>-0.10247599917759435</v>
      </c>
      <c r="F1838">
        <f t="shared" ca="1" si="113"/>
        <v>80.932975847006801</v>
      </c>
    </row>
    <row r="1839" spans="1:6" x14ac:dyDescent="0.2">
      <c r="A1839">
        <v>1826</v>
      </c>
      <c r="B1839">
        <f t="shared" si="114"/>
        <v>0.20844748858447487</v>
      </c>
      <c r="C1839">
        <f t="shared" ca="1" si="115"/>
        <v>0.31106117197879224</v>
      </c>
      <c r="D1839">
        <f t="shared" ca="1" si="116"/>
        <v>-2.0029129831823731</v>
      </c>
      <c r="E1839">
        <f t="shared" ca="1" si="116"/>
        <v>-0.74393983303875233</v>
      </c>
      <c r="F1839">
        <f t="shared" ca="1" si="113"/>
        <v>80.739986351956631</v>
      </c>
    </row>
    <row r="1840" spans="1:6" x14ac:dyDescent="0.2">
      <c r="A1840">
        <v>1827</v>
      </c>
      <c r="B1840">
        <f t="shared" si="114"/>
        <v>0.20856164383561643</v>
      </c>
      <c r="C1840">
        <f t="shared" ca="1" si="115"/>
        <v>0.18097758122572061</v>
      </c>
      <c r="D1840">
        <f t="shared" ca="1" si="116"/>
        <v>0.72461233223967192</v>
      </c>
      <c r="E1840">
        <f t="shared" ca="1" si="116"/>
        <v>-0.8415132885190888</v>
      </c>
      <c r="F1840">
        <f t="shared" ca="1" si="113"/>
        <v>80.522269566571751</v>
      </c>
    </row>
    <row r="1841" spans="1:6" x14ac:dyDescent="0.2">
      <c r="A1841">
        <v>1828</v>
      </c>
      <c r="B1841">
        <f t="shared" si="114"/>
        <v>0.20867579908675798</v>
      </c>
      <c r="C1841">
        <f t="shared" ca="1" si="115"/>
        <v>0.51969488601341451</v>
      </c>
      <c r="D1841">
        <f t="shared" ca="1" si="116"/>
        <v>-1.3477210801362542</v>
      </c>
      <c r="E1841">
        <f t="shared" ca="1" si="116"/>
        <v>0.73495170493868245</v>
      </c>
      <c r="F1841">
        <f t="shared" ca="1" si="113"/>
        <v>80.711952643690751</v>
      </c>
    </row>
    <row r="1842" spans="1:6" x14ac:dyDescent="0.2">
      <c r="A1842">
        <v>1829</v>
      </c>
      <c r="B1842">
        <f t="shared" si="114"/>
        <v>0.20878995433789954</v>
      </c>
      <c r="C1842">
        <f t="shared" ca="1" si="115"/>
        <v>8.6838417112523714E-2</v>
      </c>
      <c r="D1842">
        <f t="shared" ca="1" si="116"/>
        <v>-0.28686842577137789</v>
      </c>
      <c r="E1842">
        <f t="shared" ca="1" si="116"/>
        <v>-9.5149574936042522E-2</v>
      </c>
      <c r="F1842">
        <f t="shared" ca="1" si="113"/>
        <v>80.687110327876496</v>
      </c>
    </row>
    <row r="1843" spans="1:6" x14ac:dyDescent="0.2">
      <c r="A1843">
        <v>1830</v>
      </c>
      <c r="B1843">
        <f t="shared" si="114"/>
        <v>0.2089041095890411</v>
      </c>
      <c r="C1843">
        <f t="shared" ca="1" si="115"/>
        <v>0.40945796949306523</v>
      </c>
      <c r="D1843">
        <f t="shared" ca="1" si="116"/>
        <v>0.52109327657980586</v>
      </c>
      <c r="E1843">
        <f t="shared" ca="1" si="116"/>
        <v>-0.67167505773834124</v>
      </c>
      <c r="F1843">
        <f t="shared" ca="1" si="113"/>
        <v>80.51335430746181</v>
      </c>
    </row>
    <row r="1844" spans="1:6" x14ac:dyDescent="0.2">
      <c r="A1844">
        <v>1831</v>
      </c>
      <c r="B1844">
        <f t="shared" si="114"/>
        <v>0.20901826484018265</v>
      </c>
      <c r="C1844">
        <f t="shared" ca="1" si="115"/>
        <v>0.37927545793626516</v>
      </c>
      <c r="D1844">
        <f t="shared" ca="1" si="116"/>
        <v>-0.64787035482479205</v>
      </c>
      <c r="E1844">
        <f t="shared" ca="1" si="116"/>
        <v>0.36846463893446568</v>
      </c>
      <c r="F1844">
        <f t="shared" ca="1" si="113"/>
        <v>80.608270016998972</v>
      </c>
    </row>
    <row r="1845" spans="1:6" x14ac:dyDescent="0.2">
      <c r="A1845">
        <v>1832</v>
      </c>
      <c r="B1845">
        <f t="shared" si="114"/>
        <v>0.20913242009132418</v>
      </c>
      <c r="C1845">
        <f t="shared" ca="1" si="115"/>
        <v>6.7664987541172894E-2</v>
      </c>
      <c r="D1845">
        <f t="shared" ca="1" si="116"/>
        <v>-0.43103494920649243</v>
      </c>
      <c r="E1845">
        <f t="shared" ca="1" si="116"/>
        <v>-1.154344438348867</v>
      </c>
      <c r="F1845">
        <f t="shared" ca="1" si="113"/>
        <v>80.310339326134937</v>
      </c>
    </row>
    <row r="1846" spans="1:6" x14ac:dyDescent="0.2">
      <c r="A1846">
        <v>1833</v>
      </c>
      <c r="B1846">
        <f t="shared" si="114"/>
        <v>0.20924657534246574</v>
      </c>
      <c r="C1846">
        <f t="shared" ca="1" si="115"/>
        <v>0.3048049924453109</v>
      </c>
      <c r="D1846">
        <f t="shared" ca="1" si="116"/>
        <v>0.24519919656924113</v>
      </c>
      <c r="E1846">
        <f t="shared" ca="1" si="116"/>
        <v>0.57982230085528264</v>
      </c>
      <c r="F1846">
        <f t="shared" ca="1" si="113"/>
        <v>80.459505786475063</v>
      </c>
    </row>
    <row r="1847" spans="1:6" x14ac:dyDescent="0.2">
      <c r="A1847">
        <v>1834</v>
      </c>
      <c r="B1847">
        <f t="shared" si="114"/>
        <v>0.2093607305936073</v>
      </c>
      <c r="C1847">
        <f t="shared" ca="1" si="115"/>
        <v>0.66722863504233831</v>
      </c>
      <c r="D1847">
        <f t="shared" ca="1" si="116"/>
        <v>-1.0154868265703705</v>
      </c>
      <c r="E1847">
        <f t="shared" ca="1" si="116"/>
        <v>0.57140092555485145</v>
      </c>
      <c r="F1847">
        <f t="shared" ca="1" si="113"/>
        <v>80.606773451592261</v>
      </c>
    </row>
    <row r="1848" spans="1:6" x14ac:dyDescent="0.2">
      <c r="A1848">
        <v>1835</v>
      </c>
      <c r="B1848">
        <f t="shared" si="114"/>
        <v>0.20947488584474885</v>
      </c>
      <c r="C1848">
        <f t="shared" ca="1" si="115"/>
        <v>4.3815382898634403E-2</v>
      </c>
      <c r="D1848">
        <f t="shared" ca="1" si="116"/>
        <v>0.94412683893405114</v>
      </c>
      <c r="E1848">
        <f t="shared" ca="1" si="116"/>
        <v>-0.24505466515307658</v>
      </c>
      <c r="F1848">
        <f t="shared" ca="1" si="113"/>
        <v>80.543253872280943</v>
      </c>
    </row>
    <row r="1849" spans="1:6" x14ac:dyDescent="0.2">
      <c r="A1849">
        <v>1836</v>
      </c>
      <c r="B1849">
        <f t="shared" si="114"/>
        <v>0.20958904109589041</v>
      </c>
      <c r="C1849">
        <f t="shared" ca="1" si="115"/>
        <v>0.8133274208655743</v>
      </c>
      <c r="D1849">
        <f t="shared" ca="1" si="116"/>
        <v>-1.0768919758842108</v>
      </c>
      <c r="E1849">
        <f t="shared" ca="1" si="116"/>
        <v>-0.13467019358953067</v>
      </c>
      <c r="F1849">
        <f t="shared" ca="1" si="113"/>
        <v>80.5082644023543</v>
      </c>
    </row>
    <row r="1850" spans="1:6" x14ac:dyDescent="0.2">
      <c r="A1850">
        <v>1837</v>
      </c>
      <c r="B1850">
        <f t="shared" si="114"/>
        <v>0.20970319634703197</v>
      </c>
      <c r="C1850">
        <f t="shared" ca="1" si="115"/>
        <v>0.57193261357548719</v>
      </c>
      <c r="D1850">
        <f t="shared" ca="1" si="116"/>
        <v>1.1048720997261354</v>
      </c>
      <c r="E1850">
        <f t="shared" ca="1" si="116"/>
        <v>0.45425806501589144</v>
      </c>
      <c r="F1850">
        <f t="shared" ca="1" si="113"/>
        <v>80.625342548443527</v>
      </c>
    </row>
    <row r="1851" spans="1:6" x14ac:dyDescent="0.2">
      <c r="A1851">
        <v>1838</v>
      </c>
      <c r="B1851">
        <f t="shared" si="114"/>
        <v>0.2098173515981735</v>
      </c>
      <c r="C1851">
        <f t="shared" ca="1" si="115"/>
        <v>0.93289998346882597</v>
      </c>
      <c r="D1851">
        <f t="shared" ca="1" si="116"/>
        <v>-0.78453722381222768</v>
      </c>
      <c r="E1851">
        <f t="shared" ca="1" si="116"/>
        <v>-1.4732788664938994</v>
      </c>
      <c r="F1851">
        <f t="shared" ca="1" si="113"/>
        <v>80.24527353409421</v>
      </c>
    </row>
    <row r="1852" spans="1:6" x14ac:dyDescent="0.2">
      <c r="A1852">
        <v>1839</v>
      </c>
      <c r="B1852">
        <f t="shared" si="114"/>
        <v>0.20993150684931505</v>
      </c>
      <c r="C1852">
        <f t="shared" ca="1" si="115"/>
        <v>0.51715481622900072</v>
      </c>
      <c r="D1852">
        <f t="shared" ca="1" si="116"/>
        <v>-1.1314670169662415</v>
      </c>
      <c r="E1852">
        <f t="shared" ca="1" si="116"/>
        <v>0.51154075585871106</v>
      </c>
      <c r="F1852">
        <f t="shared" ca="1" si="113"/>
        <v>80.376725718478625</v>
      </c>
    </row>
    <row r="1853" spans="1:6" x14ac:dyDescent="0.2">
      <c r="A1853">
        <v>1840</v>
      </c>
      <c r="B1853">
        <f t="shared" si="114"/>
        <v>0.21004566210045661</v>
      </c>
      <c r="C1853">
        <f t="shared" ca="1" si="115"/>
        <v>0.58080395092363801</v>
      </c>
      <c r="D1853">
        <f t="shared" ca="1" si="116"/>
        <v>0.46037083696949105</v>
      </c>
      <c r="E1853">
        <f t="shared" ca="1" si="116"/>
        <v>0.56314767593762849</v>
      </c>
      <c r="F1853">
        <f t="shared" ca="1" si="113"/>
        <v>80.521711705098056</v>
      </c>
    </row>
    <row r="1854" spans="1:6" x14ac:dyDescent="0.2">
      <c r="A1854">
        <v>1841</v>
      </c>
      <c r="B1854">
        <f t="shared" si="114"/>
        <v>0.21015981735159817</v>
      </c>
      <c r="C1854">
        <f t="shared" ca="1" si="115"/>
        <v>0.66538989145897531</v>
      </c>
      <c r="D1854">
        <f t="shared" ca="1" si="116"/>
        <v>0.64360626033205648</v>
      </c>
      <c r="E1854">
        <f t="shared" ca="1" si="116"/>
        <v>-0.46776757524027157</v>
      </c>
      <c r="F1854">
        <f t="shared" ca="1" si="113"/>
        <v>80.400843514409928</v>
      </c>
    </row>
    <row r="1855" spans="1:6" x14ac:dyDescent="0.2">
      <c r="A1855">
        <v>1842</v>
      </c>
      <c r="B1855">
        <f t="shared" si="114"/>
        <v>0.21027397260273972</v>
      </c>
      <c r="C1855">
        <f t="shared" ca="1" si="115"/>
        <v>0.9751898447873969</v>
      </c>
      <c r="D1855">
        <f t="shared" ca="1" si="116"/>
        <v>-1.4967255069205319</v>
      </c>
      <c r="E1855">
        <f t="shared" ca="1" si="116"/>
        <v>0.49747280089366658</v>
      </c>
      <c r="F1855">
        <f t="shared" ca="1" si="113"/>
        <v>80.528919245113769</v>
      </c>
    </row>
    <row r="1856" spans="1:6" x14ac:dyDescent="0.2">
      <c r="A1856">
        <v>1843</v>
      </c>
      <c r="B1856">
        <f t="shared" si="114"/>
        <v>0.21038812785388128</v>
      </c>
      <c r="C1856">
        <f t="shared" ca="1" si="115"/>
        <v>0.57130078213652968</v>
      </c>
      <c r="D1856">
        <f t="shared" ca="1" si="116"/>
        <v>-1.0325478113102153</v>
      </c>
      <c r="E1856">
        <f t="shared" ca="1" si="116"/>
        <v>-0.88341913273406958</v>
      </c>
      <c r="F1856">
        <f t="shared" ca="1" si="113"/>
        <v>80.300984775860755</v>
      </c>
    </row>
    <row r="1857" spans="1:6" x14ac:dyDescent="0.2">
      <c r="A1857">
        <v>1844</v>
      </c>
      <c r="B1857">
        <f t="shared" si="114"/>
        <v>0.21050228310502284</v>
      </c>
      <c r="C1857">
        <f t="shared" ca="1" si="115"/>
        <v>0.25232265102644891</v>
      </c>
      <c r="D1857">
        <f t="shared" ca="1" si="116"/>
        <v>1.3159044480667093</v>
      </c>
      <c r="E1857">
        <f t="shared" ca="1" si="116"/>
        <v>-1.4231512225106033</v>
      </c>
      <c r="F1857">
        <f t="shared" ca="1" si="113"/>
        <v>79.935287305563321</v>
      </c>
    </row>
    <row r="1858" spans="1:6" x14ac:dyDescent="0.2">
      <c r="A1858">
        <v>1845</v>
      </c>
      <c r="B1858">
        <f t="shared" si="114"/>
        <v>0.21061643835616436</v>
      </c>
      <c r="C1858">
        <f t="shared" ca="1" si="115"/>
        <v>0.83952179622270739</v>
      </c>
      <c r="D1858">
        <f t="shared" ca="1" si="116"/>
        <v>0.23583446228037869</v>
      </c>
      <c r="E1858">
        <f t="shared" ca="1" si="116"/>
        <v>1.2429074095735608</v>
      </c>
      <c r="F1858">
        <f t="shared" ca="1" si="113"/>
        <v>80.25414731732991</v>
      </c>
    </row>
    <row r="1859" spans="1:6" x14ac:dyDescent="0.2">
      <c r="A1859">
        <v>1846</v>
      </c>
      <c r="B1859">
        <f t="shared" si="114"/>
        <v>0.21073059360730592</v>
      </c>
      <c r="C1859">
        <f t="shared" ca="1" si="115"/>
        <v>0.23348346795416342</v>
      </c>
      <c r="D1859">
        <f t="shared" ca="1" si="116"/>
        <v>-0.21047885552981274</v>
      </c>
      <c r="E1859">
        <f t="shared" ca="1" si="116"/>
        <v>0.36509670712496178</v>
      </c>
      <c r="F1859">
        <f t="shared" ca="1" si="113"/>
        <v>80.347890072706761</v>
      </c>
    </row>
    <row r="1860" spans="1:6" x14ac:dyDescent="0.2">
      <c r="A1860">
        <v>1847</v>
      </c>
      <c r="B1860">
        <f t="shared" si="114"/>
        <v>0.21084474885844748</v>
      </c>
      <c r="C1860">
        <f t="shared" ca="1" si="115"/>
        <v>0.36947917577689948</v>
      </c>
      <c r="D1860">
        <f t="shared" ca="1" si="116"/>
        <v>-0.78737629973205792</v>
      </c>
      <c r="E1860">
        <f t="shared" ca="1" si="116"/>
        <v>-0.99879241953642794</v>
      </c>
      <c r="F1860">
        <f t="shared" ca="1" si="113"/>
        <v>80.090844413603108</v>
      </c>
    </row>
    <row r="1861" spans="1:6" x14ac:dyDescent="0.2">
      <c r="A1861">
        <v>1848</v>
      </c>
      <c r="B1861">
        <f t="shared" si="114"/>
        <v>0.21095890410958903</v>
      </c>
      <c r="C1861">
        <f t="shared" ca="1" si="115"/>
        <v>0.26143339504576146</v>
      </c>
      <c r="D1861">
        <f t="shared" ca="1" si="116"/>
        <v>0.69105363249301111</v>
      </c>
      <c r="E1861">
        <f t="shared" ca="1" si="116"/>
        <v>0.99108669218959666</v>
      </c>
      <c r="F1861">
        <f t="shared" ca="1" si="113"/>
        <v>80.345446974780103</v>
      </c>
    </row>
    <row r="1862" spans="1:6" x14ac:dyDescent="0.2">
      <c r="A1862">
        <v>1849</v>
      </c>
      <c r="B1862">
        <f t="shared" si="114"/>
        <v>0.21107305936073059</v>
      </c>
      <c r="C1862">
        <f t="shared" ca="1" si="115"/>
        <v>0.21454103241616607</v>
      </c>
      <c r="D1862">
        <f t="shared" ca="1" si="116"/>
        <v>1.2071405317017552</v>
      </c>
      <c r="E1862">
        <f t="shared" ca="1" si="116"/>
        <v>0.8048297686151894</v>
      </c>
      <c r="F1862">
        <f t="shared" ca="1" si="113"/>
        <v>80.552753737609279</v>
      </c>
    </row>
    <row r="1863" spans="1:6" x14ac:dyDescent="0.2">
      <c r="A1863">
        <v>1850</v>
      </c>
      <c r="B1863">
        <f t="shared" si="114"/>
        <v>0.21118721461187215</v>
      </c>
      <c r="C1863">
        <f t="shared" ca="1" si="115"/>
        <v>0.53558805814327337</v>
      </c>
      <c r="D1863">
        <f t="shared" ca="1" si="116"/>
        <v>0.56223646028824126</v>
      </c>
      <c r="E1863">
        <f t="shared" ca="1" si="116"/>
        <v>-0.98721731334038509</v>
      </c>
      <c r="F1863">
        <f t="shared" ca="1" si="113"/>
        <v>80.298031827913618</v>
      </c>
    </row>
    <row r="1864" spans="1:6" x14ac:dyDescent="0.2">
      <c r="A1864">
        <v>1851</v>
      </c>
      <c r="B1864">
        <f t="shared" si="114"/>
        <v>0.2113013698630137</v>
      </c>
      <c r="C1864">
        <f t="shared" ca="1" si="115"/>
        <v>5.3055317690823389E-2</v>
      </c>
      <c r="D1864">
        <f t="shared" ca="1" si="116"/>
        <v>-0.79662826408948961</v>
      </c>
      <c r="E1864">
        <f t="shared" ca="1" si="116"/>
        <v>-1.5517705715563184</v>
      </c>
      <c r="F1864">
        <f t="shared" ca="1" si="113"/>
        <v>79.899401360641193</v>
      </c>
    </row>
    <row r="1865" spans="1:6" x14ac:dyDescent="0.2">
      <c r="A1865">
        <v>1852</v>
      </c>
      <c r="B1865">
        <f t="shared" si="114"/>
        <v>0.21141552511415523</v>
      </c>
      <c r="C1865">
        <f t="shared" ca="1" si="115"/>
        <v>0.88419287026389948</v>
      </c>
      <c r="D1865">
        <f t="shared" ca="1" si="116"/>
        <v>-0.78440302993881506</v>
      </c>
      <c r="E1865">
        <f t="shared" ca="1" si="116"/>
        <v>1.2811518654217033</v>
      </c>
      <c r="F1865">
        <f t="shared" ca="1" si="113"/>
        <v>80.22795237304139</v>
      </c>
    </row>
    <row r="1866" spans="1:6" x14ac:dyDescent="0.2">
      <c r="A1866">
        <v>1853</v>
      </c>
      <c r="B1866">
        <f t="shared" si="114"/>
        <v>0.21152968036529679</v>
      </c>
      <c r="C1866">
        <f t="shared" ca="1" si="115"/>
        <v>0.88467024676221218</v>
      </c>
      <c r="D1866">
        <f t="shared" ca="1" si="116"/>
        <v>-0.40602432652852982</v>
      </c>
      <c r="E1866">
        <f t="shared" ca="1" si="116"/>
        <v>-0.17149385721313398</v>
      </c>
      <c r="F1866">
        <f t="shared" ca="1" si="113"/>
        <v>80.183635160294884</v>
      </c>
    </row>
    <row r="1867" spans="1:6" x14ac:dyDescent="0.2">
      <c r="A1867">
        <v>1854</v>
      </c>
      <c r="B1867">
        <f t="shared" si="114"/>
        <v>0.21164383561643835</v>
      </c>
      <c r="C1867">
        <f t="shared" ca="1" si="115"/>
        <v>0.29085513561250764</v>
      </c>
      <c r="D1867">
        <f t="shared" ca="1" si="116"/>
        <v>0.33110853177162164</v>
      </c>
      <c r="E1867">
        <f t="shared" ca="1" si="116"/>
        <v>1.2518110008272887</v>
      </c>
      <c r="F1867">
        <f t="shared" ca="1" si="113"/>
        <v>80.505783324737976</v>
      </c>
    </row>
    <row r="1868" spans="1:6" x14ac:dyDescent="0.2">
      <c r="A1868">
        <v>1855</v>
      </c>
      <c r="B1868">
        <f t="shared" si="114"/>
        <v>0.2117579908675799</v>
      </c>
      <c r="C1868">
        <f t="shared" ca="1" si="115"/>
        <v>0.80398813227576049</v>
      </c>
      <c r="D1868">
        <f t="shared" ca="1" si="116"/>
        <v>-9.3895147431747955E-2</v>
      </c>
      <c r="E1868">
        <f t="shared" ca="1" si="116"/>
        <v>0.51236651317873738</v>
      </c>
      <c r="F1868">
        <f t="shared" ca="1" si="113"/>
        <v>80.637875690304242</v>
      </c>
    </row>
    <row r="1869" spans="1:6" x14ac:dyDescent="0.2">
      <c r="A1869">
        <v>1856</v>
      </c>
      <c r="B1869">
        <f t="shared" si="114"/>
        <v>0.21187214611872146</v>
      </c>
      <c r="C1869">
        <f t="shared" ca="1" si="115"/>
        <v>2.2894578020946632E-3</v>
      </c>
      <c r="D1869">
        <f t="shared" ca="1" si="116"/>
        <v>-0.5117144700216516</v>
      </c>
      <c r="E1869">
        <f t="shared" ca="1" si="116"/>
        <v>1.0979660161260649</v>
      </c>
      <c r="F1869">
        <f t="shared" ca="1" si="113"/>
        <v>80.097979756391936</v>
      </c>
    </row>
    <row r="1870" spans="1:6" x14ac:dyDescent="0.2">
      <c r="A1870">
        <v>1857</v>
      </c>
      <c r="B1870">
        <f t="shared" si="114"/>
        <v>0.21198630136986302</v>
      </c>
      <c r="C1870">
        <f t="shared" ca="1" si="115"/>
        <v>0.91541661407134567</v>
      </c>
      <c r="D1870">
        <f t="shared" ca="1" si="116"/>
        <v>-0.29456447301900252</v>
      </c>
      <c r="E1870">
        <f t="shared" ca="1" si="116"/>
        <v>-0.3976380019444839</v>
      </c>
      <c r="F1870">
        <f t="shared" ca="1" si="113"/>
        <v>79.995727560071515</v>
      </c>
    </row>
    <row r="1871" spans="1:6" x14ac:dyDescent="0.2">
      <c r="A1871">
        <v>1858</v>
      </c>
      <c r="B1871">
        <f t="shared" si="114"/>
        <v>0.21210045662100455</v>
      </c>
      <c r="C1871">
        <f t="shared" ca="1" si="115"/>
        <v>0.87281907909729106</v>
      </c>
      <c r="D1871">
        <f t="shared" ca="1" si="116"/>
        <v>0.32177164380663825</v>
      </c>
      <c r="E1871">
        <f t="shared" ca="1" si="116"/>
        <v>0.43025300322232601</v>
      </c>
      <c r="F1871">
        <f t="shared" ref="F1871:F1934" ca="1" si="117">F1870*EXP(($F$9-$E$9*$D$9-0.5*$C$9^2)*$G$9+$C$9*$G$9^0.5*E1871+($D$9+$F$9*D1871)*(IF(C1871&lt;$E$9*$G$9,1,0)))</f>
        <v>80.105896489319107</v>
      </c>
    </row>
    <row r="1872" spans="1:6" x14ac:dyDescent="0.2">
      <c r="A1872">
        <v>1859</v>
      </c>
      <c r="B1872">
        <f t="shared" ref="B1872:B1935" si="118">A1872*$G$9</f>
        <v>0.2122146118721461</v>
      </c>
      <c r="C1872">
        <f t="shared" ref="C1872:C1935" ca="1" si="119">RAND()</f>
        <v>0.71461934685218909</v>
      </c>
      <c r="D1872">
        <f t="shared" ref="D1872:E1935" ca="1" si="120">NORMINV(RAND(),0,1)</f>
        <v>1.7568267417500887</v>
      </c>
      <c r="E1872">
        <f t="shared" ca="1" si="120"/>
        <v>-0.38951028098045842</v>
      </c>
      <c r="F1872">
        <f t="shared" ca="1" si="117"/>
        <v>80.005718453618144</v>
      </c>
    </row>
    <row r="1873" spans="1:6" x14ac:dyDescent="0.2">
      <c r="A1873">
        <v>1860</v>
      </c>
      <c r="B1873">
        <f t="shared" si="118"/>
        <v>0.21232876712328766</v>
      </c>
      <c r="C1873">
        <f t="shared" ca="1" si="119"/>
        <v>0.92030240835142085</v>
      </c>
      <c r="D1873">
        <f t="shared" ca="1" si="120"/>
        <v>-1.166486110941235</v>
      </c>
      <c r="E1873">
        <f t="shared" ca="1" si="120"/>
        <v>1.3379796283975533E-2</v>
      </c>
      <c r="F1873">
        <f t="shared" ca="1" si="117"/>
        <v>80.008921341123951</v>
      </c>
    </row>
    <row r="1874" spans="1:6" x14ac:dyDescent="0.2">
      <c r="A1874">
        <v>1861</v>
      </c>
      <c r="B1874">
        <f t="shared" si="118"/>
        <v>0.21244292237442922</v>
      </c>
      <c r="C1874">
        <f t="shared" ca="1" si="119"/>
        <v>0.94257994739424178</v>
      </c>
      <c r="D1874">
        <f t="shared" ca="1" si="120"/>
        <v>-7.3132056553818381E-2</v>
      </c>
      <c r="E1874">
        <f t="shared" ca="1" si="120"/>
        <v>0.3459119262889131</v>
      </c>
      <c r="F1874">
        <f t="shared" ca="1" si="117"/>
        <v>80.097452066320017</v>
      </c>
    </row>
    <row r="1875" spans="1:6" x14ac:dyDescent="0.2">
      <c r="A1875">
        <v>1862</v>
      </c>
      <c r="B1875">
        <f t="shared" si="118"/>
        <v>0.21255707762557077</v>
      </c>
      <c r="C1875">
        <f t="shared" ca="1" si="119"/>
        <v>0.77460516343143537</v>
      </c>
      <c r="D1875">
        <f t="shared" ca="1" si="120"/>
        <v>-0.98554341782349186</v>
      </c>
      <c r="E1875">
        <f t="shared" ca="1" si="120"/>
        <v>2.6370660100047068</v>
      </c>
      <c r="F1875">
        <f t="shared" ca="1" si="117"/>
        <v>80.77712249866218</v>
      </c>
    </row>
    <row r="1876" spans="1:6" x14ac:dyDescent="0.2">
      <c r="A1876">
        <v>1863</v>
      </c>
      <c r="B1876">
        <f t="shared" si="118"/>
        <v>0.21267123287671233</v>
      </c>
      <c r="C1876">
        <f t="shared" ca="1" si="119"/>
        <v>6.3262283880953563E-2</v>
      </c>
      <c r="D1876">
        <f t="shared" ca="1" si="120"/>
        <v>0.68793377263146516</v>
      </c>
      <c r="E1876">
        <f t="shared" ca="1" si="120"/>
        <v>0.38803505091527307</v>
      </c>
      <c r="F1876">
        <f t="shared" ca="1" si="117"/>
        <v>80.877422369776397</v>
      </c>
    </row>
    <row r="1877" spans="1:6" x14ac:dyDescent="0.2">
      <c r="A1877">
        <v>1864</v>
      </c>
      <c r="B1877">
        <f t="shared" si="118"/>
        <v>0.21278538812785389</v>
      </c>
      <c r="C1877">
        <f t="shared" ca="1" si="119"/>
        <v>0.12477291979537841</v>
      </c>
      <c r="D1877">
        <f t="shared" ca="1" si="120"/>
        <v>-0.19405559341350476</v>
      </c>
      <c r="E1877">
        <f t="shared" ca="1" si="120"/>
        <v>4.2288808717527868E-2</v>
      </c>
      <c r="F1877">
        <f t="shared" ca="1" si="117"/>
        <v>80.888155078976979</v>
      </c>
    </row>
    <row r="1878" spans="1:6" x14ac:dyDescent="0.2">
      <c r="A1878">
        <v>1865</v>
      </c>
      <c r="B1878">
        <f t="shared" si="118"/>
        <v>0.21289954337899542</v>
      </c>
      <c r="C1878">
        <f t="shared" ca="1" si="119"/>
        <v>0.43926003174966799</v>
      </c>
      <c r="D1878">
        <f t="shared" ca="1" si="120"/>
        <v>1.3936516800511638</v>
      </c>
      <c r="E1878">
        <f t="shared" ca="1" si="120"/>
        <v>-0.11403706251955135</v>
      </c>
      <c r="F1878">
        <f t="shared" ca="1" si="117"/>
        <v>80.858363205350813</v>
      </c>
    </row>
    <row r="1879" spans="1:6" x14ac:dyDescent="0.2">
      <c r="A1879">
        <v>1866</v>
      </c>
      <c r="B1879">
        <f t="shared" si="118"/>
        <v>0.21301369863013697</v>
      </c>
      <c r="C1879">
        <f t="shared" ca="1" si="119"/>
        <v>0.99287032066324188</v>
      </c>
      <c r="D1879">
        <f t="shared" ca="1" si="120"/>
        <v>0.54422956377477294</v>
      </c>
      <c r="E1879">
        <f t="shared" ca="1" si="120"/>
        <v>0.63904555555514564</v>
      </c>
      <c r="F1879">
        <f t="shared" ca="1" si="117"/>
        <v>81.023926744574865</v>
      </c>
    </row>
    <row r="1880" spans="1:6" x14ac:dyDescent="0.2">
      <c r="A1880">
        <v>1867</v>
      </c>
      <c r="B1880">
        <f t="shared" si="118"/>
        <v>0.21312785388127853</v>
      </c>
      <c r="C1880">
        <f t="shared" ca="1" si="119"/>
        <v>0.84795222762143796</v>
      </c>
      <c r="D1880">
        <f t="shared" ca="1" si="120"/>
        <v>2.8985897759506742</v>
      </c>
      <c r="E1880">
        <f t="shared" ca="1" si="120"/>
        <v>0.42915852542341743</v>
      </c>
      <c r="F1880">
        <f t="shared" ca="1" si="117"/>
        <v>81.135227060748193</v>
      </c>
    </row>
    <row r="1881" spans="1:6" x14ac:dyDescent="0.2">
      <c r="A1881">
        <v>1868</v>
      </c>
      <c r="B1881">
        <f t="shared" si="118"/>
        <v>0.21324200913242009</v>
      </c>
      <c r="C1881">
        <f t="shared" ca="1" si="119"/>
        <v>0.297907599557243</v>
      </c>
      <c r="D1881">
        <f t="shared" ca="1" si="120"/>
        <v>1.6723801924621471</v>
      </c>
      <c r="E1881">
        <f t="shared" ca="1" si="120"/>
        <v>-0.68581375292507918</v>
      </c>
      <c r="F1881">
        <f t="shared" ca="1" si="117"/>
        <v>80.956837090383743</v>
      </c>
    </row>
    <row r="1882" spans="1:6" x14ac:dyDescent="0.2">
      <c r="A1882">
        <v>1869</v>
      </c>
      <c r="B1882">
        <f t="shared" si="118"/>
        <v>0.21335616438356164</v>
      </c>
      <c r="C1882">
        <f t="shared" ca="1" si="119"/>
        <v>0.41884029039258996</v>
      </c>
      <c r="D1882">
        <f t="shared" ca="1" si="120"/>
        <v>-0.87703925527281579</v>
      </c>
      <c r="E1882">
        <f t="shared" ca="1" si="120"/>
        <v>0.25829941136540818</v>
      </c>
      <c r="F1882">
        <f t="shared" ca="1" si="117"/>
        <v>81.023660051922249</v>
      </c>
    </row>
    <row r="1883" spans="1:6" x14ac:dyDescent="0.2">
      <c r="A1883">
        <v>1870</v>
      </c>
      <c r="B1883">
        <f t="shared" si="118"/>
        <v>0.2134703196347032</v>
      </c>
      <c r="C1883">
        <f t="shared" ca="1" si="119"/>
        <v>0.40968802885843303</v>
      </c>
      <c r="D1883">
        <f t="shared" ca="1" si="120"/>
        <v>-0.41155847432947357</v>
      </c>
      <c r="E1883">
        <f t="shared" ca="1" si="120"/>
        <v>-1.5284166421728489</v>
      </c>
      <c r="F1883">
        <f t="shared" ca="1" si="117"/>
        <v>80.62746254452388</v>
      </c>
    </row>
    <row r="1884" spans="1:6" x14ac:dyDescent="0.2">
      <c r="A1884">
        <v>1871</v>
      </c>
      <c r="B1884">
        <f t="shared" si="118"/>
        <v>0.21358447488584476</v>
      </c>
      <c r="C1884">
        <f t="shared" ca="1" si="119"/>
        <v>0.61998064730909175</v>
      </c>
      <c r="D1884">
        <f t="shared" ca="1" si="120"/>
        <v>-0.95933657771842118</v>
      </c>
      <c r="E1884">
        <f t="shared" ca="1" si="120"/>
        <v>1.1548093376876645</v>
      </c>
      <c r="F1884">
        <f t="shared" ca="1" si="117"/>
        <v>80.926228364203467</v>
      </c>
    </row>
    <row r="1885" spans="1:6" x14ac:dyDescent="0.2">
      <c r="A1885">
        <v>1872</v>
      </c>
      <c r="B1885">
        <f t="shared" si="118"/>
        <v>0.21369863013698628</v>
      </c>
      <c r="C1885">
        <f t="shared" ca="1" si="119"/>
        <v>0.63676457044509394</v>
      </c>
      <c r="D1885">
        <f t="shared" ca="1" si="120"/>
        <v>-0.912695920765632</v>
      </c>
      <c r="E1885">
        <f t="shared" ca="1" si="120"/>
        <v>-8.6032942675761115E-2</v>
      </c>
      <c r="F1885">
        <f t="shared" ca="1" si="117"/>
        <v>80.903684195142517</v>
      </c>
    </row>
    <row r="1886" spans="1:6" x14ac:dyDescent="0.2">
      <c r="A1886">
        <v>1873</v>
      </c>
      <c r="B1886">
        <f t="shared" si="118"/>
        <v>0.21381278538812784</v>
      </c>
      <c r="C1886">
        <f t="shared" ca="1" si="119"/>
        <v>0.97883549792283142</v>
      </c>
      <c r="D1886">
        <f t="shared" ca="1" si="120"/>
        <v>1.0026882162037851</v>
      </c>
      <c r="E1886">
        <f t="shared" ca="1" si="120"/>
        <v>-0.59950962639356387</v>
      </c>
      <c r="F1886">
        <f t="shared" ca="1" si="117"/>
        <v>80.748137656659566</v>
      </c>
    </row>
    <row r="1887" spans="1:6" x14ac:dyDescent="0.2">
      <c r="A1887">
        <v>1874</v>
      </c>
      <c r="B1887">
        <f t="shared" si="118"/>
        <v>0.2139269406392694</v>
      </c>
      <c r="C1887">
        <f t="shared" ca="1" si="119"/>
        <v>0.35882977147822959</v>
      </c>
      <c r="D1887">
        <f t="shared" ca="1" si="120"/>
        <v>-0.83061571938973044</v>
      </c>
      <c r="E1887">
        <f t="shared" ca="1" si="120"/>
        <v>1.5802700732282562</v>
      </c>
      <c r="F1887">
        <f t="shared" ca="1" si="117"/>
        <v>81.157952816016703</v>
      </c>
    </row>
    <row r="1888" spans="1:6" x14ac:dyDescent="0.2">
      <c r="A1888">
        <v>1875</v>
      </c>
      <c r="B1888">
        <f t="shared" si="118"/>
        <v>0.21404109589041095</v>
      </c>
      <c r="C1888">
        <f t="shared" ca="1" si="119"/>
        <v>0.89815984447263442</v>
      </c>
      <c r="D1888">
        <f t="shared" ca="1" si="120"/>
        <v>0.96393764642689095</v>
      </c>
      <c r="E1888">
        <f t="shared" ca="1" si="120"/>
        <v>0.26772902664183024</v>
      </c>
      <c r="F1888">
        <f t="shared" ca="1" si="117"/>
        <v>81.227396824678664</v>
      </c>
    </row>
    <row r="1889" spans="1:6" x14ac:dyDescent="0.2">
      <c r="A1889">
        <v>1876</v>
      </c>
      <c r="B1889">
        <f t="shared" si="118"/>
        <v>0.21415525114155251</v>
      </c>
      <c r="C1889">
        <f t="shared" ca="1" si="119"/>
        <v>0.87248610352331191</v>
      </c>
      <c r="D1889">
        <f t="shared" ca="1" si="120"/>
        <v>1.6801928380968649</v>
      </c>
      <c r="E1889">
        <f t="shared" ca="1" si="120"/>
        <v>0.31558186622164569</v>
      </c>
      <c r="F1889">
        <f t="shared" ca="1" si="117"/>
        <v>81.30937076397916</v>
      </c>
    </row>
    <row r="1890" spans="1:6" x14ac:dyDescent="0.2">
      <c r="A1890">
        <v>1877</v>
      </c>
      <c r="B1890">
        <f t="shared" si="118"/>
        <v>0.21426940639269407</v>
      </c>
      <c r="C1890">
        <f t="shared" ca="1" si="119"/>
        <v>0.97308279060418867</v>
      </c>
      <c r="D1890">
        <f t="shared" ca="1" si="120"/>
        <v>1.1603086738821697</v>
      </c>
      <c r="E1890">
        <f t="shared" ca="1" si="120"/>
        <v>-0.79677376682287204</v>
      </c>
      <c r="F1890">
        <f t="shared" ca="1" si="117"/>
        <v>81.101748085309538</v>
      </c>
    </row>
    <row r="1891" spans="1:6" x14ac:dyDescent="0.2">
      <c r="A1891">
        <v>1878</v>
      </c>
      <c r="B1891">
        <f t="shared" si="118"/>
        <v>0.2143835616438356</v>
      </c>
      <c r="C1891">
        <f t="shared" ca="1" si="119"/>
        <v>0.78275380611983769</v>
      </c>
      <c r="D1891">
        <f t="shared" ca="1" si="120"/>
        <v>-1.4292332591629433</v>
      </c>
      <c r="E1891">
        <f t="shared" ca="1" si="120"/>
        <v>1.7029221824111016</v>
      </c>
      <c r="F1891">
        <f t="shared" ca="1" si="117"/>
        <v>81.54541013741337</v>
      </c>
    </row>
    <row r="1892" spans="1:6" x14ac:dyDescent="0.2">
      <c r="A1892">
        <v>1879</v>
      </c>
      <c r="B1892">
        <f t="shared" si="118"/>
        <v>0.21449771689497715</v>
      </c>
      <c r="C1892">
        <f t="shared" ca="1" si="119"/>
        <v>0.37726392319036739</v>
      </c>
      <c r="D1892">
        <f t="shared" ca="1" si="120"/>
        <v>-0.93746924435739787</v>
      </c>
      <c r="E1892">
        <f t="shared" ca="1" si="120"/>
        <v>-5.1242606816398029E-2</v>
      </c>
      <c r="F1892">
        <f t="shared" ca="1" si="117"/>
        <v>81.531784874329375</v>
      </c>
    </row>
    <row r="1893" spans="1:6" x14ac:dyDescent="0.2">
      <c r="A1893">
        <v>1880</v>
      </c>
      <c r="B1893">
        <f t="shared" si="118"/>
        <v>0.21461187214611871</v>
      </c>
      <c r="C1893">
        <f t="shared" ca="1" si="119"/>
        <v>0.7636107277904004</v>
      </c>
      <c r="D1893">
        <f t="shared" ca="1" si="120"/>
        <v>1.1264218169379674</v>
      </c>
      <c r="E1893">
        <f t="shared" ca="1" si="120"/>
        <v>-0.263936580421259</v>
      </c>
      <c r="F1893">
        <f t="shared" ca="1" si="117"/>
        <v>81.462605918016834</v>
      </c>
    </row>
    <row r="1894" spans="1:6" x14ac:dyDescent="0.2">
      <c r="A1894">
        <v>1881</v>
      </c>
      <c r="B1894">
        <f t="shared" si="118"/>
        <v>0.21472602739726027</v>
      </c>
      <c r="C1894">
        <f t="shared" ca="1" si="119"/>
        <v>0.22104604537908956</v>
      </c>
      <c r="D1894">
        <f t="shared" ca="1" si="120"/>
        <v>0.13840218307904251</v>
      </c>
      <c r="E1894">
        <f t="shared" ca="1" si="120"/>
        <v>-0.51220773291513189</v>
      </c>
      <c r="F1894">
        <f t="shared" ca="1" si="117"/>
        <v>81.328739752504845</v>
      </c>
    </row>
    <row r="1895" spans="1:6" x14ac:dyDescent="0.2">
      <c r="A1895">
        <v>1882</v>
      </c>
      <c r="B1895">
        <f t="shared" si="118"/>
        <v>0.21484018264840182</v>
      </c>
      <c r="C1895">
        <f t="shared" ca="1" si="119"/>
        <v>0.78099537153059662</v>
      </c>
      <c r="D1895">
        <f t="shared" ca="1" si="120"/>
        <v>0.98828402551497996</v>
      </c>
      <c r="E1895">
        <f t="shared" ca="1" si="120"/>
        <v>1.1171876799760347</v>
      </c>
      <c r="F1895">
        <f t="shared" ca="1" si="117"/>
        <v>81.620261075118918</v>
      </c>
    </row>
    <row r="1896" spans="1:6" x14ac:dyDescent="0.2">
      <c r="A1896">
        <v>1883</v>
      </c>
      <c r="B1896">
        <f t="shared" si="118"/>
        <v>0.21495433789954338</v>
      </c>
      <c r="C1896">
        <f t="shared" ca="1" si="119"/>
        <v>0.64241061062663818</v>
      </c>
      <c r="D1896">
        <f t="shared" ca="1" si="120"/>
        <v>0.29834290843275191</v>
      </c>
      <c r="E1896">
        <f t="shared" ca="1" si="120"/>
        <v>1.1286729735149936</v>
      </c>
      <c r="F1896">
        <f t="shared" ca="1" si="117"/>
        <v>81.915842932856137</v>
      </c>
    </row>
    <row r="1897" spans="1:6" x14ac:dyDescent="0.2">
      <c r="A1897">
        <v>1884</v>
      </c>
      <c r="B1897">
        <f t="shared" si="118"/>
        <v>0.21506849315068494</v>
      </c>
      <c r="C1897">
        <f t="shared" ca="1" si="119"/>
        <v>0.59320672798708907</v>
      </c>
      <c r="D1897">
        <f t="shared" ca="1" si="120"/>
        <v>1.5754246253575906E-2</v>
      </c>
      <c r="E1897">
        <f t="shared" ca="1" si="120"/>
        <v>-0.22736946707049799</v>
      </c>
      <c r="F1897">
        <f t="shared" ca="1" si="117"/>
        <v>81.855931772659716</v>
      </c>
    </row>
    <row r="1898" spans="1:6" x14ac:dyDescent="0.2">
      <c r="A1898">
        <v>1885</v>
      </c>
      <c r="B1898">
        <f t="shared" si="118"/>
        <v>0.21518264840182647</v>
      </c>
      <c r="C1898">
        <f t="shared" ca="1" si="119"/>
        <v>0.20272618942548903</v>
      </c>
      <c r="D1898">
        <f t="shared" ca="1" si="120"/>
        <v>1.9601726820978629</v>
      </c>
      <c r="E1898">
        <f t="shared" ca="1" si="120"/>
        <v>1.7262000089406462</v>
      </c>
      <c r="F1898">
        <f t="shared" ca="1" si="117"/>
        <v>82.309860655462472</v>
      </c>
    </row>
    <row r="1899" spans="1:6" x14ac:dyDescent="0.2">
      <c r="A1899">
        <v>1886</v>
      </c>
      <c r="B1899">
        <f t="shared" si="118"/>
        <v>0.21529680365296802</v>
      </c>
      <c r="C1899">
        <f t="shared" ca="1" si="119"/>
        <v>0.91771091437256858</v>
      </c>
      <c r="D1899">
        <f t="shared" ca="1" si="120"/>
        <v>-1.4972957128379559E-2</v>
      </c>
      <c r="E1899">
        <f t="shared" ca="1" si="120"/>
        <v>-0.57314045963040228</v>
      </c>
      <c r="F1899">
        <f t="shared" ca="1" si="117"/>
        <v>82.158554428153423</v>
      </c>
    </row>
    <row r="1900" spans="1:6" x14ac:dyDescent="0.2">
      <c r="A1900">
        <v>1887</v>
      </c>
      <c r="B1900">
        <f t="shared" si="118"/>
        <v>0.21541095890410958</v>
      </c>
      <c r="C1900">
        <f t="shared" ca="1" si="119"/>
        <v>0.48475034618294677</v>
      </c>
      <c r="D1900">
        <f t="shared" ca="1" si="120"/>
        <v>-0.69681034233825623</v>
      </c>
      <c r="E1900">
        <f t="shared" ca="1" si="120"/>
        <v>-1.7010228551446449</v>
      </c>
      <c r="F1900">
        <f t="shared" ca="1" si="117"/>
        <v>81.711587520742327</v>
      </c>
    </row>
    <row r="1901" spans="1:6" x14ac:dyDescent="0.2">
      <c r="A1901">
        <v>1888</v>
      </c>
      <c r="B1901">
        <f t="shared" si="118"/>
        <v>0.21552511415525114</v>
      </c>
      <c r="C1901">
        <f t="shared" ca="1" si="119"/>
        <v>0.30202615763889651</v>
      </c>
      <c r="D1901">
        <f t="shared" ca="1" si="120"/>
        <v>-0.4443117262124926</v>
      </c>
      <c r="E1901">
        <f t="shared" ca="1" si="120"/>
        <v>-0.17411385958302039</v>
      </c>
      <c r="F1901">
        <f t="shared" ca="1" si="117"/>
        <v>81.665764936933471</v>
      </c>
    </row>
    <row r="1902" spans="1:6" x14ac:dyDescent="0.2">
      <c r="A1902">
        <v>1889</v>
      </c>
      <c r="B1902">
        <f t="shared" si="118"/>
        <v>0.21563926940639269</v>
      </c>
      <c r="C1902">
        <f t="shared" ca="1" si="119"/>
        <v>0.96618106290254546</v>
      </c>
      <c r="D1902">
        <f t="shared" ca="1" si="120"/>
        <v>0.21664328451326742</v>
      </c>
      <c r="E1902">
        <f t="shared" ca="1" si="120"/>
        <v>0.25540249138821464</v>
      </c>
      <c r="F1902">
        <f t="shared" ca="1" si="117"/>
        <v>81.732414127357103</v>
      </c>
    </row>
    <row r="1903" spans="1:6" x14ac:dyDescent="0.2">
      <c r="A1903">
        <v>1890</v>
      </c>
      <c r="B1903">
        <f t="shared" si="118"/>
        <v>0.21575342465753425</v>
      </c>
      <c r="C1903">
        <f t="shared" ca="1" si="119"/>
        <v>0.36801922629202055</v>
      </c>
      <c r="D1903">
        <f t="shared" ca="1" si="120"/>
        <v>0.11061051678463539</v>
      </c>
      <c r="E1903">
        <f t="shared" ca="1" si="120"/>
        <v>1.1488849053113819</v>
      </c>
      <c r="F1903">
        <f t="shared" ca="1" si="117"/>
        <v>82.033716552777648</v>
      </c>
    </row>
    <row r="1904" spans="1:6" x14ac:dyDescent="0.2">
      <c r="A1904">
        <v>1891</v>
      </c>
      <c r="B1904">
        <f t="shared" si="118"/>
        <v>0.21586757990867581</v>
      </c>
      <c r="C1904">
        <f t="shared" ca="1" si="119"/>
        <v>2.5702119294797487E-2</v>
      </c>
      <c r="D1904">
        <f t="shared" ca="1" si="120"/>
        <v>-1.0334451494482679</v>
      </c>
      <c r="E1904">
        <f t="shared" ca="1" si="120"/>
        <v>-8.0712588092540283E-2</v>
      </c>
      <c r="F1904">
        <f t="shared" ca="1" si="117"/>
        <v>82.012262435337675</v>
      </c>
    </row>
    <row r="1905" spans="1:6" x14ac:dyDescent="0.2">
      <c r="A1905">
        <v>1892</v>
      </c>
      <c r="B1905">
        <f t="shared" si="118"/>
        <v>0.21598173515981733</v>
      </c>
      <c r="C1905">
        <f t="shared" ca="1" si="119"/>
        <v>0.14339818691083417</v>
      </c>
      <c r="D1905">
        <f t="shared" ca="1" si="120"/>
        <v>-0.20279411445519047</v>
      </c>
      <c r="E1905">
        <f t="shared" ca="1" si="120"/>
        <v>-0.38732090440840961</v>
      </c>
      <c r="F1905">
        <f t="shared" ca="1" si="117"/>
        <v>81.910275168393696</v>
      </c>
    </row>
    <row r="1906" spans="1:6" x14ac:dyDescent="0.2">
      <c r="A1906">
        <v>1893</v>
      </c>
      <c r="B1906">
        <f t="shared" si="118"/>
        <v>0.21609589041095889</v>
      </c>
      <c r="C1906">
        <f t="shared" ca="1" si="119"/>
        <v>5.8737510516148839E-2</v>
      </c>
      <c r="D1906">
        <f t="shared" ca="1" si="120"/>
        <v>-1.2618637640456802</v>
      </c>
      <c r="E1906">
        <f t="shared" ca="1" si="120"/>
        <v>-1.2131146023025183</v>
      </c>
      <c r="F1906">
        <f t="shared" ca="1" si="117"/>
        <v>81.592160754201103</v>
      </c>
    </row>
    <row r="1907" spans="1:6" x14ac:dyDescent="0.2">
      <c r="A1907">
        <v>1894</v>
      </c>
      <c r="B1907">
        <f t="shared" si="118"/>
        <v>0.21621004566210045</v>
      </c>
      <c r="C1907">
        <f t="shared" ca="1" si="119"/>
        <v>0.30569973709767861</v>
      </c>
      <c r="D1907">
        <f t="shared" ca="1" si="120"/>
        <v>0.20340905823366362</v>
      </c>
      <c r="E1907">
        <f t="shared" ca="1" si="120"/>
        <v>-0.81195482304571542</v>
      </c>
      <c r="F1907">
        <f t="shared" ca="1" si="117"/>
        <v>81.379855942272144</v>
      </c>
    </row>
    <row r="1908" spans="1:6" x14ac:dyDescent="0.2">
      <c r="A1908">
        <v>1895</v>
      </c>
      <c r="B1908">
        <f t="shared" si="118"/>
        <v>0.216324200913242</v>
      </c>
      <c r="C1908">
        <f t="shared" ca="1" si="119"/>
        <v>0.50768498125035777</v>
      </c>
      <c r="D1908">
        <f t="shared" ca="1" si="120"/>
        <v>-0.68186588088349653</v>
      </c>
      <c r="E1908">
        <f t="shared" ca="1" si="120"/>
        <v>0.28343215419251871</v>
      </c>
      <c r="F1908">
        <f t="shared" ca="1" si="117"/>
        <v>81.453589549999293</v>
      </c>
    </row>
    <row r="1909" spans="1:6" x14ac:dyDescent="0.2">
      <c r="A1909">
        <v>1896</v>
      </c>
      <c r="B1909">
        <f t="shared" si="118"/>
        <v>0.21643835616438356</v>
      </c>
      <c r="C1909">
        <f t="shared" ca="1" si="119"/>
        <v>0.67563373646488134</v>
      </c>
      <c r="D1909">
        <f t="shared" ca="1" si="120"/>
        <v>0.70478494579957507</v>
      </c>
      <c r="E1909">
        <f t="shared" ca="1" si="120"/>
        <v>0.15234555103689362</v>
      </c>
      <c r="F1909">
        <f t="shared" ca="1" si="117"/>
        <v>81.493141600801195</v>
      </c>
    </row>
    <row r="1910" spans="1:6" x14ac:dyDescent="0.2">
      <c r="A1910">
        <v>1897</v>
      </c>
      <c r="B1910">
        <f t="shared" si="118"/>
        <v>0.21655251141552512</v>
      </c>
      <c r="C1910">
        <f t="shared" ca="1" si="119"/>
        <v>0.89106895254815111</v>
      </c>
      <c r="D1910">
        <f t="shared" ca="1" si="120"/>
        <v>0.33017551082109703</v>
      </c>
      <c r="E1910">
        <f t="shared" ca="1" si="120"/>
        <v>0.29051353629887056</v>
      </c>
      <c r="F1910">
        <f t="shared" ca="1" si="117"/>
        <v>81.568829276885936</v>
      </c>
    </row>
    <row r="1911" spans="1:6" x14ac:dyDescent="0.2">
      <c r="A1911">
        <v>1898</v>
      </c>
      <c r="B1911">
        <f t="shared" si="118"/>
        <v>0.21666666666666665</v>
      </c>
      <c r="C1911">
        <f t="shared" ca="1" si="119"/>
        <v>0.67773235232120965</v>
      </c>
      <c r="D1911">
        <f t="shared" ca="1" si="120"/>
        <v>-0.42980008653768059</v>
      </c>
      <c r="E1911">
        <f t="shared" ca="1" si="120"/>
        <v>0.95911880365769409</v>
      </c>
      <c r="F1911">
        <f t="shared" ca="1" si="117"/>
        <v>81.819746000201931</v>
      </c>
    </row>
    <row r="1912" spans="1:6" x14ac:dyDescent="0.2">
      <c r="A1912">
        <v>1899</v>
      </c>
      <c r="B1912">
        <f t="shared" si="118"/>
        <v>0.2167808219178082</v>
      </c>
      <c r="C1912">
        <f t="shared" ca="1" si="119"/>
        <v>0.95518416617341806</v>
      </c>
      <c r="D1912">
        <f t="shared" ca="1" si="120"/>
        <v>0.45200330412317319</v>
      </c>
      <c r="E1912">
        <f t="shared" ca="1" si="120"/>
        <v>-3.0149323813715507E-2</v>
      </c>
      <c r="F1912">
        <f t="shared" ca="1" si="117"/>
        <v>81.811606025718476</v>
      </c>
    </row>
    <row r="1913" spans="1:6" x14ac:dyDescent="0.2">
      <c r="A1913">
        <v>1900</v>
      </c>
      <c r="B1913">
        <f t="shared" si="118"/>
        <v>0.21689497716894976</v>
      </c>
      <c r="C1913">
        <f t="shared" ca="1" si="119"/>
        <v>0.2958150243373372</v>
      </c>
      <c r="D1913">
        <f t="shared" ca="1" si="120"/>
        <v>0.79987764118611515</v>
      </c>
      <c r="E1913">
        <f t="shared" ca="1" si="120"/>
        <v>-0.54199838737583783</v>
      </c>
      <c r="F1913">
        <f t="shared" ca="1" si="117"/>
        <v>81.669367529082663</v>
      </c>
    </row>
    <row r="1914" spans="1:6" x14ac:dyDescent="0.2">
      <c r="A1914">
        <v>1901</v>
      </c>
      <c r="B1914">
        <f t="shared" si="118"/>
        <v>0.21700913242009132</v>
      </c>
      <c r="C1914">
        <f t="shared" ca="1" si="119"/>
        <v>0.98913986957242939</v>
      </c>
      <c r="D1914">
        <f t="shared" ca="1" si="120"/>
        <v>0.77377340855651444</v>
      </c>
      <c r="E1914">
        <f t="shared" ca="1" si="120"/>
        <v>-0.87769483511588409</v>
      </c>
      <c r="F1914">
        <f t="shared" ca="1" si="117"/>
        <v>81.439699309403139</v>
      </c>
    </row>
    <row r="1915" spans="1:6" x14ac:dyDescent="0.2">
      <c r="A1915">
        <v>1902</v>
      </c>
      <c r="B1915">
        <f t="shared" si="118"/>
        <v>0.21712328767123287</v>
      </c>
      <c r="C1915">
        <f t="shared" ca="1" si="119"/>
        <v>0.7226634449668532</v>
      </c>
      <c r="D1915">
        <f t="shared" ca="1" si="120"/>
        <v>0.46759814605785716</v>
      </c>
      <c r="E1915">
        <f t="shared" ca="1" si="120"/>
        <v>0.6531587179823608</v>
      </c>
      <c r="F1915">
        <f t="shared" ca="1" si="117"/>
        <v>81.610144890188835</v>
      </c>
    </row>
    <row r="1916" spans="1:6" x14ac:dyDescent="0.2">
      <c r="A1916">
        <v>1903</v>
      </c>
      <c r="B1916">
        <f t="shared" si="118"/>
        <v>0.21723744292237443</v>
      </c>
      <c r="C1916">
        <f t="shared" ca="1" si="119"/>
        <v>0.53725904435562333</v>
      </c>
      <c r="D1916">
        <f t="shared" ca="1" si="120"/>
        <v>-0.79481601051253736</v>
      </c>
      <c r="E1916">
        <f t="shared" ca="1" si="120"/>
        <v>-0.81487305196916049</v>
      </c>
      <c r="F1916">
        <f t="shared" ca="1" si="117"/>
        <v>81.397031907136565</v>
      </c>
    </row>
    <row r="1917" spans="1:6" x14ac:dyDescent="0.2">
      <c r="A1917">
        <v>1904</v>
      </c>
      <c r="B1917">
        <f t="shared" si="118"/>
        <v>0.21735159817351599</v>
      </c>
      <c r="C1917">
        <f t="shared" ca="1" si="119"/>
        <v>0.72645942614375358</v>
      </c>
      <c r="D1917">
        <f t="shared" ca="1" si="120"/>
        <v>-0.42194321144023245</v>
      </c>
      <c r="E1917">
        <f t="shared" ca="1" si="120"/>
        <v>-0.78384910016640996</v>
      </c>
      <c r="F1917">
        <f t="shared" ca="1" si="117"/>
        <v>81.19254891990515</v>
      </c>
    </row>
    <row r="1918" spans="1:6" x14ac:dyDescent="0.2">
      <c r="A1918">
        <v>1905</v>
      </c>
      <c r="B1918">
        <f t="shared" si="118"/>
        <v>0.21746575342465752</v>
      </c>
      <c r="C1918">
        <f t="shared" ca="1" si="119"/>
        <v>0.43707820016153021</v>
      </c>
      <c r="D1918">
        <f t="shared" ca="1" si="120"/>
        <v>-0.70409955505709254</v>
      </c>
      <c r="E1918">
        <f t="shared" ca="1" si="120"/>
        <v>1.0521731059324693</v>
      </c>
      <c r="F1918">
        <f t="shared" ca="1" si="117"/>
        <v>81.466603355377771</v>
      </c>
    </row>
    <row r="1919" spans="1:6" x14ac:dyDescent="0.2">
      <c r="A1919">
        <v>1906</v>
      </c>
      <c r="B1919">
        <f t="shared" si="118"/>
        <v>0.21757990867579907</v>
      </c>
      <c r="C1919">
        <f t="shared" ca="1" si="119"/>
        <v>0.19117808548890214</v>
      </c>
      <c r="D1919">
        <f t="shared" ca="1" si="120"/>
        <v>0.91543954581106457</v>
      </c>
      <c r="E1919">
        <f t="shared" ca="1" si="120"/>
        <v>0.24646311180065181</v>
      </c>
      <c r="F1919">
        <f t="shared" ca="1" si="117"/>
        <v>81.530753836723747</v>
      </c>
    </row>
    <row r="1920" spans="1:6" x14ac:dyDescent="0.2">
      <c r="A1920">
        <v>1907</v>
      </c>
      <c r="B1920">
        <f t="shared" si="118"/>
        <v>0.21769406392694063</v>
      </c>
      <c r="C1920">
        <f t="shared" ca="1" si="119"/>
        <v>0.34037621867991064</v>
      </c>
      <c r="D1920">
        <f t="shared" ca="1" si="120"/>
        <v>-0.1823878961963451</v>
      </c>
      <c r="E1920">
        <f t="shared" ca="1" si="120"/>
        <v>1.5545605794036239</v>
      </c>
      <c r="F1920">
        <f t="shared" ca="1" si="117"/>
        <v>81.937788446990567</v>
      </c>
    </row>
    <row r="1921" spans="1:6" x14ac:dyDescent="0.2">
      <c r="A1921">
        <v>1908</v>
      </c>
      <c r="B1921">
        <f t="shared" si="118"/>
        <v>0.21780821917808219</v>
      </c>
      <c r="C1921">
        <f t="shared" ca="1" si="119"/>
        <v>0.80672525949539287</v>
      </c>
      <c r="D1921">
        <f t="shared" ca="1" si="120"/>
        <v>0.35456271272314077</v>
      </c>
      <c r="E1921">
        <f t="shared" ca="1" si="120"/>
        <v>1.340635981679684</v>
      </c>
      <c r="F1921">
        <f t="shared" ca="1" si="117"/>
        <v>82.290409804117857</v>
      </c>
    </row>
    <row r="1922" spans="1:6" x14ac:dyDescent="0.2">
      <c r="A1922">
        <v>1909</v>
      </c>
      <c r="B1922">
        <f t="shared" si="118"/>
        <v>0.21792237442922374</v>
      </c>
      <c r="C1922">
        <f t="shared" ca="1" si="119"/>
        <v>0.30937536465182136</v>
      </c>
      <c r="D1922">
        <f t="shared" ca="1" si="120"/>
        <v>0.17756417588581361</v>
      </c>
      <c r="E1922">
        <f t="shared" ca="1" si="120"/>
        <v>-0.55636039528937697</v>
      </c>
      <c r="F1922">
        <f t="shared" ca="1" si="117"/>
        <v>82.143557321574079</v>
      </c>
    </row>
    <row r="1923" spans="1:6" x14ac:dyDescent="0.2">
      <c r="A1923">
        <v>1910</v>
      </c>
      <c r="B1923">
        <f t="shared" si="118"/>
        <v>0.2180365296803653</v>
      </c>
      <c r="C1923">
        <f t="shared" ca="1" si="119"/>
        <v>0.20358561062418046</v>
      </c>
      <c r="D1923">
        <f t="shared" ca="1" si="120"/>
        <v>-1.1288649002706745</v>
      </c>
      <c r="E1923">
        <f t="shared" ca="1" si="120"/>
        <v>-0.14748682255121653</v>
      </c>
      <c r="F1923">
        <f t="shared" ca="1" si="117"/>
        <v>82.104499630596649</v>
      </c>
    </row>
    <row r="1924" spans="1:6" x14ac:dyDescent="0.2">
      <c r="A1924">
        <v>1911</v>
      </c>
      <c r="B1924">
        <f t="shared" si="118"/>
        <v>0.21815068493150686</v>
      </c>
      <c r="C1924">
        <f t="shared" ca="1" si="119"/>
        <v>0.11222402874424975</v>
      </c>
      <c r="D1924">
        <f t="shared" ca="1" si="120"/>
        <v>2.2915311055022998</v>
      </c>
      <c r="E1924">
        <f t="shared" ca="1" si="120"/>
        <v>0.49388564660433965</v>
      </c>
      <c r="F1924">
        <f t="shared" ca="1" si="117"/>
        <v>82.234343696598884</v>
      </c>
    </row>
    <row r="1925" spans="1:6" x14ac:dyDescent="0.2">
      <c r="A1925">
        <v>1912</v>
      </c>
      <c r="B1925">
        <f t="shared" si="118"/>
        <v>0.21826484018264838</v>
      </c>
      <c r="C1925">
        <f t="shared" ca="1" si="119"/>
        <v>0.63263381416904607</v>
      </c>
      <c r="D1925">
        <f t="shared" ca="1" si="120"/>
        <v>0.5870033066168191</v>
      </c>
      <c r="E1925">
        <f t="shared" ca="1" si="120"/>
        <v>-0.1685449723438707</v>
      </c>
      <c r="F1925">
        <f t="shared" ca="1" si="117"/>
        <v>82.189695030234233</v>
      </c>
    </row>
    <row r="1926" spans="1:6" x14ac:dyDescent="0.2">
      <c r="A1926">
        <v>1913</v>
      </c>
      <c r="B1926">
        <f t="shared" si="118"/>
        <v>0.21837899543378994</v>
      </c>
      <c r="C1926">
        <f t="shared" ca="1" si="119"/>
        <v>0.31443601848273051</v>
      </c>
      <c r="D1926">
        <f t="shared" ca="1" si="120"/>
        <v>3.07326871224093E-2</v>
      </c>
      <c r="E1926">
        <f t="shared" ca="1" si="120"/>
        <v>1.1636803871427608</v>
      </c>
      <c r="F1926">
        <f t="shared" ca="1" si="117"/>
        <v>82.496595425625827</v>
      </c>
    </row>
    <row r="1927" spans="1:6" x14ac:dyDescent="0.2">
      <c r="A1927">
        <v>1914</v>
      </c>
      <c r="B1927">
        <f t="shared" si="118"/>
        <v>0.2184931506849315</v>
      </c>
      <c r="C1927">
        <f t="shared" ca="1" si="119"/>
        <v>0.7177168338112162</v>
      </c>
      <c r="D1927">
        <f t="shared" ca="1" si="120"/>
        <v>-0.56351644355534347</v>
      </c>
      <c r="E1927">
        <f t="shared" ca="1" si="120"/>
        <v>1.2013233568199413</v>
      </c>
      <c r="F1927">
        <f t="shared" ca="1" si="117"/>
        <v>82.814633377543544</v>
      </c>
    </row>
    <row r="1928" spans="1:6" x14ac:dyDescent="0.2">
      <c r="A1928">
        <v>1915</v>
      </c>
      <c r="B1928">
        <f t="shared" si="118"/>
        <v>0.21860730593607305</v>
      </c>
      <c r="C1928">
        <f t="shared" ca="1" si="119"/>
        <v>0.91314340016479445</v>
      </c>
      <c r="D1928">
        <f t="shared" ca="1" si="120"/>
        <v>0.70503181570675477</v>
      </c>
      <c r="E1928">
        <f t="shared" ca="1" si="120"/>
        <v>-0.88355376189995005</v>
      </c>
      <c r="F1928">
        <f t="shared" ca="1" si="117"/>
        <v>82.580193633655028</v>
      </c>
    </row>
    <row r="1929" spans="1:6" x14ac:dyDescent="0.2">
      <c r="A1929">
        <v>1916</v>
      </c>
      <c r="B1929">
        <f t="shared" si="118"/>
        <v>0.21872146118721461</v>
      </c>
      <c r="C1929">
        <f t="shared" ca="1" si="119"/>
        <v>0.87980578143474741</v>
      </c>
      <c r="D1929">
        <f t="shared" ca="1" si="120"/>
        <v>1.4869203691867021</v>
      </c>
      <c r="E1929">
        <f t="shared" ca="1" si="120"/>
        <v>-2.8596011004773119</v>
      </c>
      <c r="F1929">
        <f t="shared" ca="1" si="117"/>
        <v>81.82649746403554</v>
      </c>
    </row>
    <row r="1930" spans="1:6" x14ac:dyDescent="0.2">
      <c r="A1930">
        <v>1917</v>
      </c>
      <c r="B1930">
        <f t="shared" si="118"/>
        <v>0.21883561643835617</v>
      </c>
      <c r="C1930">
        <f t="shared" ca="1" si="119"/>
        <v>0.62476259256597477</v>
      </c>
      <c r="D1930">
        <f t="shared" ca="1" si="120"/>
        <v>-0.6045422898566688</v>
      </c>
      <c r="E1930">
        <f t="shared" ca="1" si="120"/>
        <v>0.97170914149944387</v>
      </c>
      <c r="F1930">
        <f t="shared" ca="1" si="117"/>
        <v>82.081519212755353</v>
      </c>
    </row>
    <row r="1931" spans="1:6" x14ac:dyDescent="0.2">
      <c r="A1931">
        <v>1918</v>
      </c>
      <c r="B1931">
        <f t="shared" si="118"/>
        <v>0.2189497716894977</v>
      </c>
      <c r="C1931">
        <f t="shared" ca="1" si="119"/>
        <v>0.73795204838178341</v>
      </c>
      <c r="D1931">
        <f t="shared" ca="1" si="120"/>
        <v>-1.2845681050942144</v>
      </c>
      <c r="E1931">
        <f t="shared" ca="1" si="120"/>
        <v>-0.7729209415275784</v>
      </c>
      <c r="F1931">
        <f t="shared" ca="1" si="117"/>
        <v>81.878184663129105</v>
      </c>
    </row>
    <row r="1932" spans="1:6" x14ac:dyDescent="0.2">
      <c r="A1932">
        <v>1919</v>
      </c>
      <c r="B1932">
        <f t="shared" si="118"/>
        <v>0.21906392694063925</v>
      </c>
      <c r="C1932">
        <f t="shared" ca="1" si="119"/>
        <v>0.14130531176361405</v>
      </c>
      <c r="D1932">
        <f t="shared" ca="1" si="120"/>
        <v>1.2267406421641114</v>
      </c>
      <c r="E1932">
        <f t="shared" ca="1" si="120"/>
        <v>1.6662399270324986</v>
      </c>
      <c r="F1932">
        <f t="shared" ca="1" si="117"/>
        <v>82.316415013272518</v>
      </c>
    </row>
    <row r="1933" spans="1:6" x14ac:dyDescent="0.2">
      <c r="A1933">
        <v>1920</v>
      </c>
      <c r="B1933">
        <f t="shared" si="118"/>
        <v>0.21917808219178081</v>
      </c>
      <c r="C1933">
        <f t="shared" ca="1" si="119"/>
        <v>0.41364411831464354</v>
      </c>
      <c r="D1933">
        <f t="shared" ca="1" si="120"/>
        <v>1.0073569809213794</v>
      </c>
      <c r="E1933">
        <f t="shared" ca="1" si="120"/>
        <v>1.6871755323408801</v>
      </c>
      <c r="F1933">
        <f t="shared" ca="1" si="117"/>
        <v>82.762544462426845</v>
      </c>
    </row>
    <row r="1934" spans="1:6" x14ac:dyDescent="0.2">
      <c r="A1934">
        <v>1921</v>
      </c>
      <c r="B1934">
        <f t="shared" si="118"/>
        <v>0.21929223744292237</v>
      </c>
      <c r="C1934">
        <f t="shared" ca="1" si="119"/>
        <v>0.66244210901267508</v>
      </c>
      <c r="D1934">
        <f t="shared" ca="1" si="120"/>
        <v>-0.22643394080282916</v>
      </c>
      <c r="E1934">
        <f t="shared" ca="1" si="120"/>
        <v>-0.214208215210557</v>
      </c>
      <c r="F1934">
        <f t="shared" ca="1" si="117"/>
        <v>82.705502971424465</v>
      </c>
    </row>
    <row r="1935" spans="1:6" x14ac:dyDescent="0.2">
      <c r="A1935">
        <v>1922</v>
      </c>
      <c r="B1935">
        <f t="shared" si="118"/>
        <v>0.21940639269406392</v>
      </c>
      <c r="C1935">
        <f t="shared" ca="1" si="119"/>
        <v>0.67124220145438207</v>
      </c>
      <c r="D1935">
        <f t="shared" ca="1" si="120"/>
        <v>0.59522948736118075</v>
      </c>
      <c r="E1935">
        <f t="shared" ca="1" si="120"/>
        <v>-0.74131089363424862</v>
      </c>
      <c r="F1935">
        <f t="shared" ref="F1935:F1998" ca="1" si="121">F1934*EXP(($F$9-$E$9*$D$9-0.5*$C$9^2)*$G$9+$C$9*$G$9^0.5*E1935+($D$9+$F$9*D1935)*(IF(C1935&lt;$E$9*$G$9,1,0)))</f>
        <v>82.508982043104908</v>
      </c>
    </row>
    <row r="1936" spans="1:6" x14ac:dyDescent="0.2">
      <c r="A1936">
        <v>1923</v>
      </c>
      <c r="B1936">
        <f t="shared" ref="B1936:B1999" si="122">A1936*$G$9</f>
        <v>0.21952054794520548</v>
      </c>
      <c r="C1936">
        <f t="shared" ref="C1936:C1999" ca="1" si="123">RAND()</f>
        <v>0.89756046291023761</v>
      </c>
      <c r="D1936">
        <f t="shared" ref="D1936:E1999" ca="1" si="124">NORMINV(RAND(),0,1)</f>
        <v>1.7999878534220426</v>
      </c>
      <c r="E1936">
        <f t="shared" ca="1" si="124"/>
        <v>0.58102359725220254</v>
      </c>
      <c r="F1936">
        <f t="shared" ca="1" si="121"/>
        <v>82.66255050184725</v>
      </c>
    </row>
    <row r="1937" spans="1:6" x14ac:dyDescent="0.2">
      <c r="A1937">
        <v>1924</v>
      </c>
      <c r="B1937">
        <f t="shared" si="122"/>
        <v>0.21963470319634704</v>
      </c>
      <c r="C1937">
        <f t="shared" ca="1" si="123"/>
        <v>0.76753707971490959</v>
      </c>
      <c r="D1937">
        <f t="shared" ca="1" si="124"/>
        <v>0.16517408315582277</v>
      </c>
      <c r="E1937">
        <f t="shared" ca="1" si="124"/>
        <v>1.2805171445550854</v>
      </c>
      <c r="F1937">
        <f t="shared" ca="1" si="121"/>
        <v>83.00229487903853</v>
      </c>
    </row>
    <row r="1938" spans="1:6" x14ac:dyDescent="0.2">
      <c r="A1938">
        <v>1925</v>
      </c>
      <c r="B1938">
        <f t="shared" si="122"/>
        <v>0.21974885844748857</v>
      </c>
      <c r="C1938">
        <f t="shared" ca="1" si="123"/>
        <v>0.69848080911425248</v>
      </c>
      <c r="D1938">
        <f t="shared" ca="1" si="124"/>
        <v>1.4996129757808212</v>
      </c>
      <c r="E1938">
        <f t="shared" ca="1" si="124"/>
        <v>-2.3794681495283347E-2</v>
      </c>
      <c r="F1938">
        <f t="shared" ca="1" si="121"/>
        <v>82.995727742886601</v>
      </c>
    </row>
    <row r="1939" spans="1:6" x14ac:dyDescent="0.2">
      <c r="A1939">
        <v>1926</v>
      </c>
      <c r="B1939">
        <f t="shared" si="122"/>
        <v>0.21986301369863012</v>
      </c>
      <c r="C1939">
        <f t="shared" ca="1" si="123"/>
        <v>0.89962335912182412</v>
      </c>
      <c r="D1939">
        <f t="shared" ca="1" si="124"/>
        <v>1.5445218717989453</v>
      </c>
      <c r="E1939">
        <f t="shared" ca="1" si="124"/>
        <v>1.1366406773995579</v>
      </c>
      <c r="F1939">
        <f t="shared" ca="1" si="121"/>
        <v>83.298418077216596</v>
      </c>
    </row>
    <row r="1940" spans="1:6" x14ac:dyDescent="0.2">
      <c r="A1940">
        <v>1927</v>
      </c>
      <c r="B1940">
        <f t="shared" si="122"/>
        <v>0.21997716894977168</v>
      </c>
      <c r="C1940">
        <f t="shared" ca="1" si="123"/>
        <v>5.539795998607111E-2</v>
      </c>
      <c r="D1940">
        <f t="shared" ca="1" si="124"/>
        <v>-1.0467091083366487</v>
      </c>
      <c r="E1940">
        <f t="shared" ca="1" si="124"/>
        <v>-0.16272229559515147</v>
      </c>
      <c r="F1940">
        <f t="shared" ca="1" si="121"/>
        <v>83.254745483872938</v>
      </c>
    </row>
    <row r="1941" spans="1:6" x14ac:dyDescent="0.2">
      <c r="A1941">
        <v>1928</v>
      </c>
      <c r="B1941">
        <f t="shared" si="122"/>
        <v>0.22009132420091324</v>
      </c>
      <c r="C1941">
        <f t="shared" ca="1" si="123"/>
        <v>0.1999559379360849</v>
      </c>
      <c r="D1941">
        <f t="shared" ca="1" si="124"/>
        <v>2.3371294118290729E-2</v>
      </c>
      <c r="E1941">
        <f t="shared" ca="1" si="124"/>
        <v>1.5842280914898479</v>
      </c>
      <c r="F1941">
        <f t="shared" ca="1" si="121"/>
        <v>83.678343839129283</v>
      </c>
    </row>
    <row r="1942" spans="1:6" x14ac:dyDescent="0.2">
      <c r="A1942">
        <v>1929</v>
      </c>
      <c r="B1942">
        <f t="shared" si="122"/>
        <v>0.22020547945205479</v>
      </c>
      <c r="C1942">
        <f t="shared" ca="1" si="123"/>
        <v>0.91464670703097695</v>
      </c>
      <c r="D1942">
        <f t="shared" ca="1" si="124"/>
        <v>-0.90669653932190675</v>
      </c>
      <c r="E1942">
        <f t="shared" ca="1" si="124"/>
        <v>-0.85416311379575161</v>
      </c>
      <c r="F1942">
        <f t="shared" ca="1" si="121"/>
        <v>83.449320072151963</v>
      </c>
    </row>
    <row r="1943" spans="1:6" x14ac:dyDescent="0.2">
      <c r="A1943">
        <v>1930</v>
      </c>
      <c r="B1943">
        <f t="shared" si="122"/>
        <v>0.22031963470319635</v>
      </c>
      <c r="C1943">
        <f t="shared" ca="1" si="123"/>
        <v>0.69738620662096285</v>
      </c>
      <c r="D1943">
        <f t="shared" ca="1" si="124"/>
        <v>-0.47763194062848291</v>
      </c>
      <c r="E1943">
        <f t="shared" ca="1" si="124"/>
        <v>0.37732252718418452</v>
      </c>
      <c r="F1943">
        <f t="shared" ca="1" si="121"/>
        <v>83.550069076143515</v>
      </c>
    </row>
    <row r="1944" spans="1:6" x14ac:dyDescent="0.2">
      <c r="A1944">
        <v>1931</v>
      </c>
      <c r="B1944">
        <f t="shared" si="122"/>
        <v>0.22043378995433791</v>
      </c>
      <c r="C1944">
        <f t="shared" ca="1" si="123"/>
        <v>0.33714168179798154</v>
      </c>
      <c r="D1944">
        <f t="shared" ca="1" si="124"/>
        <v>0.61411209436999337</v>
      </c>
      <c r="E1944">
        <f t="shared" ca="1" si="124"/>
        <v>1.5810804193923615</v>
      </c>
      <c r="F1944">
        <f t="shared" ca="1" si="121"/>
        <v>83.974322789663844</v>
      </c>
    </row>
    <row r="1945" spans="1:6" x14ac:dyDescent="0.2">
      <c r="A1945">
        <v>1932</v>
      </c>
      <c r="B1945">
        <f t="shared" si="122"/>
        <v>0.22054794520547943</v>
      </c>
      <c r="C1945">
        <f t="shared" ca="1" si="123"/>
        <v>0.34264550749320344</v>
      </c>
      <c r="D1945">
        <f t="shared" ca="1" si="124"/>
        <v>-0.70940015655448485</v>
      </c>
      <c r="E1945">
        <f t="shared" ca="1" si="124"/>
        <v>-1.4631427847043548</v>
      </c>
      <c r="F1945">
        <f t="shared" ca="1" si="121"/>
        <v>83.581182078151272</v>
      </c>
    </row>
    <row r="1946" spans="1:6" x14ac:dyDescent="0.2">
      <c r="A1946">
        <v>1933</v>
      </c>
      <c r="B1946">
        <f t="shared" si="122"/>
        <v>0.22066210045662099</v>
      </c>
      <c r="C1946">
        <f t="shared" ca="1" si="123"/>
        <v>0.83865354225002775</v>
      </c>
      <c r="D1946">
        <f t="shared" ca="1" si="124"/>
        <v>-2.1488031563705938</v>
      </c>
      <c r="E1946">
        <f t="shared" ca="1" si="124"/>
        <v>0.43090469222798256</v>
      </c>
      <c r="F1946">
        <f t="shared" ca="1" si="121"/>
        <v>83.696463672288544</v>
      </c>
    </row>
    <row r="1947" spans="1:6" x14ac:dyDescent="0.2">
      <c r="A1947">
        <v>1934</v>
      </c>
      <c r="B1947">
        <f t="shared" si="122"/>
        <v>0.22077625570776255</v>
      </c>
      <c r="C1947">
        <f t="shared" ca="1" si="123"/>
        <v>0.72937987077997957</v>
      </c>
      <c r="D1947">
        <f t="shared" ca="1" si="124"/>
        <v>-1.4979695564962083</v>
      </c>
      <c r="E1947">
        <f t="shared" ca="1" si="124"/>
        <v>0.69737602078463967</v>
      </c>
      <c r="F1947">
        <f t="shared" ca="1" si="121"/>
        <v>83.883520406878191</v>
      </c>
    </row>
    <row r="1948" spans="1:6" x14ac:dyDescent="0.2">
      <c r="A1948">
        <v>1935</v>
      </c>
      <c r="B1948">
        <f t="shared" si="122"/>
        <v>0.2208904109589041</v>
      </c>
      <c r="C1948">
        <f t="shared" ca="1" si="123"/>
        <v>0.17529855688564455</v>
      </c>
      <c r="D1948">
        <f t="shared" ca="1" si="124"/>
        <v>3.4328143971650349E-2</v>
      </c>
      <c r="E1948">
        <f t="shared" ca="1" si="124"/>
        <v>1.8144354174592083</v>
      </c>
      <c r="F1948">
        <f t="shared" ca="1" si="121"/>
        <v>84.372552183685116</v>
      </c>
    </row>
    <row r="1949" spans="1:6" x14ac:dyDescent="0.2">
      <c r="A1949">
        <v>1936</v>
      </c>
      <c r="B1949">
        <f t="shared" si="122"/>
        <v>0.22100456621004566</v>
      </c>
      <c r="C1949">
        <f t="shared" ca="1" si="123"/>
        <v>0.46761629404422389</v>
      </c>
      <c r="D1949">
        <f t="shared" ca="1" si="124"/>
        <v>-2.1285992502309683</v>
      </c>
      <c r="E1949">
        <f t="shared" ca="1" si="124"/>
        <v>-2.200842868632519</v>
      </c>
      <c r="F1949">
        <f t="shared" ca="1" si="121"/>
        <v>83.779212316961448</v>
      </c>
    </row>
    <row r="1950" spans="1:6" x14ac:dyDescent="0.2">
      <c r="A1950">
        <v>1937</v>
      </c>
      <c r="B1950">
        <f t="shared" si="122"/>
        <v>0.22111872146118722</v>
      </c>
      <c r="C1950">
        <f t="shared" ca="1" si="123"/>
        <v>0.99873961691202351</v>
      </c>
      <c r="D1950">
        <f t="shared" ca="1" si="124"/>
        <v>-0.92212469776997696</v>
      </c>
      <c r="E1950">
        <f t="shared" ca="1" si="124"/>
        <v>6.1901217878615897E-2</v>
      </c>
      <c r="F1950">
        <f t="shared" ca="1" si="121"/>
        <v>83.79559764182531</v>
      </c>
    </row>
    <row r="1951" spans="1:6" x14ac:dyDescent="0.2">
      <c r="A1951">
        <v>1938</v>
      </c>
      <c r="B1951">
        <f t="shared" si="122"/>
        <v>0.22123287671232875</v>
      </c>
      <c r="C1951">
        <f t="shared" ca="1" si="123"/>
        <v>0.51999226126713172</v>
      </c>
      <c r="D1951">
        <f t="shared" ca="1" si="124"/>
        <v>-0.26523691776849062</v>
      </c>
      <c r="E1951">
        <f t="shared" ca="1" si="124"/>
        <v>0.10197724847419991</v>
      </c>
      <c r="F1951">
        <f t="shared" ca="1" si="121"/>
        <v>83.822753003074027</v>
      </c>
    </row>
    <row r="1952" spans="1:6" x14ac:dyDescent="0.2">
      <c r="A1952">
        <v>1939</v>
      </c>
      <c r="B1952">
        <f t="shared" si="122"/>
        <v>0.2213470319634703</v>
      </c>
      <c r="C1952">
        <f t="shared" ca="1" si="123"/>
        <v>9.7508465583762138E-5</v>
      </c>
      <c r="D1952">
        <f t="shared" ca="1" si="124"/>
        <v>-2.1216884453045175</v>
      </c>
      <c r="E1952">
        <f t="shared" ca="1" si="124"/>
        <v>-3.796645576385E-2</v>
      </c>
      <c r="F1952">
        <f t="shared" ca="1" si="121"/>
        <v>80.330242531516888</v>
      </c>
    </row>
    <row r="1953" spans="1:6" x14ac:dyDescent="0.2">
      <c r="A1953">
        <v>1940</v>
      </c>
      <c r="B1953">
        <f t="shared" si="122"/>
        <v>0.22146118721461186</v>
      </c>
      <c r="C1953">
        <f t="shared" ca="1" si="123"/>
        <v>0.46913671516597288</v>
      </c>
      <c r="D1953">
        <f t="shared" ca="1" si="124"/>
        <v>0.72807822532662558</v>
      </c>
      <c r="E1953">
        <f t="shared" ca="1" si="124"/>
        <v>2.1427521075928997</v>
      </c>
      <c r="F1953">
        <f t="shared" ca="1" si="121"/>
        <v>80.883632588506742</v>
      </c>
    </row>
    <row r="1954" spans="1:6" x14ac:dyDescent="0.2">
      <c r="A1954">
        <v>1941</v>
      </c>
      <c r="B1954">
        <f t="shared" si="122"/>
        <v>0.22157534246575342</v>
      </c>
      <c r="C1954">
        <f t="shared" ca="1" si="123"/>
        <v>0.82685583438520371</v>
      </c>
      <c r="D1954">
        <f t="shared" ca="1" si="124"/>
        <v>0.77062857542243268</v>
      </c>
      <c r="E1954">
        <f t="shared" ca="1" si="124"/>
        <v>-1.0066867431465436</v>
      </c>
      <c r="F1954">
        <f t="shared" ca="1" si="121"/>
        <v>80.622832921778425</v>
      </c>
    </row>
    <row r="1955" spans="1:6" x14ac:dyDescent="0.2">
      <c r="A1955">
        <v>1942</v>
      </c>
      <c r="B1955">
        <f t="shared" si="122"/>
        <v>0.22168949771689497</v>
      </c>
      <c r="C1955">
        <f t="shared" ca="1" si="123"/>
        <v>0.53339821455769842</v>
      </c>
      <c r="D1955">
        <f t="shared" ca="1" si="124"/>
        <v>0.65800082011120842</v>
      </c>
      <c r="E1955">
        <f t="shared" ca="1" si="124"/>
        <v>0.77301063359304689</v>
      </c>
      <c r="F1955">
        <f t="shared" ca="1" si="121"/>
        <v>80.822611875731852</v>
      </c>
    </row>
    <row r="1956" spans="1:6" x14ac:dyDescent="0.2">
      <c r="A1956">
        <v>1943</v>
      </c>
      <c r="B1956">
        <f t="shared" si="122"/>
        <v>0.22180365296803653</v>
      </c>
      <c r="C1956">
        <f t="shared" ca="1" si="123"/>
        <v>0.14008604701985616</v>
      </c>
      <c r="D1956">
        <f t="shared" ca="1" si="124"/>
        <v>1.0317199572616325</v>
      </c>
      <c r="E1956">
        <f t="shared" ca="1" si="124"/>
        <v>1.4952662207801051</v>
      </c>
      <c r="F1956">
        <f t="shared" ca="1" si="121"/>
        <v>81.21067507578995</v>
      </c>
    </row>
    <row r="1957" spans="1:6" x14ac:dyDescent="0.2">
      <c r="A1957">
        <v>1944</v>
      </c>
      <c r="B1957">
        <f t="shared" si="122"/>
        <v>0.22191780821917809</v>
      </c>
      <c r="C1957">
        <f t="shared" ca="1" si="123"/>
        <v>0.87241580831319665</v>
      </c>
      <c r="D1957">
        <f t="shared" ca="1" si="124"/>
        <v>0.43416196446428945</v>
      </c>
      <c r="E1957">
        <f t="shared" ca="1" si="124"/>
        <v>1.5886454947568462</v>
      </c>
      <c r="F1957">
        <f t="shared" ca="1" si="121"/>
        <v>81.625028975116422</v>
      </c>
    </row>
    <row r="1958" spans="1:6" x14ac:dyDescent="0.2">
      <c r="A1958">
        <v>1945</v>
      </c>
      <c r="B1958">
        <f t="shared" si="122"/>
        <v>0.22203196347031962</v>
      </c>
      <c r="C1958">
        <f t="shared" ca="1" si="123"/>
        <v>0.38786820086383611</v>
      </c>
      <c r="D1958">
        <f t="shared" ca="1" si="124"/>
        <v>0.12307796292848802</v>
      </c>
      <c r="E1958">
        <f t="shared" ca="1" si="124"/>
        <v>0.34451328714898211</v>
      </c>
      <c r="F1958">
        <f t="shared" ca="1" si="121"/>
        <v>81.714981606391063</v>
      </c>
    </row>
    <row r="1959" spans="1:6" x14ac:dyDescent="0.2">
      <c r="A1959">
        <v>1946</v>
      </c>
      <c r="B1959">
        <f t="shared" si="122"/>
        <v>0.22214611872146117</v>
      </c>
      <c r="C1959">
        <f t="shared" ca="1" si="123"/>
        <v>0.5666838070580601</v>
      </c>
      <c r="D1959">
        <f t="shared" ca="1" si="124"/>
        <v>1.2695328677994011</v>
      </c>
      <c r="E1959">
        <f t="shared" ca="1" si="124"/>
        <v>1.3182215017568641</v>
      </c>
      <c r="F1959">
        <f t="shared" ca="1" si="121"/>
        <v>82.060748224456276</v>
      </c>
    </row>
    <row r="1960" spans="1:6" x14ac:dyDescent="0.2">
      <c r="A1960">
        <v>1947</v>
      </c>
      <c r="B1960">
        <f t="shared" si="122"/>
        <v>0.22226027397260273</v>
      </c>
      <c r="C1960">
        <f t="shared" ca="1" si="123"/>
        <v>0.37536454409100306</v>
      </c>
      <c r="D1960">
        <f t="shared" ca="1" si="124"/>
        <v>-1.2725562923574494</v>
      </c>
      <c r="E1960">
        <f t="shared" ca="1" si="124"/>
        <v>0.32466962570212943</v>
      </c>
      <c r="F1960">
        <f t="shared" ca="1" si="121"/>
        <v>82.14595597148238</v>
      </c>
    </row>
    <row r="1961" spans="1:6" x14ac:dyDescent="0.2">
      <c r="A1961">
        <v>1948</v>
      </c>
      <c r="B1961">
        <f t="shared" si="122"/>
        <v>0.22237442922374429</v>
      </c>
      <c r="C1961">
        <f t="shared" ca="1" si="123"/>
        <v>0.75555859378715384</v>
      </c>
      <c r="D1961">
        <f t="shared" ca="1" si="124"/>
        <v>-4.7476946623191921E-2</v>
      </c>
      <c r="E1961">
        <f t="shared" ca="1" si="124"/>
        <v>-0.5079495807487564</v>
      </c>
      <c r="F1961">
        <f t="shared" ca="1" si="121"/>
        <v>82.012086216402963</v>
      </c>
    </row>
    <row r="1962" spans="1:6" x14ac:dyDescent="0.2">
      <c r="A1962">
        <v>1949</v>
      </c>
      <c r="B1962">
        <f t="shared" si="122"/>
        <v>0.22248858447488584</v>
      </c>
      <c r="C1962">
        <f t="shared" ca="1" si="123"/>
        <v>0.10951971325795873</v>
      </c>
      <c r="D1962">
        <f t="shared" ca="1" si="124"/>
        <v>1.1911507586846968</v>
      </c>
      <c r="E1962">
        <f t="shared" ca="1" si="124"/>
        <v>0.82793553955875154</v>
      </c>
      <c r="F1962">
        <f t="shared" ca="1" si="121"/>
        <v>82.22978302596016</v>
      </c>
    </row>
    <row r="1963" spans="1:6" x14ac:dyDescent="0.2">
      <c r="A1963">
        <v>1950</v>
      </c>
      <c r="B1963">
        <f t="shared" si="122"/>
        <v>0.2226027397260274</v>
      </c>
      <c r="C1963">
        <f t="shared" ca="1" si="123"/>
        <v>0.11539374553319592</v>
      </c>
      <c r="D1963">
        <f t="shared" ca="1" si="124"/>
        <v>-1.3685185629424599</v>
      </c>
      <c r="E1963">
        <f t="shared" ca="1" si="124"/>
        <v>-0.87741429311254271</v>
      </c>
      <c r="F1963">
        <f t="shared" ca="1" si="121"/>
        <v>81.998612557074708</v>
      </c>
    </row>
    <row r="1964" spans="1:6" x14ac:dyDescent="0.2">
      <c r="A1964">
        <v>1951</v>
      </c>
      <c r="B1964">
        <f t="shared" si="122"/>
        <v>0.22271689497716896</v>
      </c>
      <c r="C1964">
        <f t="shared" ca="1" si="123"/>
        <v>0.36448214266684587</v>
      </c>
      <c r="D1964">
        <f t="shared" ca="1" si="124"/>
        <v>-1.5370508406027961</v>
      </c>
      <c r="E1964">
        <f t="shared" ca="1" si="124"/>
        <v>0.19775654165431755</v>
      </c>
      <c r="F1964">
        <f t="shared" ca="1" si="121"/>
        <v>82.050371315423703</v>
      </c>
    </row>
    <row r="1965" spans="1:6" x14ac:dyDescent="0.2">
      <c r="A1965">
        <v>1952</v>
      </c>
      <c r="B1965">
        <f t="shared" si="122"/>
        <v>0.22283105022831048</v>
      </c>
      <c r="C1965">
        <f t="shared" ca="1" si="123"/>
        <v>0.91786049424910721</v>
      </c>
      <c r="D1965">
        <f t="shared" ca="1" si="124"/>
        <v>-7.9231463890159171E-2</v>
      </c>
      <c r="E1965">
        <f t="shared" ca="1" si="124"/>
        <v>-0.25825818910589338</v>
      </c>
      <c r="F1965">
        <f t="shared" ca="1" si="121"/>
        <v>81.982244486113615</v>
      </c>
    </row>
    <row r="1966" spans="1:6" x14ac:dyDescent="0.2">
      <c r="A1966">
        <v>1953</v>
      </c>
      <c r="B1966">
        <f t="shared" si="122"/>
        <v>0.22294520547945204</v>
      </c>
      <c r="C1966">
        <f t="shared" ca="1" si="123"/>
        <v>0.98394425546787312</v>
      </c>
      <c r="D1966">
        <f t="shared" ca="1" si="124"/>
        <v>-1.5944064406738818</v>
      </c>
      <c r="E1966">
        <f t="shared" ca="1" si="124"/>
        <v>-1.0607930777046652</v>
      </c>
      <c r="F1966">
        <f t="shared" ca="1" si="121"/>
        <v>81.70373159427686</v>
      </c>
    </row>
    <row r="1967" spans="1:6" x14ac:dyDescent="0.2">
      <c r="A1967">
        <v>1954</v>
      </c>
      <c r="B1967">
        <f t="shared" si="122"/>
        <v>0.2230593607305936</v>
      </c>
      <c r="C1967">
        <f t="shared" ca="1" si="123"/>
        <v>0.44057500028852725</v>
      </c>
      <c r="D1967">
        <f t="shared" ca="1" si="124"/>
        <v>0.74131893260169002</v>
      </c>
      <c r="E1967">
        <f t="shared" ca="1" si="124"/>
        <v>0.77519949482326178</v>
      </c>
      <c r="F1967">
        <f t="shared" ca="1" si="121"/>
        <v>81.906763608794677</v>
      </c>
    </row>
    <row r="1968" spans="1:6" x14ac:dyDescent="0.2">
      <c r="A1968">
        <v>1955</v>
      </c>
      <c r="B1968">
        <f t="shared" si="122"/>
        <v>0.22317351598173515</v>
      </c>
      <c r="C1968">
        <f t="shared" ca="1" si="123"/>
        <v>0.58374065439213252</v>
      </c>
      <c r="D1968">
        <f t="shared" ca="1" si="124"/>
        <v>-1.0895748371237244</v>
      </c>
      <c r="E1968">
        <f t="shared" ca="1" si="124"/>
        <v>-1.296439794259181</v>
      </c>
      <c r="F1968">
        <f t="shared" ca="1" si="121"/>
        <v>81.56687483350828</v>
      </c>
    </row>
    <row r="1969" spans="1:6" x14ac:dyDescent="0.2">
      <c r="A1969">
        <v>1956</v>
      </c>
      <c r="B1969">
        <f t="shared" si="122"/>
        <v>0.22328767123287671</v>
      </c>
      <c r="C1969">
        <f t="shared" ca="1" si="123"/>
        <v>0.21918396213726477</v>
      </c>
      <c r="D1969">
        <f t="shared" ca="1" si="124"/>
        <v>1.0932488387382069</v>
      </c>
      <c r="E1969">
        <f t="shared" ca="1" si="124"/>
        <v>0.54647568731973239</v>
      </c>
      <c r="F1969">
        <f t="shared" ca="1" si="121"/>
        <v>81.709641066431956</v>
      </c>
    </row>
    <row r="1970" spans="1:6" x14ac:dyDescent="0.2">
      <c r="A1970">
        <v>1957</v>
      </c>
      <c r="B1970">
        <f t="shared" si="122"/>
        <v>0.22340182648401827</v>
      </c>
      <c r="C1970">
        <f t="shared" ca="1" si="123"/>
        <v>0.53381288089549339</v>
      </c>
      <c r="D1970">
        <f t="shared" ca="1" si="124"/>
        <v>-0.16237749260624124</v>
      </c>
      <c r="E1970">
        <f t="shared" ca="1" si="124"/>
        <v>-1.2434523334150316</v>
      </c>
      <c r="F1970">
        <f t="shared" ca="1" si="121"/>
        <v>81.38439151667616</v>
      </c>
    </row>
    <row r="1971" spans="1:6" x14ac:dyDescent="0.2">
      <c r="A1971">
        <v>1958</v>
      </c>
      <c r="B1971">
        <f t="shared" si="122"/>
        <v>0.2235159817351598</v>
      </c>
      <c r="C1971">
        <f t="shared" ca="1" si="123"/>
        <v>6.4949216284086897E-2</v>
      </c>
      <c r="D1971">
        <f t="shared" ca="1" si="124"/>
        <v>-0.78741167374687349</v>
      </c>
      <c r="E1971">
        <f t="shared" ca="1" si="124"/>
        <v>-1.0811776454447675</v>
      </c>
      <c r="F1971">
        <f t="shared" ca="1" si="121"/>
        <v>81.102610356524494</v>
      </c>
    </row>
    <row r="1972" spans="1:6" x14ac:dyDescent="0.2">
      <c r="A1972">
        <v>1959</v>
      </c>
      <c r="B1972">
        <f t="shared" si="122"/>
        <v>0.22363013698630135</v>
      </c>
      <c r="C1972">
        <f t="shared" ca="1" si="123"/>
        <v>0.26177821545577651</v>
      </c>
      <c r="D1972">
        <f t="shared" ca="1" si="124"/>
        <v>-0.33304396289541471</v>
      </c>
      <c r="E1972">
        <f t="shared" ca="1" si="124"/>
        <v>-0.88172901085914523</v>
      </c>
      <c r="F1972">
        <f t="shared" ca="1" si="121"/>
        <v>80.873490192512008</v>
      </c>
    </row>
    <row r="1973" spans="1:6" x14ac:dyDescent="0.2">
      <c r="A1973">
        <v>1960</v>
      </c>
      <c r="B1973">
        <f t="shared" si="122"/>
        <v>0.22374429223744291</v>
      </c>
      <c r="C1973">
        <f t="shared" ca="1" si="123"/>
        <v>0.66751927275495981</v>
      </c>
      <c r="D1973">
        <f t="shared" ca="1" si="124"/>
        <v>0.28311029971658996</v>
      </c>
      <c r="E1973">
        <f t="shared" ca="1" si="124"/>
        <v>1.3415555206685492</v>
      </c>
      <c r="F1973">
        <f t="shared" ca="1" si="121"/>
        <v>81.221770707868174</v>
      </c>
    </row>
    <row r="1974" spans="1:6" x14ac:dyDescent="0.2">
      <c r="A1974">
        <v>1961</v>
      </c>
      <c r="B1974">
        <f t="shared" si="122"/>
        <v>0.22385844748858447</v>
      </c>
      <c r="C1974">
        <f t="shared" ca="1" si="123"/>
        <v>3.7230871206071603E-2</v>
      </c>
      <c r="D1974">
        <f t="shared" ca="1" si="124"/>
        <v>0.25717389754410275</v>
      </c>
      <c r="E1974">
        <f t="shared" ca="1" si="124"/>
        <v>0.35106458853414318</v>
      </c>
      <c r="F1974">
        <f t="shared" ca="1" si="121"/>
        <v>81.312986405663949</v>
      </c>
    </row>
    <row r="1975" spans="1:6" x14ac:dyDescent="0.2">
      <c r="A1975">
        <v>1962</v>
      </c>
      <c r="B1975">
        <f t="shared" si="122"/>
        <v>0.22397260273972602</v>
      </c>
      <c r="C1975">
        <f t="shared" ca="1" si="123"/>
        <v>0.64467032260497037</v>
      </c>
      <c r="D1975">
        <f t="shared" ca="1" si="124"/>
        <v>2.4089171240875826</v>
      </c>
      <c r="E1975">
        <f t="shared" ca="1" si="124"/>
        <v>0.60265968968684158</v>
      </c>
      <c r="F1975">
        <f t="shared" ca="1" si="121"/>
        <v>81.469978605048709</v>
      </c>
    </row>
    <row r="1976" spans="1:6" x14ac:dyDescent="0.2">
      <c r="A1976">
        <v>1963</v>
      </c>
      <c r="B1976">
        <f t="shared" si="122"/>
        <v>0.22408675799086758</v>
      </c>
      <c r="C1976">
        <f t="shared" ca="1" si="123"/>
        <v>0.6416652081818689</v>
      </c>
      <c r="D1976">
        <f t="shared" ca="1" si="124"/>
        <v>0.46861509760919706</v>
      </c>
      <c r="E1976">
        <f t="shared" ca="1" si="124"/>
        <v>-9.2872977576882218E-2</v>
      </c>
      <c r="F1976">
        <f t="shared" ca="1" si="121"/>
        <v>81.445497297367083</v>
      </c>
    </row>
    <row r="1977" spans="1:6" x14ac:dyDescent="0.2">
      <c r="A1977">
        <v>1964</v>
      </c>
      <c r="B1977">
        <f t="shared" si="122"/>
        <v>0.22420091324200914</v>
      </c>
      <c r="C1977">
        <f t="shared" ca="1" si="123"/>
        <v>0.60997629271542952</v>
      </c>
      <c r="D1977">
        <f t="shared" ca="1" si="124"/>
        <v>1.6195135663029763</v>
      </c>
      <c r="E1977">
        <f t="shared" ca="1" si="124"/>
        <v>0.59457779291942914</v>
      </c>
      <c r="F1977">
        <f t="shared" ca="1" si="121"/>
        <v>81.600631451110999</v>
      </c>
    </row>
    <row r="1978" spans="1:6" x14ac:dyDescent="0.2">
      <c r="A1978">
        <v>1965</v>
      </c>
      <c r="B1978">
        <f t="shared" si="122"/>
        <v>0.22431506849315067</v>
      </c>
      <c r="C1978">
        <f t="shared" ca="1" si="123"/>
        <v>0.32870649267065</v>
      </c>
      <c r="D1978">
        <f t="shared" ca="1" si="124"/>
        <v>2.2397282633110476</v>
      </c>
      <c r="E1978">
        <f t="shared" ca="1" si="124"/>
        <v>0.50956807117667335</v>
      </c>
      <c r="F1978">
        <f t="shared" ca="1" si="121"/>
        <v>81.733787079103124</v>
      </c>
    </row>
    <row r="1979" spans="1:6" x14ac:dyDescent="0.2">
      <c r="A1979">
        <v>1966</v>
      </c>
      <c r="B1979">
        <f t="shared" si="122"/>
        <v>0.22442922374429222</v>
      </c>
      <c r="C1979">
        <f t="shared" ca="1" si="123"/>
        <v>0.66211512122252669</v>
      </c>
      <c r="D1979">
        <f t="shared" ca="1" si="124"/>
        <v>-0.43969204236655168</v>
      </c>
      <c r="E1979">
        <f t="shared" ca="1" si="124"/>
        <v>-0.12712626769746604</v>
      </c>
      <c r="F1979">
        <f t="shared" ca="1" si="121"/>
        <v>81.700255954910133</v>
      </c>
    </row>
    <row r="1980" spans="1:6" x14ac:dyDescent="0.2">
      <c r="A1980">
        <v>1967</v>
      </c>
      <c r="B1980">
        <f t="shared" si="122"/>
        <v>0.22454337899543378</v>
      </c>
      <c r="C1980">
        <f t="shared" ca="1" si="123"/>
        <v>0.97918346135418288</v>
      </c>
      <c r="D1980">
        <f t="shared" ca="1" si="124"/>
        <v>0.86873243285186186</v>
      </c>
      <c r="E1980">
        <f t="shared" ca="1" si="124"/>
        <v>0.34855268419135693</v>
      </c>
      <c r="F1980">
        <f t="shared" ca="1" si="121"/>
        <v>81.791350474249043</v>
      </c>
    </row>
    <row r="1981" spans="1:6" x14ac:dyDescent="0.2">
      <c r="A1981">
        <v>1968</v>
      </c>
      <c r="B1981">
        <f t="shared" si="122"/>
        <v>0.22465753424657534</v>
      </c>
      <c r="C1981">
        <f t="shared" ca="1" si="123"/>
        <v>0.81047700165466319</v>
      </c>
      <c r="D1981">
        <f t="shared" ca="1" si="124"/>
        <v>-0.92576449211098233</v>
      </c>
      <c r="E1981">
        <f t="shared" ca="1" si="124"/>
        <v>-1.0213239298073105</v>
      </c>
      <c r="F1981">
        <f t="shared" ca="1" si="121"/>
        <v>81.523799067335119</v>
      </c>
    </row>
    <row r="1982" spans="1:6" x14ac:dyDescent="0.2">
      <c r="A1982">
        <v>1969</v>
      </c>
      <c r="B1982">
        <f t="shared" si="122"/>
        <v>0.22477168949771689</v>
      </c>
      <c r="C1982">
        <f t="shared" ca="1" si="123"/>
        <v>0.74403580498519217</v>
      </c>
      <c r="D1982">
        <f t="shared" ca="1" si="124"/>
        <v>-1.2632295258521726</v>
      </c>
      <c r="E1982">
        <f t="shared" ca="1" si="124"/>
        <v>1.1072287884099288</v>
      </c>
      <c r="F1982">
        <f t="shared" ca="1" si="121"/>
        <v>81.813407946526624</v>
      </c>
    </row>
    <row r="1983" spans="1:6" x14ac:dyDescent="0.2">
      <c r="A1983">
        <v>1970</v>
      </c>
      <c r="B1983">
        <f t="shared" si="122"/>
        <v>0.22488584474885845</v>
      </c>
      <c r="C1983">
        <f t="shared" ca="1" si="123"/>
        <v>0.41937007867958465</v>
      </c>
      <c r="D1983">
        <f t="shared" ca="1" si="124"/>
        <v>1.3489396159354454</v>
      </c>
      <c r="E1983">
        <f t="shared" ca="1" si="124"/>
        <v>1.2916581686143216</v>
      </c>
      <c r="F1983">
        <f t="shared" ca="1" si="121"/>
        <v>82.152595981489455</v>
      </c>
    </row>
    <row r="1984" spans="1:6" x14ac:dyDescent="0.2">
      <c r="A1984">
        <v>1971</v>
      </c>
      <c r="B1984">
        <f t="shared" si="122"/>
        <v>0.22500000000000001</v>
      </c>
      <c r="C1984">
        <f t="shared" ca="1" si="123"/>
        <v>0.15976631248176143</v>
      </c>
      <c r="D1984">
        <f t="shared" ca="1" si="124"/>
        <v>-0.91530072005568519</v>
      </c>
      <c r="E1984">
        <f t="shared" ca="1" si="124"/>
        <v>-1.3308188557990726</v>
      </c>
      <c r="F1984">
        <f t="shared" ca="1" si="121"/>
        <v>81.802672305011171</v>
      </c>
    </row>
    <row r="1985" spans="1:6" x14ac:dyDescent="0.2">
      <c r="A1985">
        <v>1972</v>
      </c>
      <c r="B1985">
        <f t="shared" si="122"/>
        <v>0.22511415525114153</v>
      </c>
      <c r="C1985">
        <f t="shared" ca="1" si="123"/>
        <v>3.3644497795033423E-3</v>
      </c>
      <c r="D1985">
        <f t="shared" ca="1" si="124"/>
        <v>3.5854375782582645E-2</v>
      </c>
      <c r="E1985">
        <f t="shared" ca="1" si="124"/>
        <v>1.3448378164431438</v>
      </c>
      <c r="F1985">
        <f t="shared" ca="1" si="121"/>
        <v>82.214752706210461</v>
      </c>
    </row>
    <row r="1986" spans="1:6" x14ac:dyDescent="0.2">
      <c r="A1986">
        <v>1973</v>
      </c>
      <c r="B1986">
        <f t="shared" si="122"/>
        <v>0.22522831050228309</v>
      </c>
      <c r="C1986">
        <f t="shared" ca="1" si="123"/>
        <v>0.72249051530784381</v>
      </c>
      <c r="D1986">
        <f t="shared" ca="1" si="124"/>
        <v>0.65818606422729919</v>
      </c>
      <c r="E1986">
        <f t="shared" ca="1" si="124"/>
        <v>-0.19484509226968838</v>
      </c>
      <c r="F1986">
        <f t="shared" ca="1" si="121"/>
        <v>82.163188038230402</v>
      </c>
    </row>
    <row r="1987" spans="1:6" x14ac:dyDescent="0.2">
      <c r="A1987">
        <v>1974</v>
      </c>
      <c r="B1987">
        <f t="shared" si="122"/>
        <v>0.22534246575342465</v>
      </c>
      <c r="C1987">
        <f t="shared" ca="1" si="123"/>
        <v>0.90515452876704816</v>
      </c>
      <c r="D1987">
        <f t="shared" ca="1" si="124"/>
        <v>-0.54541981570954634</v>
      </c>
      <c r="E1987">
        <f t="shared" ca="1" si="124"/>
        <v>-0.79375134328431851</v>
      </c>
      <c r="F1987">
        <f t="shared" ca="1" si="121"/>
        <v>81.954179096227762</v>
      </c>
    </row>
    <row r="1988" spans="1:6" x14ac:dyDescent="0.2">
      <c r="A1988">
        <v>1975</v>
      </c>
      <c r="B1988">
        <f t="shared" si="122"/>
        <v>0.2254566210045662</v>
      </c>
      <c r="C1988">
        <f t="shared" ca="1" si="123"/>
        <v>0.28289536860565745</v>
      </c>
      <c r="D1988">
        <f t="shared" ca="1" si="124"/>
        <v>0.8290264129923095</v>
      </c>
      <c r="E1988">
        <f t="shared" ca="1" si="124"/>
        <v>0.31265449627510533</v>
      </c>
      <c r="F1988">
        <f t="shared" ca="1" si="121"/>
        <v>82.036116739964356</v>
      </c>
    </row>
    <row r="1989" spans="1:6" x14ac:dyDescent="0.2">
      <c r="A1989">
        <v>1976</v>
      </c>
      <c r="B1989">
        <f t="shared" si="122"/>
        <v>0.22557077625570776</v>
      </c>
      <c r="C1989">
        <f t="shared" ca="1" si="123"/>
        <v>0.71321871355934885</v>
      </c>
      <c r="D1989">
        <f t="shared" ca="1" si="124"/>
        <v>0.29695482681571755</v>
      </c>
      <c r="E1989">
        <f t="shared" ca="1" si="124"/>
        <v>-1.6782935552032503</v>
      </c>
      <c r="F1989">
        <f t="shared" ca="1" si="121"/>
        <v>81.59576031633803</v>
      </c>
    </row>
    <row r="1990" spans="1:6" x14ac:dyDescent="0.2">
      <c r="A1990">
        <v>1977</v>
      </c>
      <c r="B1990">
        <f t="shared" si="122"/>
        <v>0.22568493150684932</v>
      </c>
      <c r="C1990">
        <f t="shared" ca="1" si="123"/>
        <v>0.69203009432499396</v>
      </c>
      <c r="D1990">
        <f t="shared" ca="1" si="124"/>
        <v>0.21947780201936073</v>
      </c>
      <c r="E1990">
        <f t="shared" ca="1" si="124"/>
        <v>-2.8748060888381018E-4</v>
      </c>
      <c r="F1990">
        <f t="shared" ca="1" si="121"/>
        <v>81.59545226485757</v>
      </c>
    </row>
    <row r="1991" spans="1:6" x14ac:dyDescent="0.2">
      <c r="A1991">
        <v>1978</v>
      </c>
      <c r="B1991">
        <f t="shared" si="122"/>
        <v>0.22579908675799085</v>
      </c>
      <c r="C1991">
        <f t="shared" ca="1" si="123"/>
        <v>0.2085633595039833</v>
      </c>
      <c r="D1991">
        <f t="shared" ca="1" si="124"/>
        <v>1.0556352020522666</v>
      </c>
      <c r="E1991">
        <f t="shared" ca="1" si="124"/>
        <v>1.4221185805412491</v>
      </c>
      <c r="F1991">
        <f t="shared" ca="1" si="121"/>
        <v>81.968005689777087</v>
      </c>
    </row>
    <row r="1992" spans="1:6" x14ac:dyDescent="0.2">
      <c r="A1992">
        <v>1979</v>
      </c>
      <c r="B1992">
        <f t="shared" si="122"/>
        <v>0.2259132420091324</v>
      </c>
      <c r="C1992">
        <f t="shared" ca="1" si="123"/>
        <v>0.65762302546150786</v>
      </c>
      <c r="D1992">
        <f t="shared" ca="1" si="124"/>
        <v>-0.89813166160476321</v>
      </c>
      <c r="E1992">
        <f t="shared" ca="1" si="124"/>
        <v>0.77938980207102981</v>
      </c>
      <c r="F1992">
        <f t="shared" ca="1" si="121"/>
        <v>82.172798092252776</v>
      </c>
    </row>
    <row r="1993" spans="1:6" x14ac:dyDescent="0.2">
      <c r="A1993">
        <v>1980</v>
      </c>
      <c r="B1993">
        <f t="shared" si="122"/>
        <v>0.22602739726027396</v>
      </c>
      <c r="C1993">
        <f t="shared" ca="1" si="123"/>
        <v>0.23823704028472614</v>
      </c>
      <c r="D1993">
        <f t="shared" ca="1" si="124"/>
        <v>-0.99653989732240955</v>
      </c>
      <c r="E1993">
        <f t="shared" ca="1" si="124"/>
        <v>-0.51615428329339119</v>
      </c>
      <c r="F1993">
        <f t="shared" ca="1" si="121"/>
        <v>82.036727117192243</v>
      </c>
    </row>
    <row r="1994" spans="1:6" x14ac:dyDescent="0.2">
      <c r="A1994">
        <v>1981</v>
      </c>
      <c r="B1994">
        <f t="shared" si="122"/>
        <v>0.22614155251141552</v>
      </c>
      <c r="C1994">
        <f t="shared" ca="1" si="123"/>
        <v>0.30648488565602583</v>
      </c>
      <c r="D1994">
        <f t="shared" ca="1" si="124"/>
        <v>1.3962935598166648</v>
      </c>
      <c r="E1994">
        <f t="shared" ca="1" si="124"/>
        <v>-0.90015469335595333</v>
      </c>
      <c r="F1994">
        <f t="shared" ca="1" si="121"/>
        <v>81.800136760978617</v>
      </c>
    </row>
    <row r="1995" spans="1:6" x14ac:dyDescent="0.2">
      <c r="A1995">
        <v>1982</v>
      </c>
      <c r="B1995">
        <f t="shared" si="122"/>
        <v>0.22625570776255707</v>
      </c>
      <c r="C1995">
        <f t="shared" ca="1" si="123"/>
        <v>0.77180138737431836</v>
      </c>
      <c r="D1995">
        <f t="shared" ca="1" si="124"/>
        <v>0.59110990824028709</v>
      </c>
      <c r="E1995">
        <f t="shared" ca="1" si="124"/>
        <v>0.33787817132182124</v>
      </c>
      <c r="F1995">
        <f t="shared" ca="1" si="121"/>
        <v>81.888540776852153</v>
      </c>
    </row>
    <row r="1996" spans="1:6" x14ac:dyDescent="0.2">
      <c r="A1996">
        <v>1983</v>
      </c>
      <c r="B1996">
        <f t="shared" si="122"/>
        <v>0.22636986301369863</v>
      </c>
      <c r="C1996">
        <f t="shared" ca="1" si="123"/>
        <v>0.72716113843216279</v>
      </c>
      <c r="D1996">
        <f t="shared" ca="1" si="124"/>
        <v>1.6683187065534117</v>
      </c>
      <c r="E1996">
        <f t="shared" ca="1" si="124"/>
        <v>0.82719825234879474</v>
      </c>
      <c r="F1996">
        <f t="shared" ca="1" si="121"/>
        <v>82.105715606597897</v>
      </c>
    </row>
    <row r="1997" spans="1:6" x14ac:dyDescent="0.2">
      <c r="A1997">
        <v>1984</v>
      </c>
      <c r="B1997">
        <f t="shared" si="122"/>
        <v>0.22648401826484019</v>
      </c>
      <c r="C1997">
        <f t="shared" ca="1" si="123"/>
        <v>0.30725264509467654</v>
      </c>
      <c r="D1997">
        <f t="shared" ca="1" si="124"/>
        <v>1.8112626351557433</v>
      </c>
      <c r="E1997">
        <f t="shared" ca="1" si="124"/>
        <v>-1.577637971635895</v>
      </c>
      <c r="F1997">
        <f t="shared" ca="1" si="121"/>
        <v>81.691337553755687</v>
      </c>
    </row>
    <row r="1998" spans="1:6" x14ac:dyDescent="0.2">
      <c r="A1998">
        <v>1985</v>
      </c>
      <c r="B1998">
        <f t="shared" si="122"/>
        <v>0.22659817351598172</v>
      </c>
      <c r="C1998">
        <f t="shared" ca="1" si="123"/>
        <v>0.20101594967357372</v>
      </c>
      <c r="D1998">
        <f t="shared" ca="1" si="124"/>
        <v>0.47986975327557618</v>
      </c>
      <c r="E1998">
        <f t="shared" ca="1" si="124"/>
        <v>-1.3825726823979803</v>
      </c>
      <c r="F1998">
        <f t="shared" ca="1" si="121"/>
        <v>81.329885909162755</v>
      </c>
    </row>
    <row r="1999" spans="1:6" x14ac:dyDescent="0.2">
      <c r="A1999">
        <v>1986</v>
      </c>
      <c r="B1999">
        <f t="shared" si="122"/>
        <v>0.22671232876712327</v>
      </c>
      <c r="C1999">
        <f t="shared" ca="1" si="123"/>
        <v>0.26031273511427055</v>
      </c>
      <c r="D1999">
        <f t="shared" ca="1" si="124"/>
        <v>-0.79210338804822045</v>
      </c>
      <c r="E1999">
        <f t="shared" ca="1" si="124"/>
        <v>-1.6884855702274271</v>
      </c>
      <c r="F1999">
        <f t="shared" ref="F1999:F2062" ca="1" si="125">F1998*EXP(($F$9-$E$9*$D$9-0.5*$C$9^2)*$G$9+$C$9*$G$9^0.5*E1999+($D$9+$F$9*D1999)*(IF(C1999&lt;$E$9*$G$9,1,0)))</f>
        <v>80.890677796184079</v>
      </c>
    </row>
    <row r="2000" spans="1:6" x14ac:dyDescent="0.2">
      <c r="A2000">
        <v>1987</v>
      </c>
      <c r="B2000">
        <f t="shared" ref="B2000:B2063" si="126">A2000*$G$9</f>
        <v>0.22682648401826483</v>
      </c>
      <c r="C2000">
        <f t="shared" ref="C2000:C2063" ca="1" si="127">RAND()</f>
        <v>0.80970784802562867</v>
      </c>
      <c r="D2000">
        <f t="shared" ref="D2000:E2063" ca="1" si="128">NORMINV(RAND(),0,1)</f>
        <v>1.8297252162461015</v>
      </c>
      <c r="E2000">
        <f t="shared" ca="1" si="128"/>
        <v>-0.6808768360729438</v>
      </c>
      <c r="F2000">
        <f t="shared" ca="1" si="125"/>
        <v>80.714102745659218</v>
      </c>
    </row>
    <row r="2001" spans="1:6" x14ac:dyDescent="0.2">
      <c r="A2001">
        <v>1988</v>
      </c>
      <c r="B2001">
        <f t="shared" si="126"/>
        <v>0.22694063926940639</v>
      </c>
      <c r="C2001">
        <f t="shared" ca="1" si="127"/>
        <v>0.70111592375158049</v>
      </c>
      <c r="D2001">
        <f t="shared" ca="1" si="128"/>
        <v>1.3169411717821526</v>
      </c>
      <c r="E2001">
        <f t="shared" ca="1" si="128"/>
        <v>0.28871436260859829</v>
      </c>
      <c r="F2001">
        <f t="shared" ca="1" si="125"/>
        <v>80.788600979614799</v>
      </c>
    </row>
    <row r="2002" spans="1:6" x14ac:dyDescent="0.2">
      <c r="A2002">
        <v>1989</v>
      </c>
      <c r="B2002">
        <f t="shared" si="126"/>
        <v>0.22705479452054794</v>
      </c>
      <c r="C2002">
        <f t="shared" ca="1" si="127"/>
        <v>0.21758531816501248</v>
      </c>
      <c r="D2002">
        <f t="shared" ca="1" si="128"/>
        <v>-1.2572026234925793</v>
      </c>
      <c r="E2002">
        <f t="shared" ca="1" si="128"/>
        <v>1.5739359815701248E-2</v>
      </c>
      <c r="F2002">
        <f t="shared" ca="1" si="125"/>
        <v>80.792446248933231</v>
      </c>
    </row>
    <row r="2003" spans="1:6" x14ac:dyDescent="0.2">
      <c r="A2003">
        <v>1990</v>
      </c>
      <c r="B2003">
        <f t="shared" si="126"/>
        <v>0.2271689497716895</v>
      </c>
      <c r="C2003">
        <f t="shared" ca="1" si="127"/>
        <v>0.40657947428276864</v>
      </c>
      <c r="D2003">
        <f t="shared" ca="1" si="128"/>
        <v>0.3311970301881566</v>
      </c>
      <c r="E2003">
        <f t="shared" ca="1" si="128"/>
        <v>0.8359842663204009</v>
      </c>
      <c r="F2003">
        <f t="shared" ca="1" si="125"/>
        <v>81.008995480647641</v>
      </c>
    </row>
    <row r="2004" spans="1:6" x14ac:dyDescent="0.2">
      <c r="A2004">
        <v>1991</v>
      </c>
      <c r="B2004">
        <f t="shared" si="126"/>
        <v>0.22728310502283106</v>
      </c>
      <c r="C2004">
        <f t="shared" ca="1" si="127"/>
        <v>7.2884681971373433E-2</v>
      </c>
      <c r="D2004">
        <f t="shared" ca="1" si="128"/>
        <v>0.83883631052555441</v>
      </c>
      <c r="E2004">
        <f t="shared" ca="1" si="128"/>
        <v>0.1314428599497571</v>
      </c>
      <c r="F2004">
        <f t="shared" ca="1" si="125"/>
        <v>81.042901632643265</v>
      </c>
    </row>
    <row r="2005" spans="1:6" x14ac:dyDescent="0.2">
      <c r="A2005">
        <v>1992</v>
      </c>
      <c r="B2005">
        <f t="shared" si="126"/>
        <v>0.22739726027397258</v>
      </c>
      <c r="C2005">
        <f t="shared" ca="1" si="127"/>
        <v>0.18861950455375232</v>
      </c>
      <c r="D2005">
        <f t="shared" ca="1" si="128"/>
        <v>0.86234428744541758</v>
      </c>
      <c r="E2005">
        <f t="shared" ca="1" si="128"/>
        <v>-2.5334641421250206</v>
      </c>
      <c r="F2005">
        <f t="shared" ca="1" si="125"/>
        <v>80.387226409551175</v>
      </c>
    </row>
    <row r="2006" spans="1:6" x14ac:dyDescent="0.2">
      <c r="A2006">
        <v>1993</v>
      </c>
      <c r="B2006">
        <f t="shared" si="126"/>
        <v>0.22751141552511414</v>
      </c>
      <c r="C2006">
        <f t="shared" ca="1" si="127"/>
        <v>0.51078893101809186</v>
      </c>
      <c r="D2006">
        <f t="shared" ca="1" si="128"/>
        <v>-1.8154429400219765</v>
      </c>
      <c r="E2006">
        <f t="shared" ca="1" si="128"/>
        <v>1.9060181035775026</v>
      </c>
      <c r="F2006">
        <f t="shared" ca="1" si="125"/>
        <v>80.879613926863314</v>
      </c>
    </row>
    <row r="2007" spans="1:6" x14ac:dyDescent="0.2">
      <c r="A2007">
        <v>1994</v>
      </c>
      <c r="B2007">
        <f t="shared" si="126"/>
        <v>0.2276255707762557</v>
      </c>
      <c r="C2007">
        <f t="shared" ca="1" si="127"/>
        <v>0.80056405451185786</v>
      </c>
      <c r="D2007">
        <f t="shared" ca="1" si="128"/>
        <v>2.1124256781115007</v>
      </c>
      <c r="E2007">
        <f t="shared" ca="1" si="128"/>
        <v>0.63223451269499276</v>
      </c>
      <c r="F2007">
        <f t="shared" ca="1" si="125"/>
        <v>81.04345166220098</v>
      </c>
    </row>
    <row r="2008" spans="1:6" x14ac:dyDescent="0.2">
      <c r="A2008">
        <v>1995</v>
      </c>
      <c r="B2008">
        <f t="shared" si="126"/>
        <v>0.22773972602739725</v>
      </c>
      <c r="C2008">
        <f t="shared" ca="1" si="127"/>
        <v>0.73602342535516496</v>
      </c>
      <c r="D2008">
        <f t="shared" ca="1" si="128"/>
        <v>-1.1264165278174507</v>
      </c>
      <c r="E2008">
        <f t="shared" ca="1" si="128"/>
        <v>2.4154206967820171</v>
      </c>
      <c r="F2008">
        <f t="shared" ca="1" si="125"/>
        <v>81.673104912133837</v>
      </c>
    </row>
    <row r="2009" spans="1:6" x14ac:dyDescent="0.2">
      <c r="A2009">
        <v>1996</v>
      </c>
      <c r="B2009">
        <f t="shared" si="126"/>
        <v>0.22785388127853881</v>
      </c>
      <c r="C2009">
        <f t="shared" ca="1" si="127"/>
        <v>0.92871563745767227</v>
      </c>
      <c r="D2009">
        <f t="shared" ca="1" si="128"/>
        <v>-1.6728679028815643</v>
      </c>
      <c r="E2009">
        <f t="shared" ca="1" si="128"/>
        <v>-2.8673705724624967</v>
      </c>
      <c r="F2009">
        <f t="shared" ca="1" si="125"/>
        <v>80.925672236597762</v>
      </c>
    </row>
    <row r="2010" spans="1:6" x14ac:dyDescent="0.2">
      <c r="A2010">
        <v>1997</v>
      </c>
      <c r="B2010">
        <f t="shared" si="126"/>
        <v>0.22796803652968037</v>
      </c>
      <c r="C2010">
        <f t="shared" ca="1" si="127"/>
        <v>0.53711222662224933</v>
      </c>
      <c r="D2010">
        <f t="shared" ca="1" si="128"/>
        <v>0.55388470766082953</v>
      </c>
      <c r="E2010">
        <f t="shared" ca="1" si="128"/>
        <v>1.463182933403633</v>
      </c>
      <c r="F2010">
        <f t="shared" ca="1" si="125"/>
        <v>81.305868616770184</v>
      </c>
    </row>
    <row r="2011" spans="1:6" x14ac:dyDescent="0.2">
      <c r="A2011">
        <v>1998</v>
      </c>
      <c r="B2011">
        <f t="shared" si="126"/>
        <v>0.2280821917808219</v>
      </c>
      <c r="C2011">
        <f t="shared" ca="1" si="127"/>
        <v>0.57081334874145251</v>
      </c>
      <c r="D2011">
        <f t="shared" ca="1" si="128"/>
        <v>0.81171785571050592</v>
      </c>
      <c r="E2011">
        <f t="shared" ca="1" si="128"/>
        <v>-0.1685323389517131</v>
      </c>
      <c r="F2011">
        <f t="shared" ca="1" si="125"/>
        <v>81.261727351238349</v>
      </c>
    </row>
    <row r="2012" spans="1:6" x14ac:dyDescent="0.2">
      <c r="A2012">
        <v>1999</v>
      </c>
      <c r="B2012">
        <f t="shared" si="126"/>
        <v>0.22819634703196345</v>
      </c>
      <c r="C2012">
        <f t="shared" ca="1" si="127"/>
        <v>0.69544511223855943</v>
      </c>
      <c r="D2012">
        <f t="shared" ca="1" si="128"/>
        <v>1.4040095401464037</v>
      </c>
      <c r="E2012">
        <f t="shared" ca="1" si="128"/>
        <v>-0.29746210779360088</v>
      </c>
      <c r="F2012">
        <f t="shared" ca="1" si="125"/>
        <v>81.184053069612759</v>
      </c>
    </row>
    <row r="2013" spans="1:6" x14ac:dyDescent="0.2">
      <c r="A2013">
        <v>2000</v>
      </c>
      <c r="B2013">
        <f t="shared" si="126"/>
        <v>0.22831050228310501</v>
      </c>
      <c r="C2013">
        <f t="shared" ca="1" si="127"/>
        <v>0.12515242628562828</v>
      </c>
      <c r="D2013">
        <f t="shared" ca="1" si="128"/>
        <v>-0.20591132727626266</v>
      </c>
      <c r="E2013">
        <f t="shared" ca="1" si="128"/>
        <v>1.7865283608723161</v>
      </c>
      <c r="F2013">
        <f t="shared" ca="1" si="125"/>
        <v>81.650043274574116</v>
      </c>
    </row>
    <row r="2014" spans="1:6" x14ac:dyDescent="0.2">
      <c r="A2014">
        <v>2001</v>
      </c>
      <c r="B2014">
        <f t="shared" si="126"/>
        <v>0.22842465753424657</v>
      </c>
      <c r="C2014">
        <f t="shared" ca="1" si="127"/>
        <v>0.13370211302174595</v>
      </c>
      <c r="D2014">
        <f t="shared" ca="1" si="128"/>
        <v>-1.082548999355786</v>
      </c>
      <c r="E2014">
        <f t="shared" ca="1" si="128"/>
        <v>-2.2182534332337203</v>
      </c>
      <c r="F2014">
        <f t="shared" ca="1" si="125"/>
        <v>81.071324720945739</v>
      </c>
    </row>
    <row r="2015" spans="1:6" x14ac:dyDescent="0.2">
      <c r="A2015">
        <v>2002</v>
      </c>
      <c r="B2015">
        <f t="shared" si="126"/>
        <v>0.22853881278538812</v>
      </c>
      <c r="C2015">
        <f t="shared" ca="1" si="127"/>
        <v>0.86073224432359874</v>
      </c>
      <c r="D2015">
        <f t="shared" ca="1" si="128"/>
        <v>-1.6917505364150764</v>
      </c>
      <c r="E2015">
        <f t="shared" ca="1" si="128"/>
        <v>0.14319511503070126</v>
      </c>
      <c r="F2015">
        <f t="shared" ca="1" si="125"/>
        <v>81.108312216646354</v>
      </c>
    </row>
    <row r="2016" spans="1:6" x14ac:dyDescent="0.2">
      <c r="A2016">
        <v>2003</v>
      </c>
      <c r="B2016">
        <f t="shared" si="126"/>
        <v>0.22865296803652968</v>
      </c>
      <c r="C2016">
        <f t="shared" ca="1" si="127"/>
        <v>0.53289994134568086</v>
      </c>
      <c r="D2016">
        <f t="shared" ca="1" si="128"/>
        <v>-0.2492136478945165</v>
      </c>
      <c r="E2016">
        <f t="shared" ca="1" si="128"/>
        <v>0.28084009490370615</v>
      </c>
      <c r="F2016">
        <f t="shared" ca="1" si="125"/>
        <v>81.181125311225131</v>
      </c>
    </row>
    <row r="2017" spans="1:6" x14ac:dyDescent="0.2">
      <c r="A2017">
        <v>2004</v>
      </c>
      <c r="B2017">
        <f t="shared" si="126"/>
        <v>0.22876712328767124</v>
      </c>
      <c r="C2017">
        <f t="shared" ca="1" si="127"/>
        <v>0.18375909461416795</v>
      </c>
      <c r="D2017">
        <f t="shared" ca="1" si="128"/>
        <v>1.5720426591166494</v>
      </c>
      <c r="E2017">
        <f t="shared" ca="1" si="128"/>
        <v>-1.3904656077642299</v>
      </c>
      <c r="F2017">
        <f t="shared" ca="1" si="125"/>
        <v>80.819886446408702</v>
      </c>
    </row>
    <row r="2018" spans="1:6" x14ac:dyDescent="0.2">
      <c r="A2018">
        <v>2005</v>
      </c>
      <c r="B2018">
        <f t="shared" si="126"/>
        <v>0.22888127853881277</v>
      </c>
      <c r="C2018">
        <f t="shared" ca="1" si="127"/>
        <v>0.13890259360974144</v>
      </c>
      <c r="D2018">
        <f t="shared" ca="1" si="128"/>
        <v>-0.46625136812170609</v>
      </c>
      <c r="E2018">
        <f t="shared" ca="1" si="128"/>
        <v>-1.1486891911553363</v>
      </c>
      <c r="F2018">
        <f t="shared" ca="1" si="125"/>
        <v>80.522633217860658</v>
      </c>
    </row>
    <row r="2019" spans="1:6" x14ac:dyDescent="0.2">
      <c r="A2019">
        <v>2006</v>
      </c>
      <c r="B2019">
        <f t="shared" si="126"/>
        <v>0.22899543378995432</v>
      </c>
      <c r="C2019">
        <f t="shared" ca="1" si="127"/>
        <v>0.96729377117377002</v>
      </c>
      <c r="D2019">
        <f t="shared" ca="1" si="128"/>
        <v>-0.43267110832357852</v>
      </c>
      <c r="E2019">
        <f t="shared" ca="1" si="128"/>
        <v>-0.20162929314826419</v>
      </c>
      <c r="F2019">
        <f t="shared" ca="1" si="125"/>
        <v>80.470379956838798</v>
      </c>
    </row>
    <row r="2020" spans="1:6" x14ac:dyDescent="0.2">
      <c r="A2020">
        <v>2007</v>
      </c>
      <c r="B2020">
        <f t="shared" si="126"/>
        <v>0.22910958904109588</v>
      </c>
      <c r="C2020">
        <f t="shared" ca="1" si="127"/>
        <v>0.1769493725239728</v>
      </c>
      <c r="D2020">
        <f t="shared" ca="1" si="128"/>
        <v>-0.28294155306185453</v>
      </c>
      <c r="E2020">
        <f t="shared" ca="1" si="128"/>
        <v>1.2320636856160259</v>
      </c>
      <c r="F2020">
        <f t="shared" ca="1" si="125"/>
        <v>80.788566389081794</v>
      </c>
    </row>
    <row r="2021" spans="1:6" x14ac:dyDescent="0.2">
      <c r="A2021">
        <v>2008</v>
      </c>
      <c r="B2021">
        <f t="shared" si="126"/>
        <v>0.22922374429223744</v>
      </c>
      <c r="C2021">
        <f t="shared" ca="1" si="127"/>
        <v>0.1663604897941402</v>
      </c>
      <c r="D2021">
        <f t="shared" ca="1" si="128"/>
        <v>-0.27648678539495575</v>
      </c>
      <c r="E2021">
        <f t="shared" ca="1" si="128"/>
        <v>-0.83248196408327702</v>
      </c>
      <c r="F2021">
        <f t="shared" ca="1" si="125"/>
        <v>80.573051012877599</v>
      </c>
    </row>
    <row r="2022" spans="1:6" x14ac:dyDescent="0.2">
      <c r="A2022">
        <v>2009</v>
      </c>
      <c r="B2022">
        <f t="shared" si="126"/>
        <v>0.22933789954337899</v>
      </c>
      <c r="C2022">
        <f t="shared" ca="1" si="127"/>
        <v>0.95126466028939693</v>
      </c>
      <c r="D2022">
        <f t="shared" ca="1" si="128"/>
        <v>-1.0719211631773784</v>
      </c>
      <c r="E2022">
        <f t="shared" ca="1" si="128"/>
        <v>0.20693573109103189</v>
      </c>
      <c r="F2022">
        <f t="shared" ca="1" si="125"/>
        <v>80.626282094236501</v>
      </c>
    </row>
    <row r="2023" spans="1:6" x14ac:dyDescent="0.2">
      <c r="A2023">
        <v>2010</v>
      </c>
      <c r="B2023">
        <f t="shared" si="126"/>
        <v>0.22945205479452055</v>
      </c>
      <c r="C2023">
        <f t="shared" ca="1" si="127"/>
        <v>0.76851961379424272</v>
      </c>
      <c r="D2023">
        <f t="shared" ca="1" si="128"/>
        <v>-1.1830644454304671</v>
      </c>
      <c r="E2023">
        <f t="shared" ca="1" si="128"/>
        <v>5.5227086319307991E-2</v>
      </c>
      <c r="F2023">
        <f t="shared" ca="1" si="125"/>
        <v>80.640325650793557</v>
      </c>
    </row>
    <row r="2024" spans="1:6" x14ac:dyDescent="0.2">
      <c r="A2024">
        <v>2011</v>
      </c>
      <c r="B2024">
        <f t="shared" si="126"/>
        <v>0.22956621004566211</v>
      </c>
      <c r="C2024">
        <f t="shared" ca="1" si="127"/>
        <v>0.1911647176162018</v>
      </c>
      <c r="D2024">
        <f t="shared" ca="1" si="128"/>
        <v>-0.36182558332194525</v>
      </c>
      <c r="E2024">
        <f t="shared" ca="1" si="128"/>
        <v>-0.48734065427469098</v>
      </c>
      <c r="F2024">
        <f t="shared" ca="1" si="125"/>
        <v>80.51422797993375</v>
      </c>
    </row>
    <row r="2025" spans="1:6" x14ac:dyDescent="0.2">
      <c r="A2025">
        <v>2012</v>
      </c>
      <c r="B2025">
        <f t="shared" si="126"/>
        <v>0.22968036529680363</v>
      </c>
      <c r="C2025">
        <f t="shared" ca="1" si="127"/>
        <v>0.64566703356118516</v>
      </c>
      <c r="D2025">
        <f t="shared" ca="1" si="128"/>
        <v>0.8353417964986809</v>
      </c>
      <c r="E2025">
        <f t="shared" ca="1" si="128"/>
        <v>-0.67002526513314298</v>
      </c>
      <c r="F2025">
        <f t="shared" ca="1" si="125"/>
        <v>80.341269104249236</v>
      </c>
    </row>
    <row r="2026" spans="1:6" x14ac:dyDescent="0.2">
      <c r="A2026">
        <v>2013</v>
      </c>
      <c r="B2026">
        <f t="shared" si="126"/>
        <v>0.22979452054794519</v>
      </c>
      <c r="C2026">
        <f t="shared" ca="1" si="127"/>
        <v>0.29483880804082341</v>
      </c>
      <c r="D2026">
        <f t="shared" ca="1" si="128"/>
        <v>7.5075260786712492E-2</v>
      </c>
      <c r="E2026">
        <f t="shared" ca="1" si="128"/>
        <v>0.80932577751314405</v>
      </c>
      <c r="F2026">
        <f t="shared" ca="1" si="125"/>
        <v>80.549725887103463</v>
      </c>
    </row>
    <row r="2027" spans="1:6" x14ac:dyDescent="0.2">
      <c r="A2027">
        <v>2014</v>
      </c>
      <c r="B2027">
        <f t="shared" si="126"/>
        <v>0.22990867579908675</v>
      </c>
      <c r="C2027">
        <f t="shared" ca="1" si="127"/>
        <v>0.33147242659407461</v>
      </c>
      <c r="D2027">
        <f t="shared" ca="1" si="128"/>
        <v>0.26325774702158017</v>
      </c>
      <c r="E2027">
        <f t="shared" ca="1" si="128"/>
        <v>0.71427698952840513</v>
      </c>
      <c r="F2027">
        <f t="shared" ca="1" si="125"/>
        <v>80.734123315717355</v>
      </c>
    </row>
    <row r="2028" spans="1:6" x14ac:dyDescent="0.2">
      <c r="A2028">
        <v>2015</v>
      </c>
      <c r="B2028">
        <f t="shared" si="126"/>
        <v>0.2300228310502283</v>
      </c>
      <c r="C2028">
        <f t="shared" ca="1" si="127"/>
        <v>0.75012022704759329</v>
      </c>
      <c r="D2028">
        <f t="shared" ca="1" si="128"/>
        <v>-0.60788159993274238</v>
      </c>
      <c r="E2028">
        <f t="shared" ca="1" si="128"/>
        <v>-0.9742407743793865</v>
      </c>
      <c r="F2028">
        <f t="shared" ca="1" si="125"/>
        <v>80.482175369523446</v>
      </c>
    </row>
    <row r="2029" spans="1:6" x14ac:dyDescent="0.2">
      <c r="A2029">
        <v>2016</v>
      </c>
      <c r="B2029">
        <f t="shared" si="126"/>
        <v>0.23013698630136986</v>
      </c>
      <c r="C2029">
        <f t="shared" ca="1" si="127"/>
        <v>0.2287984833990987</v>
      </c>
      <c r="D2029">
        <f t="shared" ca="1" si="128"/>
        <v>0.9882175525412088</v>
      </c>
      <c r="E2029">
        <f t="shared" ca="1" si="128"/>
        <v>-0.62759589682245787</v>
      </c>
      <c r="F2029">
        <f t="shared" ca="1" si="125"/>
        <v>80.320208075089838</v>
      </c>
    </row>
    <row r="2030" spans="1:6" x14ac:dyDescent="0.2">
      <c r="A2030">
        <v>2017</v>
      </c>
      <c r="B2030">
        <f t="shared" si="126"/>
        <v>0.23025114155251142</v>
      </c>
      <c r="C2030">
        <f t="shared" ca="1" si="127"/>
        <v>0.33434828761110535</v>
      </c>
      <c r="D2030">
        <f t="shared" ca="1" si="128"/>
        <v>1.328163388297553</v>
      </c>
      <c r="E2030">
        <f t="shared" ca="1" si="128"/>
        <v>0.39490701956449459</v>
      </c>
      <c r="F2030">
        <f t="shared" ca="1" si="125"/>
        <v>80.421712010909744</v>
      </c>
    </row>
    <row r="2031" spans="1:6" x14ac:dyDescent="0.2">
      <c r="A2031">
        <v>2018</v>
      </c>
      <c r="B2031">
        <f t="shared" si="126"/>
        <v>0.23036529680365295</v>
      </c>
      <c r="C2031">
        <f t="shared" ca="1" si="127"/>
        <v>0.21224475640676466</v>
      </c>
      <c r="D2031">
        <f t="shared" ca="1" si="128"/>
        <v>-0.24459032355677776</v>
      </c>
      <c r="E2031">
        <f t="shared" ca="1" si="128"/>
        <v>-0.70411038867597353</v>
      </c>
      <c r="F2031">
        <f t="shared" ca="1" si="125"/>
        <v>80.240184901963573</v>
      </c>
    </row>
    <row r="2032" spans="1:6" x14ac:dyDescent="0.2">
      <c r="A2032">
        <v>2019</v>
      </c>
      <c r="B2032">
        <f t="shared" si="126"/>
        <v>0.2304794520547945</v>
      </c>
      <c r="C2032">
        <f t="shared" ca="1" si="127"/>
        <v>0.76361466523120991</v>
      </c>
      <c r="D2032">
        <f t="shared" ca="1" si="128"/>
        <v>-1.7076619199401784</v>
      </c>
      <c r="E2032">
        <f t="shared" ca="1" si="128"/>
        <v>-0.60555150250537193</v>
      </c>
      <c r="F2032">
        <f t="shared" ca="1" si="125"/>
        <v>80.084363083682391</v>
      </c>
    </row>
    <row r="2033" spans="1:6" x14ac:dyDescent="0.2">
      <c r="A2033">
        <v>2020</v>
      </c>
      <c r="B2033">
        <f t="shared" si="126"/>
        <v>0.23059360730593606</v>
      </c>
      <c r="C2033">
        <f t="shared" ca="1" si="127"/>
        <v>0.25457699636783526</v>
      </c>
      <c r="D2033">
        <f t="shared" ca="1" si="128"/>
        <v>1.8997816711394249</v>
      </c>
      <c r="E2033">
        <f t="shared" ca="1" si="128"/>
        <v>-1.8295156216008117</v>
      </c>
      <c r="F2033">
        <f t="shared" ca="1" si="125"/>
        <v>79.615883172300556</v>
      </c>
    </row>
    <row r="2034" spans="1:6" x14ac:dyDescent="0.2">
      <c r="A2034">
        <v>2021</v>
      </c>
      <c r="B2034">
        <f t="shared" si="126"/>
        <v>0.23070776255707762</v>
      </c>
      <c r="C2034">
        <f t="shared" ca="1" si="127"/>
        <v>0.30519291222463607</v>
      </c>
      <c r="D2034">
        <f t="shared" ca="1" si="128"/>
        <v>0.38091301073784878</v>
      </c>
      <c r="E2034">
        <f t="shared" ca="1" si="128"/>
        <v>-0.36466005761089787</v>
      </c>
      <c r="F2034">
        <f t="shared" ca="1" si="125"/>
        <v>79.522651859621092</v>
      </c>
    </row>
    <row r="2035" spans="1:6" x14ac:dyDescent="0.2">
      <c r="A2035">
        <v>2022</v>
      </c>
      <c r="B2035">
        <f t="shared" si="126"/>
        <v>0.23082191780821917</v>
      </c>
      <c r="C2035">
        <f t="shared" ca="1" si="127"/>
        <v>0.36226937768991663</v>
      </c>
      <c r="D2035">
        <f t="shared" ca="1" si="128"/>
        <v>-1.0385321543087291</v>
      </c>
      <c r="E2035">
        <f t="shared" ca="1" si="128"/>
        <v>0.23705905858256074</v>
      </c>
      <c r="F2035">
        <f t="shared" ca="1" si="125"/>
        <v>79.58287269522954</v>
      </c>
    </row>
    <row r="2036" spans="1:6" x14ac:dyDescent="0.2">
      <c r="A2036">
        <v>2023</v>
      </c>
      <c r="B2036">
        <f t="shared" si="126"/>
        <v>0.23093607305936073</v>
      </c>
      <c r="C2036">
        <f t="shared" ca="1" si="127"/>
        <v>0.4850329853055102</v>
      </c>
      <c r="D2036">
        <f t="shared" ca="1" si="128"/>
        <v>0.68187757378836233</v>
      </c>
      <c r="E2036">
        <f t="shared" ca="1" si="128"/>
        <v>1.9224273756786869</v>
      </c>
      <c r="F2036">
        <f t="shared" ca="1" si="125"/>
        <v>80.074544934660551</v>
      </c>
    </row>
    <row r="2037" spans="1:6" x14ac:dyDescent="0.2">
      <c r="A2037">
        <v>2024</v>
      </c>
      <c r="B2037">
        <f t="shared" si="126"/>
        <v>0.23105022831050229</v>
      </c>
      <c r="C2037">
        <f t="shared" ca="1" si="127"/>
        <v>0.44621833949948386</v>
      </c>
      <c r="D2037">
        <f t="shared" ca="1" si="128"/>
        <v>-8.8903999205012338E-2</v>
      </c>
      <c r="E2037">
        <f t="shared" ca="1" si="128"/>
        <v>-3.7428584958954847E-2</v>
      </c>
      <c r="F2037">
        <f t="shared" ca="1" si="125"/>
        <v>80.064710473307713</v>
      </c>
    </row>
    <row r="2038" spans="1:6" x14ac:dyDescent="0.2">
      <c r="A2038">
        <v>2025</v>
      </c>
      <c r="B2038">
        <f t="shared" si="126"/>
        <v>0.23116438356164382</v>
      </c>
      <c r="C2038">
        <f t="shared" ca="1" si="127"/>
        <v>0.95887556211613301</v>
      </c>
      <c r="D2038">
        <f t="shared" ca="1" si="128"/>
        <v>-2.7659994139045851</v>
      </c>
      <c r="E2038">
        <f t="shared" ca="1" si="128"/>
        <v>1.6123883922238182</v>
      </c>
      <c r="F2038">
        <f t="shared" ca="1" si="125"/>
        <v>80.479341923257294</v>
      </c>
    </row>
    <row r="2039" spans="1:6" x14ac:dyDescent="0.2">
      <c r="A2039">
        <v>2026</v>
      </c>
      <c r="B2039">
        <f t="shared" si="126"/>
        <v>0.23127853881278537</v>
      </c>
      <c r="C2039">
        <f t="shared" ca="1" si="127"/>
        <v>0.88858442133351456</v>
      </c>
      <c r="D2039">
        <f t="shared" ca="1" si="128"/>
        <v>-5.7931422094367836E-2</v>
      </c>
      <c r="E2039">
        <f t="shared" ca="1" si="128"/>
        <v>-0.11401639261281774</v>
      </c>
      <c r="F2039">
        <f t="shared" ca="1" si="125"/>
        <v>80.449705949449168</v>
      </c>
    </row>
    <row r="2040" spans="1:6" x14ac:dyDescent="0.2">
      <c r="A2040">
        <v>2027</v>
      </c>
      <c r="B2040">
        <f t="shared" si="126"/>
        <v>0.23139269406392693</v>
      </c>
      <c r="C2040">
        <f t="shared" ca="1" si="127"/>
        <v>0.30210450874636396</v>
      </c>
      <c r="D2040">
        <f t="shared" ca="1" si="128"/>
        <v>1.3774076736797547</v>
      </c>
      <c r="E2040">
        <f t="shared" ca="1" si="128"/>
        <v>2.2914533130964418</v>
      </c>
      <c r="F2040">
        <f t="shared" ca="1" si="125"/>
        <v>81.042537289018469</v>
      </c>
    </row>
    <row r="2041" spans="1:6" x14ac:dyDescent="0.2">
      <c r="A2041">
        <v>2028</v>
      </c>
      <c r="B2041">
        <f t="shared" si="126"/>
        <v>0.23150684931506849</v>
      </c>
      <c r="C2041">
        <f t="shared" ca="1" si="127"/>
        <v>0.58071497749094758</v>
      </c>
      <c r="D2041">
        <f t="shared" ca="1" si="128"/>
        <v>0.85318332028420074</v>
      </c>
      <c r="E2041">
        <f t="shared" ca="1" si="128"/>
        <v>0.66707348244196973</v>
      </c>
      <c r="F2041">
        <f t="shared" ca="1" si="125"/>
        <v>81.215773875123503</v>
      </c>
    </row>
    <row r="2042" spans="1:6" x14ac:dyDescent="0.2">
      <c r="A2042">
        <v>2029</v>
      </c>
      <c r="B2042">
        <f t="shared" si="126"/>
        <v>0.23162100456621004</v>
      </c>
      <c r="C2042">
        <f t="shared" ca="1" si="127"/>
        <v>0.77100282773153772</v>
      </c>
      <c r="D2042">
        <f t="shared" ca="1" si="128"/>
        <v>0.8417597528078673</v>
      </c>
      <c r="E2042">
        <f t="shared" ca="1" si="128"/>
        <v>-0.30903288406992013</v>
      </c>
      <c r="F2042">
        <f t="shared" ca="1" si="125"/>
        <v>81.135134334501856</v>
      </c>
    </row>
    <row r="2043" spans="1:6" x14ac:dyDescent="0.2">
      <c r="A2043">
        <v>2030</v>
      </c>
      <c r="B2043">
        <f t="shared" si="126"/>
        <v>0.2317351598173516</v>
      </c>
      <c r="C2043">
        <f t="shared" ca="1" si="127"/>
        <v>0.6231154035668578</v>
      </c>
      <c r="D2043">
        <f t="shared" ca="1" si="128"/>
        <v>2.0018917566580279</v>
      </c>
      <c r="E2043">
        <f t="shared" ca="1" si="128"/>
        <v>0.63964083422774709</v>
      </c>
      <c r="F2043">
        <f t="shared" ca="1" si="125"/>
        <v>81.301419710234185</v>
      </c>
    </row>
    <row r="2044" spans="1:6" x14ac:dyDescent="0.2">
      <c r="A2044">
        <v>2031</v>
      </c>
      <c r="B2044">
        <f t="shared" si="126"/>
        <v>0.23184931506849316</v>
      </c>
      <c r="C2044">
        <f t="shared" ca="1" si="127"/>
        <v>0.39162219400654585</v>
      </c>
      <c r="D2044">
        <f t="shared" ca="1" si="128"/>
        <v>0.29710463917125929</v>
      </c>
      <c r="E2044">
        <f t="shared" ca="1" si="128"/>
        <v>-0.75195352089738465</v>
      </c>
      <c r="F2044">
        <f t="shared" ca="1" si="125"/>
        <v>81.105468312377226</v>
      </c>
    </row>
    <row r="2045" spans="1:6" x14ac:dyDescent="0.2">
      <c r="A2045">
        <v>2032</v>
      </c>
      <c r="B2045">
        <f t="shared" si="126"/>
        <v>0.23196347031963468</v>
      </c>
      <c r="C2045">
        <f t="shared" ca="1" si="127"/>
        <v>0.40317440356301737</v>
      </c>
      <c r="D2045">
        <f t="shared" ca="1" si="128"/>
        <v>2.1223834207693981</v>
      </c>
      <c r="E2045">
        <f t="shared" ca="1" si="128"/>
        <v>0.66579964078675979</v>
      </c>
      <c r="F2045">
        <f t="shared" ca="1" si="125"/>
        <v>81.278507555033698</v>
      </c>
    </row>
    <row r="2046" spans="1:6" x14ac:dyDescent="0.2">
      <c r="A2046">
        <v>2033</v>
      </c>
      <c r="B2046">
        <f t="shared" si="126"/>
        <v>0.23207762557077624</v>
      </c>
      <c r="C2046">
        <f t="shared" ca="1" si="127"/>
        <v>0.74314454764098292</v>
      </c>
      <c r="D2046">
        <f t="shared" ca="1" si="128"/>
        <v>1.4436326564425137</v>
      </c>
      <c r="E2046">
        <f t="shared" ca="1" si="128"/>
        <v>-2.2645269838136851E-2</v>
      </c>
      <c r="F2046">
        <f t="shared" ca="1" si="125"/>
        <v>81.272376229062885</v>
      </c>
    </row>
    <row r="2047" spans="1:6" x14ac:dyDescent="0.2">
      <c r="A2047">
        <v>2034</v>
      </c>
      <c r="B2047">
        <f t="shared" si="126"/>
        <v>0.2321917808219178</v>
      </c>
      <c r="C2047">
        <f t="shared" ca="1" si="127"/>
        <v>0.25638344274790592</v>
      </c>
      <c r="D2047">
        <f t="shared" ca="1" si="128"/>
        <v>1.0351287693485327</v>
      </c>
      <c r="E2047">
        <f t="shared" ca="1" si="128"/>
        <v>0.85918406938957692</v>
      </c>
      <c r="F2047">
        <f t="shared" ca="1" si="125"/>
        <v>81.496271858926846</v>
      </c>
    </row>
    <row r="2048" spans="1:6" x14ac:dyDescent="0.2">
      <c r="A2048">
        <v>2035</v>
      </c>
      <c r="B2048">
        <f t="shared" si="126"/>
        <v>0.23230593607305935</v>
      </c>
      <c r="C2048">
        <f t="shared" ca="1" si="127"/>
        <v>0.55391424078039486</v>
      </c>
      <c r="D2048">
        <f t="shared" ca="1" si="128"/>
        <v>1.0153558772840607</v>
      </c>
      <c r="E2048">
        <f t="shared" ca="1" si="128"/>
        <v>-0.62685218758706696</v>
      </c>
      <c r="F2048">
        <f t="shared" ca="1" si="125"/>
        <v>81.332457615385763</v>
      </c>
    </row>
    <row r="2049" spans="1:6" x14ac:dyDescent="0.2">
      <c r="A2049">
        <v>2036</v>
      </c>
      <c r="B2049">
        <f t="shared" si="126"/>
        <v>0.23242009132420091</v>
      </c>
      <c r="C2049">
        <f t="shared" ca="1" si="127"/>
        <v>0.44652027822690188</v>
      </c>
      <c r="D2049">
        <f t="shared" ca="1" si="128"/>
        <v>0.86816002199474895</v>
      </c>
      <c r="E2049">
        <f t="shared" ca="1" si="128"/>
        <v>-1.1327457222303348</v>
      </c>
      <c r="F2049">
        <f t="shared" ca="1" si="125"/>
        <v>81.037460369913163</v>
      </c>
    </row>
    <row r="2050" spans="1:6" x14ac:dyDescent="0.2">
      <c r="A2050">
        <v>2037</v>
      </c>
      <c r="B2050">
        <f t="shared" si="126"/>
        <v>0.23253424657534247</v>
      </c>
      <c r="C2050">
        <f t="shared" ca="1" si="127"/>
        <v>0.70536339315771912</v>
      </c>
      <c r="D2050">
        <f t="shared" ca="1" si="128"/>
        <v>-0.31262858565709029</v>
      </c>
      <c r="E2050">
        <f t="shared" ca="1" si="128"/>
        <v>0.49096283078155989</v>
      </c>
      <c r="F2050">
        <f t="shared" ca="1" si="125"/>
        <v>81.164856570356278</v>
      </c>
    </row>
    <row r="2051" spans="1:6" x14ac:dyDescent="0.2">
      <c r="A2051">
        <v>2038</v>
      </c>
      <c r="B2051">
        <f t="shared" si="126"/>
        <v>0.232648401826484</v>
      </c>
      <c r="C2051">
        <f t="shared" ca="1" si="127"/>
        <v>0.79195822787367831</v>
      </c>
      <c r="D2051">
        <f t="shared" ca="1" si="128"/>
        <v>0.73193388583742369</v>
      </c>
      <c r="E2051">
        <f t="shared" ca="1" si="128"/>
        <v>-0.86871664814826122</v>
      </c>
      <c r="F2051">
        <f t="shared" ca="1" si="125"/>
        <v>80.938936334103602</v>
      </c>
    </row>
    <row r="2052" spans="1:6" x14ac:dyDescent="0.2">
      <c r="A2052">
        <v>2039</v>
      </c>
      <c r="B2052">
        <f t="shared" si="126"/>
        <v>0.23276255707762555</v>
      </c>
      <c r="C2052">
        <f t="shared" ca="1" si="127"/>
        <v>0.11397947770641126</v>
      </c>
      <c r="D2052">
        <f t="shared" ca="1" si="128"/>
        <v>-0.42511198606587924</v>
      </c>
      <c r="E2052">
        <f t="shared" ca="1" si="128"/>
        <v>5.1599095018550666E-2</v>
      </c>
      <c r="F2052">
        <f t="shared" ca="1" si="125"/>
        <v>80.952092966713394</v>
      </c>
    </row>
    <row r="2053" spans="1:6" x14ac:dyDescent="0.2">
      <c r="A2053">
        <v>2040</v>
      </c>
      <c r="B2053">
        <f t="shared" si="126"/>
        <v>0.23287671232876711</v>
      </c>
      <c r="C2053">
        <f t="shared" ca="1" si="127"/>
        <v>0.41654171403812867</v>
      </c>
      <c r="D2053">
        <f t="shared" ca="1" si="128"/>
        <v>-0.28412631937313165</v>
      </c>
      <c r="E2053">
        <f t="shared" ca="1" si="128"/>
        <v>-1.2644752207620724</v>
      </c>
      <c r="F2053">
        <f t="shared" ca="1" si="125"/>
        <v>80.624425838133121</v>
      </c>
    </row>
    <row r="2054" spans="1:6" x14ac:dyDescent="0.2">
      <c r="A2054">
        <v>2041</v>
      </c>
      <c r="B2054">
        <f t="shared" si="126"/>
        <v>0.23299086757990867</v>
      </c>
      <c r="C2054">
        <f t="shared" ca="1" si="127"/>
        <v>0.58783750062047402</v>
      </c>
      <c r="D2054">
        <f t="shared" ca="1" si="128"/>
        <v>-0.70172435887983742</v>
      </c>
      <c r="E2054">
        <f t="shared" ca="1" si="128"/>
        <v>7.0247299622392234E-2</v>
      </c>
      <c r="F2054">
        <f t="shared" ca="1" si="125"/>
        <v>80.642351451269803</v>
      </c>
    </row>
    <row r="2055" spans="1:6" x14ac:dyDescent="0.2">
      <c r="A2055">
        <v>2042</v>
      </c>
      <c r="B2055">
        <f t="shared" si="126"/>
        <v>0.23310502283105022</v>
      </c>
      <c r="C2055">
        <f t="shared" ca="1" si="127"/>
        <v>0.80555443866684107</v>
      </c>
      <c r="D2055">
        <f t="shared" ca="1" si="128"/>
        <v>2.0248076954474472</v>
      </c>
      <c r="E2055">
        <f t="shared" ca="1" si="128"/>
        <v>-2.8360487100283498</v>
      </c>
      <c r="F2055">
        <f t="shared" ca="1" si="125"/>
        <v>79.912374218710241</v>
      </c>
    </row>
    <row r="2056" spans="1:6" x14ac:dyDescent="0.2">
      <c r="A2056">
        <v>2043</v>
      </c>
      <c r="B2056">
        <f t="shared" si="126"/>
        <v>0.23321917808219178</v>
      </c>
      <c r="C2056">
        <f t="shared" ca="1" si="127"/>
        <v>0.74595008430401155</v>
      </c>
      <c r="D2056">
        <f t="shared" ca="1" si="128"/>
        <v>0.33406765459092014</v>
      </c>
      <c r="E2056">
        <f t="shared" ca="1" si="128"/>
        <v>-0.37838088202124448</v>
      </c>
      <c r="F2056">
        <f t="shared" ca="1" si="125"/>
        <v>79.815285404442037</v>
      </c>
    </row>
    <row r="2057" spans="1:6" x14ac:dyDescent="0.2">
      <c r="A2057">
        <v>2044</v>
      </c>
      <c r="B2057">
        <f t="shared" si="126"/>
        <v>0.23333333333333334</v>
      </c>
      <c r="C2057">
        <f t="shared" ca="1" si="127"/>
        <v>5.4534706406269451E-2</v>
      </c>
      <c r="D2057">
        <f t="shared" ca="1" si="128"/>
        <v>0.59019627236702188</v>
      </c>
      <c r="E2057">
        <f t="shared" ca="1" si="128"/>
        <v>0.56232647420575166</v>
      </c>
      <c r="F2057">
        <f t="shared" ca="1" si="125"/>
        <v>79.959048179350418</v>
      </c>
    </row>
    <row r="2058" spans="1:6" x14ac:dyDescent="0.2">
      <c r="A2058">
        <v>2045</v>
      </c>
      <c r="B2058">
        <f t="shared" si="126"/>
        <v>0.23344748858447487</v>
      </c>
      <c r="C2058">
        <f t="shared" ca="1" si="127"/>
        <v>0.78210170133215851</v>
      </c>
      <c r="D2058">
        <f t="shared" ca="1" si="128"/>
        <v>-9.0700768920211422E-2</v>
      </c>
      <c r="E2058">
        <f t="shared" ca="1" si="128"/>
        <v>-0.46625910097829693</v>
      </c>
      <c r="F2058">
        <f t="shared" ca="1" si="125"/>
        <v>79.839410614325416</v>
      </c>
    </row>
    <row r="2059" spans="1:6" x14ac:dyDescent="0.2">
      <c r="A2059">
        <v>2046</v>
      </c>
      <c r="B2059">
        <f t="shared" si="126"/>
        <v>0.23356164383561642</v>
      </c>
      <c r="C2059">
        <f t="shared" ca="1" si="127"/>
        <v>0.63117388130938279</v>
      </c>
      <c r="D2059">
        <f t="shared" ca="1" si="128"/>
        <v>-1.1077077952934009</v>
      </c>
      <c r="E2059">
        <f t="shared" ca="1" si="128"/>
        <v>-0.5044122948165487</v>
      </c>
      <c r="F2059">
        <f t="shared" ca="1" si="125"/>
        <v>79.710203492908008</v>
      </c>
    </row>
    <row r="2060" spans="1:6" x14ac:dyDescent="0.2">
      <c r="A2060">
        <v>2047</v>
      </c>
      <c r="B2060">
        <f t="shared" si="126"/>
        <v>0.23367579908675798</v>
      </c>
      <c r="C2060">
        <f t="shared" ca="1" si="127"/>
        <v>0.90960284887091636</v>
      </c>
      <c r="D2060">
        <f t="shared" ca="1" si="128"/>
        <v>-0.839104138378859</v>
      </c>
      <c r="E2060">
        <f t="shared" ca="1" si="128"/>
        <v>-0.2842778996689358</v>
      </c>
      <c r="F2060">
        <f t="shared" ca="1" si="125"/>
        <v>79.637377596422951</v>
      </c>
    </row>
    <row r="2061" spans="1:6" x14ac:dyDescent="0.2">
      <c r="A2061">
        <v>2048</v>
      </c>
      <c r="B2061">
        <f t="shared" si="126"/>
        <v>0.23378995433789954</v>
      </c>
      <c r="C2061">
        <f t="shared" ca="1" si="127"/>
        <v>0.11192989610371762</v>
      </c>
      <c r="D2061">
        <f t="shared" ca="1" si="128"/>
        <v>1.5715230142542693</v>
      </c>
      <c r="E2061">
        <f t="shared" ca="1" si="128"/>
        <v>-1.8406262147181043</v>
      </c>
      <c r="F2061">
        <f t="shared" ca="1" si="125"/>
        <v>79.168693003022753</v>
      </c>
    </row>
    <row r="2062" spans="1:6" x14ac:dyDescent="0.2">
      <c r="A2062">
        <v>2049</v>
      </c>
      <c r="B2062">
        <f t="shared" si="126"/>
        <v>0.23390410958904109</v>
      </c>
      <c r="C2062">
        <f t="shared" ca="1" si="127"/>
        <v>0.49860332071206581</v>
      </c>
      <c r="D2062">
        <f t="shared" ca="1" si="128"/>
        <v>-1.0823064314253741</v>
      </c>
      <c r="E2062">
        <f t="shared" ca="1" si="128"/>
        <v>0.20965140165848634</v>
      </c>
      <c r="F2062">
        <f t="shared" ca="1" si="125"/>
        <v>79.221685872696568</v>
      </c>
    </row>
    <row r="2063" spans="1:6" x14ac:dyDescent="0.2">
      <c r="A2063">
        <v>2050</v>
      </c>
      <c r="B2063">
        <f t="shared" si="126"/>
        <v>0.23401826484018265</v>
      </c>
      <c r="C2063">
        <f t="shared" ca="1" si="127"/>
        <v>0.99202017317463731</v>
      </c>
      <c r="D2063">
        <f t="shared" ca="1" si="128"/>
        <v>0.57490198400357795</v>
      </c>
      <c r="E2063">
        <f t="shared" ca="1" si="128"/>
        <v>-0.70441170964300015</v>
      </c>
      <c r="F2063">
        <f t="shared" ref="F2063:F2126" ca="1" si="129">F2062*EXP(($F$9-$E$9*$D$9-0.5*$C$9^2)*$G$9+$C$9*$G$9^0.5*E2063+($D$9+$F$9*D2063)*(IF(C2063&lt;$E$9*$G$9,1,0)))</f>
        <v>79.042791109559388</v>
      </c>
    </row>
    <row r="2064" spans="1:6" x14ac:dyDescent="0.2">
      <c r="A2064">
        <v>2051</v>
      </c>
      <c r="B2064">
        <f t="shared" ref="B2064:B2127" si="130">A2064*$G$9</f>
        <v>0.23413242009132421</v>
      </c>
      <c r="C2064">
        <f t="shared" ref="C2064:C2127" ca="1" si="131">RAND()</f>
        <v>0.94789997677091098</v>
      </c>
      <c r="D2064">
        <f t="shared" ref="D2064:E2095" ca="1" si="132">NORMINV(RAND(),0,1)</f>
        <v>-0.44592256228411564</v>
      </c>
      <c r="E2064">
        <f t="shared" ca="1" si="132"/>
        <v>1.3530942837808833</v>
      </c>
      <c r="F2064">
        <f t="shared" ca="1" si="129"/>
        <v>79.386123806470167</v>
      </c>
    </row>
    <row r="2065" spans="1:6" x14ac:dyDescent="0.2">
      <c r="A2065">
        <v>2052</v>
      </c>
      <c r="B2065">
        <f t="shared" si="130"/>
        <v>0.23424657534246573</v>
      </c>
      <c r="C2065">
        <f t="shared" ca="1" si="131"/>
        <v>0.72595823540217963</v>
      </c>
      <c r="D2065">
        <f t="shared" ca="1" si="132"/>
        <v>1.5470877211897165</v>
      </c>
      <c r="E2065">
        <f t="shared" ca="1" si="132"/>
        <v>0.62360040430632724</v>
      </c>
      <c r="F2065">
        <f t="shared" ca="1" si="129"/>
        <v>79.544734754417519</v>
      </c>
    </row>
    <row r="2066" spans="1:6" x14ac:dyDescent="0.2">
      <c r="A2066">
        <v>2053</v>
      </c>
      <c r="B2066">
        <f t="shared" si="130"/>
        <v>0.23436073059360729</v>
      </c>
      <c r="C2066">
        <f t="shared" ca="1" si="131"/>
        <v>0.73545032616867834</v>
      </c>
      <c r="D2066">
        <f t="shared" ca="1" si="132"/>
        <v>-0.73875944974938423</v>
      </c>
      <c r="E2066">
        <f t="shared" ca="1" si="132"/>
        <v>-0.31662749256048062</v>
      </c>
      <c r="F2066">
        <f t="shared" ca="1" si="129"/>
        <v>79.463819983232568</v>
      </c>
    </row>
    <row r="2067" spans="1:6" x14ac:dyDescent="0.2">
      <c r="A2067">
        <v>2054</v>
      </c>
      <c r="B2067">
        <f t="shared" si="130"/>
        <v>0.23447488584474885</v>
      </c>
      <c r="C2067">
        <f t="shared" ca="1" si="131"/>
        <v>3.8246989228388539E-2</v>
      </c>
      <c r="D2067">
        <f t="shared" ca="1" si="132"/>
        <v>0.50497570486031373</v>
      </c>
      <c r="E2067">
        <f t="shared" ca="1" si="132"/>
        <v>-1.089221671249174</v>
      </c>
      <c r="F2067">
        <f t="shared" ca="1" si="129"/>
        <v>79.186646772933173</v>
      </c>
    </row>
    <row r="2068" spans="1:6" x14ac:dyDescent="0.2">
      <c r="A2068">
        <v>2055</v>
      </c>
      <c r="B2068">
        <f t="shared" si="130"/>
        <v>0.2345890410958904</v>
      </c>
      <c r="C2068">
        <f t="shared" ca="1" si="131"/>
        <v>0.56320467030742161</v>
      </c>
      <c r="D2068">
        <f t="shared" ca="1" si="132"/>
        <v>0.43554079543930074</v>
      </c>
      <c r="E2068">
        <f t="shared" ca="1" si="132"/>
        <v>-0.97766035247850847</v>
      </c>
      <c r="F2068">
        <f t="shared" ca="1" si="129"/>
        <v>78.938662820740277</v>
      </c>
    </row>
    <row r="2069" spans="1:6" x14ac:dyDescent="0.2">
      <c r="A2069">
        <v>2056</v>
      </c>
      <c r="B2069">
        <f t="shared" si="130"/>
        <v>0.23470319634703196</v>
      </c>
      <c r="C2069">
        <f t="shared" ca="1" si="131"/>
        <v>0.676309055601098</v>
      </c>
      <c r="D2069">
        <f t="shared" ca="1" si="132"/>
        <v>0.38045384016121991</v>
      </c>
      <c r="E2069">
        <f t="shared" ca="1" si="132"/>
        <v>0.59756225551073183</v>
      </c>
      <c r="F2069">
        <f t="shared" ca="1" si="129"/>
        <v>79.089778633427656</v>
      </c>
    </row>
    <row r="2070" spans="1:6" x14ac:dyDescent="0.2">
      <c r="A2070">
        <v>2057</v>
      </c>
      <c r="B2070">
        <f t="shared" si="130"/>
        <v>0.23481735159817352</v>
      </c>
      <c r="C2070">
        <f t="shared" ca="1" si="131"/>
        <v>3.1588674914695414E-2</v>
      </c>
      <c r="D2070">
        <f t="shared" ca="1" si="132"/>
        <v>-0.38270896486277034</v>
      </c>
      <c r="E2070">
        <f t="shared" ca="1" si="132"/>
        <v>-0.61656012495289936</v>
      </c>
      <c r="F2070">
        <f t="shared" ca="1" si="129"/>
        <v>78.933405546190954</v>
      </c>
    </row>
    <row r="2071" spans="1:6" x14ac:dyDescent="0.2">
      <c r="A2071">
        <v>2058</v>
      </c>
      <c r="B2071">
        <f t="shared" si="130"/>
        <v>0.23493150684931507</v>
      </c>
      <c r="C2071">
        <f t="shared" ca="1" si="131"/>
        <v>0.38687163010385139</v>
      </c>
      <c r="D2071">
        <f t="shared" ca="1" si="132"/>
        <v>-1.8375006075789342</v>
      </c>
      <c r="E2071">
        <f t="shared" ca="1" si="132"/>
        <v>0.65145659736350903</v>
      </c>
      <c r="F2071">
        <f t="shared" ca="1" si="129"/>
        <v>79.098174145318652</v>
      </c>
    </row>
    <row r="2072" spans="1:6" x14ac:dyDescent="0.2">
      <c r="A2072">
        <v>2059</v>
      </c>
      <c r="B2072">
        <f t="shared" si="130"/>
        <v>0.2350456621004566</v>
      </c>
      <c r="C2072">
        <f t="shared" ca="1" si="131"/>
        <v>0.51407061388226338</v>
      </c>
      <c r="D2072">
        <f t="shared" ca="1" si="132"/>
        <v>1.1296096930670152</v>
      </c>
      <c r="E2072">
        <f t="shared" ca="1" si="132"/>
        <v>-0.79889113082550955</v>
      </c>
      <c r="F2072">
        <f t="shared" ca="1" si="129"/>
        <v>78.895662284972332</v>
      </c>
    </row>
    <row r="2073" spans="1:6" x14ac:dyDescent="0.2">
      <c r="A2073">
        <v>2060</v>
      </c>
      <c r="B2073">
        <f t="shared" si="130"/>
        <v>0.23515981735159816</v>
      </c>
      <c r="C2073">
        <f t="shared" ca="1" si="131"/>
        <v>0.53222953089550196</v>
      </c>
      <c r="D2073">
        <f t="shared" ca="1" si="132"/>
        <v>1.2481913560449909</v>
      </c>
      <c r="E2073">
        <f t="shared" ca="1" si="132"/>
        <v>1.2127966953948739</v>
      </c>
      <c r="F2073">
        <f t="shared" ca="1" si="129"/>
        <v>79.202730716340838</v>
      </c>
    </row>
    <row r="2074" spans="1:6" x14ac:dyDescent="0.2">
      <c r="A2074">
        <v>2061</v>
      </c>
      <c r="B2074">
        <f t="shared" si="130"/>
        <v>0.23527397260273972</v>
      </c>
      <c r="C2074">
        <f t="shared" ca="1" si="131"/>
        <v>0.9352069294571933</v>
      </c>
      <c r="D2074">
        <f t="shared" ca="1" si="132"/>
        <v>-2.0992376859444294E-2</v>
      </c>
      <c r="E2074">
        <f t="shared" ca="1" si="132"/>
        <v>-2.1304071461508092</v>
      </c>
      <c r="F2074">
        <f t="shared" ca="1" si="129"/>
        <v>78.663504688710233</v>
      </c>
    </row>
    <row r="2075" spans="1:6" x14ac:dyDescent="0.2">
      <c r="A2075">
        <v>2062</v>
      </c>
      <c r="B2075">
        <f t="shared" si="130"/>
        <v>0.23538812785388127</v>
      </c>
      <c r="C2075">
        <f t="shared" ca="1" si="131"/>
        <v>0.33906495846181395</v>
      </c>
      <c r="D2075">
        <f t="shared" ca="1" si="132"/>
        <v>-0.53128796406177714</v>
      </c>
      <c r="E2075">
        <f t="shared" ca="1" si="132"/>
        <v>-1.6058091990435761</v>
      </c>
      <c r="F2075">
        <f t="shared" ca="1" si="129"/>
        <v>78.259432138510846</v>
      </c>
    </row>
    <row r="2076" spans="1:6" x14ac:dyDescent="0.2">
      <c r="A2076">
        <v>2063</v>
      </c>
      <c r="B2076">
        <f t="shared" si="130"/>
        <v>0.23550228310502283</v>
      </c>
      <c r="C2076">
        <f t="shared" ca="1" si="131"/>
        <v>8.9108997558238534E-2</v>
      </c>
      <c r="D2076">
        <f t="shared" ca="1" si="132"/>
        <v>0.82200453856445932</v>
      </c>
      <c r="E2076">
        <f t="shared" ca="1" si="132"/>
        <v>0.73113520560357426</v>
      </c>
      <c r="F2076">
        <f t="shared" ca="1" si="129"/>
        <v>78.442825140282565</v>
      </c>
    </row>
    <row r="2077" spans="1:6" x14ac:dyDescent="0.2">
      <c r="A2077">
        <v>2064</v>
      </c>
      <c r="B2077">
        <f t="shared" si="130"/>
        <v>0.23561643835616439</v>
      </c>
      <c r="C2077">
        <f t="shared" ca="1" si="131"/>
        <v>5.7421150012856192E-2</v>
      </c>
      <c r="D2077">
        <f t="shared" ca="1" si="132"/>
        <v>0.25608703520957071</v>
      </c>
      <c r="E2077">
        <f t="shared" ca="1" si="132"/>
        <v>-1.1318611461547297</v>
      </c>
      <c r="F2077">
        <f t="shared" ca="1" si="129"/>
        <v>78.158530354202824</v>
      </c>
    </row>
    <row r="2078" spans="1:6" x14ac:dyDescent="0.2">
      <c r="A2078">
        <v>2065</v>
      </c>
      <c r="B2078">
        <f t="shared" si="130"/>
        <v>0.23573059360730592</v>
      </c>
      <c r="C2078">
        <f t="shared" ca="1" si="131"/>
        <v>0.57333587631099059</v>
      </c>
      <c r="D2078">
        <f t="shared" ca="1" si="132"/>
        <v>-0.14181273181335047</v>
      </c>
      <c r="E2078">
        <f t="shared" ca="1" si="132"/>
        <v>-0.46654540708857234</v>
      </c>
      <c r="F2078">
        <f t="shared" ca="1" si="129"/>
        <v>78.041515169253785</v>
      </c>
    </row>
    <row r="2079" spans="1:6" x14ac:dyDescent="0.2">
      <c r="A2079">
        <v>2066</v>
      </c>
      <c r="B2079">
        <f t="shared" si="130"/>
        <v>0.23584474885844747</v>
      </c>
      <c r="C2079">
        <f t="shared" ca="1" si="131"/>
        <v>9.6623257196185031E-2</v>
      </c>
      <c r="D2079">
        <f t="shared" ca="1" si="132"/>
        <v>0.44294104591521766</v>
      </c>
      <c r="E2079">
        <f t="shared" ca="1" si="132"/>
        <v>0.21223484712679963</v>
      </c>
      <c r="F2079">
        <f t="shared" ca="1" si="129"/>
        <v>78.094400219645024</v>
      </c>
    </row>
    <row r="2080" spans="1:6" x14ac:dyDescent="0.2">
      <c r="A2080">
        <v>2067</v>
      </c>
      <c r="B2080">
        <f t="shared" si="130"/>
        <v>0.23595890410958903</v>
      </c>
      <c r="C2080">
        <f t="shared" ca="1" si="131"/>
        <v>0.72757366406172941</v>
      </c>
      <c r="D2080">
        <f t="shared" ca="1" si="132"/>
        <v>-0.95330242148753364</v>
      </c>
      <c r="E2080">
        <f t="shared" ca="1" si="132"/>
        <v>-0.42023974878383025</v>
      </c>
      <c r="F2080">
        <f t="shared" ca="1" si="129"/>
        <v>77.989055612728023</v>
      </c>
    </row>
    <row r="2081" spans="1:6" x14ac:dyDescent="0.2">
      <c r="A2081">
        <v>2068</v>
      </c>
      <c r="B2081">
        <f t="shared" si="130"/>
        <v>0.23607305936073059</v>
      </c>
      <c r="C2081">
        <f t="shared" ca="1" si="131"/>
        <v>0.18232234702184613</v>
      </c>
      <c r="D2081">
        <f t="shared" ca="1" si="132"/>
        <v>-1.1759641878945963</v>
      </c>
      <c r="E2081">
        <f t="shared" ca="1" si="132"/>
        <v>0.83105005136515397</v>
      </c>
      <c r="F2081">
        <f t="shared" ca="1" si="129"/>
        <v>78.196854129075618</v>
      </c>
    </row>
    <row r="2082" spans="1:6" x14ac:dyDescent="0.2">
      <c r="A2082">
        <v>2069</v>
      </c>
      <c r="B2082">
        <f t="shared" si="130"/>
        <v>0.23618721461187214</v>
      </c>
      <c r="C2082">
        <f t="shared" ca="1" si="131"/>
        <v>0.26706002581754584</v>
      </c>
      <c r="D2082">
        <f t="shared" ca="1" si="132"/>
        <v>-0.73850843293171176</v>
      </c>
      <c r="E2082">
        <f t="shared" ca="1" si="132"/>
        <v>-0.16205555663645055</v>
      </c>
      <c r="F2082">
        <f t="shared" ca="1" si="129"/>
        <v>78.156023265851744</v>
      </c>
    </row>
    <row r="2083" spans="1:6" x14ac:dyDescent="0.2">
      <c r="A2083">
        <v>2070</v>
      </c>
      <c r="B2083">
        <f t="shared" si="130"/>
        <v>0.2363013698630137</v>
      </c>
      <c r="C2083">
        <f t="shared" ca="1" si="131"/>
        <v>0.81663691617965417</v>
      </c>
      <c r="D2083">
        <f t="shared" ca="1" si="132"/>
        <v>-0.8703021335183283</v>
      </c>
      <c r="E2083">
        <f t="shared" ca="1" si="132"/>
        <v>0.15613036986815565</v>
      </c>
      <c r="F2083">
        <f t="shared" ca="1" si="129"/>
        <v>78.194922707337383</v>
      </c>
    </row>
    <row r="2084" spans="1:6" x14ac:dyDescent="0.2">
      <c r="A2084">
        <v>2071</v>
      </c>
      <c r="B2084">
        <f t="shared" si="130"/>
        <v>0.23641552511415526</v>
      </c>
      <c r="C2084">
        <f t="shared" ca="1" si="131"/>
        <v>0.18729348505476107</v>
      </c>
      <c r="D2084">
        <f t="shared" ca="1" si="132"/>
        <v>1.3088224041287329</v>
      </c>
      <c r="E2084">
        <f t="shared" ca="1" si="132"/>
        <v>-0.78468990849544495</v>
      </c>
      <c r="F2084">
        <f t="shared" ca="1" si="129"/>
        <v>77.998273745895474</v>
      </c>
    </row>
    <row r="2085" spans="1:6" x14ac:dyDescent="0.2">
      <c r="A2085">
        <v>2072</v>
      </c>
      <c r="B2085">
        <f t="shared" si="130"/>
        <v>0.23652968036529678</v>
      </c>
      <c r="C2085">
        <f t="shared" ca="1" si="131"/>
        <v>0.70356483876415743</v>
      </c>
      <c r="D2085">
        <f t="shared" ca="1" si="132"/>
        <v>-0.38414578639409808</v>
      </c>
      <c r="E2085">
        <f t="shared" ca="1" si="132"/>
        <v>0.28392314836903387</v>
      </c>
      <c r="F2085">
        <f t="shared" ca="1" si="129"/>
        <v>78.069066360320946</v>
      </c>
    </row>
    <row r="2086" spans="1:6" x14ac:dyDescent="0.2">
      <c r="A2086">
        <v>2073</v>
      </c>
      <c r="B2086">
        <f t="shared" si="130"/>
        <v>0.23664383561643834</v>
      </c>
      <c r="C2086">
        <f t="shared" ca="1" si="131"/>
        <v>0.36724271312616663</v>
      </c>
      <c r="D2086">
        <f t="shared" ca="1" si="132"/>
        <v>3.4620376674244442</v>
      </c>
      <c r="E2086">
        <f t="shared" ca="1" si="132"/>
        <v>9.2324830092495161E-2</v>
      </c>
      <c r="F2086">
        <f t="shared" ca="1" si="129"/>
        <v>78.091949824558895</v>
      </c>
    </row>
    <row r="2087" spans="1:6" x14ac:dyDescent="0.2">
      <c r="A2087">
        <v>2074</v>
      </c>
      <c r="B2087">
        <f t="shared" si="130"/>
        <v>0.2367579908675799</v>
      </c>
      <c r="C2087">
        <f t="shared" ca="1" si="131"/>
        <v>0.67821688982165373</v>
      </c>
      <c r="D2087">
        <f t="shared" ca="1" si="132"/>
        <v>0.26842429796989931</v>
      </c>
      <c r="E2087">
        <f t="shared" ca="1" si="132"/>
        <v>-0.56282350439009099</v>
      </c>
      <c r="F2087">
        <f t="shared" ca="1" si="129"/>
        <v>77.950974894592321</v>
      </c>
    </row>
    <row r="2088" spans="1:6" x14ac:dyDescent="0.2">
      <c r="A2088">
        <v>2075</v>
      </c>
      <c r="B2088">
        <f t="shared" si="130"/>
        <v>0.23687214611872145</v>
      </c>
      <c r="C2088">
        <f t="shared" ca="1" si="131"/>
        <v>0.53528398603566707</v>
      </c>
      <c r="D2088">
        <f t="shared" ca="1" si="132"/>
        <v>-7.7430409372137132E-2</v>
      </c>
      <c r="E2088">
        <f t="shared" ca="1" si="132"/>
        <v>-0.78394990090725758</v>
      </c>
      <c r="F2088">
        <f t="shared" ca="1" si="129"/>
        <v>77.755123857723973</v>
      </c>
    </row>
    <row r="2089" spans="1:6" x14ac:dyDescent="0.2">
      <c r="A2089">
        <v>2076</v>
      </c>
      <c r="B2089">
        <f t="shared" si="130"/>
        <v>0.23698630136986301</v>
      </c>
      <c r="C2089">
        <f t="shared" ca="1" si="131"/>
        <v>4.9392034989051203E-2</v>
      </c>
      <c r="D2089">
        <f t="shared" ca="1" si="132"/>
        <v>-0.64005249189246027</v>
      </c>
      <c r="E2089">
        <f t="shared" ca="1" si="132"/>
        <v>1.2723384315548678</v>
      </c>
      <c r="F2089">
        <f t="shared" ca="1" si="129"/>
        <v>78.07265191284921</v>
      </c>
    </row>
    <row r="2090" spans="1:6" x14ac:dyDescent="0.2">
      <c r="A2090">
        <v>2077</v>
      </c>
      <c r="B2090">
        <f t="shared" si="130"/>
        <v>0.23710045662100457</v>
      </c>
      <c r="C2090">
        <f t="shared" ca="1" si="131"/>
        <v>0.12931023453303114</v>
      </c>
      <c r="D2090">
        <f t="shared" ca="1" si="132"/>
        <v>0.5362007775850588</v>
      </c>
      <c r="E2090">
        <f t="shared" ca="1" si="132"/>
        <v>1.1760229546550487</v>
      </c>
      <c r="F2090">
        <f t="shared" ca="1" si="129"/>
        <v>78.367279344969049</v>
      </c>
    </row>
    <row r="2091" spans="1:6" x14ac:dyDescent="0.2">
      <c r="A2091">
        <v>2078</v>
      </c>
      <c r="B2091">
        <f t="shared" si="130"/>
        <v>0.23721461187214612</v>
      </c>
      <c r="C2091">
        <f t="shared" ca="1" si="131"/>
        <v>0.58781402675823191</v>
      </c>
      <c r="D2091">
        <f t="shared" ca="1" si="132"/>
        <v>1.499557068683079</v>
      </c>
      <c r="E2091">
        <f t="shared" ca="1" si="132"/>
        <v>-0.20229963673104412</v>
      </c>
      <c r="F2091">
        <f t="shared" ca="1" si="129"/>
        <v>78.316256475152258</v>
      </c>
    </row>
    <row r="2092" spans="1:6" x14ac:dyDescent="0.2">
      <c r="A2092">
        <v>2079</v>
      </c>
      <c r="B2092">
        <f t="shared" si="130"/>
        <v>0.23732876712328765</v>
      </c>
      <c r="C2092">
        <f t="shared" ca="1" si="131"/>
        <v>0.10283363587619676</v>
      </c>
      <c r="D2092">
        <f t="shared" ca="1" si="132"/>
        <v>-0.91320111808630311</v>
      </c>
      <c r="E2092">
        <f t="shared" ca="1" si="132"/>
        <v>0.39985054188652636</v>
      </c>
      <c r="F2092">
        <f t="shared" ca="1" si="129"/>
        <v>78.416470472912351</v>
      </c>
    </row>
    <row r="2093" spans="1:6" x14ac:dyDescent="0.2">
      <c r="A2093">
        <v>2080</v>
      </c>
      <c r="B2093">
        <f t="shared" si="130"/>
        <v>0.23744292237442921</v>
      </c>
      <c r="C2093">
        <f t="shared" ca="1" si="131"/>
        <v>0.67816714168415948</v>
      </c>
      <c r="D2093">
        <f t="shared" ca="1" si="132"/>
        <v>-0.77586223035440749</v>
      </c>
      <c r="E2093">
        <f t="shared" ca="1" si="132"/>
        <v>0.69737713411220059</v>
      </c>
      <c r="F2093">
        <f t="shared" ca="1" si="129"/>
        <v>78.591727009861728</v>
      </c>
    </row>
    <row r="2094" spans="1:6" x14ac:dyDescent="0.2">
      <c r="A2094">
        <v>2081</v>
      </c>
      <c r="B2094">
        <f t="shared" si="130"/>
        <v>0.23755707762557077</v>
      </c>
      <c r="C2094">
        <f t="shared" ca="1" si="131"/>
        <v>0.24207277718776532</v>
      </c>
      <c r="D2094">
        <f t="shared" ca="1" si="132"/>
        <v>1.4377780619812299</v>
      </c>
      <c r="E2094">
        <f t="shared" ca="1" si="132"/>
        <v>-0.78808166665699086</v>
      </c>
      <c r="F2094">
        <f t="shared" ca="1" si="129"/>
        <v>78.39322787712841</v>
      </c>
    </row>
    <row r="2095" spans="1:6" x14ac:dyDescent="0.2">
      <c r="A2095">
        <v>2082</v>
      </c>
      <c r="B2095">
        <f t="shared" si="130"/>
        <v>0.23767123287671232</v>
      </c>
      <c r="C2095">
        <f t="shared" ca="1" si="131"/>
        <v>0.22673086951366062</v>
      </c>
      <c r="D2095">
        <f t="shared" ca="1" si="132"/>
        <v>-2.1699879411010502E-2</v>
      </c>
      <c r="E2095">
        <f t="shared" ca="1" si="132"/>
        <v>1.4622611271131347</v>
      </c>
      <c r="F2095">
        <f t="shared" ca="1" si="129"/>
        <v>78.761293882830643</v>
      </c>
    </row>
    <row r="2096" spans="1:6" x14ac:dyDescent="0.2">
      <c r="A2096">
        <v>2083</v>
      </c>
      <c r="B2096">
        <f t="shared" si="130"/>
        <v>0.23778538812785388</v>
      </c>
      <c r="C2096">
        <f t="shared" ca="1" si="131"/>
        <v>0.41666033216030851</v>
      </c>
      <c r="D2096">
        <f t="shared" ref="D2096:E2127" ca="1" si="133">NORMINV(RAND(),0,1)</f>
        <v>-1.2502426334418437</v>
      </c>
      <c r="E2096">
        <f t="shared" ca="1" si="133"/>
        <v>-1.3347654649677068</v>
      </c>
      <c r="F2096">
        <f t="shared" ca="1" si="129"/>
        <v>78.424823151926546</v>
      </c>
    </row>
    <row r="2097" spans="1:6" x14ac:dyDescent="0.2">
      <c r="A2097">
        <v>2084</v>
      </c>
      <c r="B2097">
        <f t="shared" si="130"/>
        <v>0.23789954337899544</v>
      </c>
      <c r="C2097">
        <f t="shared" ca="1" si="131"/>
        <v>0.30417560191930237</v>
      </c>
      <c r="D2097">
        <f t="shared" ca="1" si="133"/>
        <v>0.99548546327556164</v>
      </c>
      <c r="E2097">
        <f t="shared" ca="1" si="133"/>
        <v>1.0860275983493972</v>
      </c>
      <c r="F2097">
        <f t="shared" ca="1" si="129"/>
        <v>78.698074878873072</v>
      </c>
    </row>
    <row r="2098" spans="1:6" x14ac:dyDescent="0.2">
      <c r="A2098">
        <v>2085</v>
      </c>
      <c r="B2098">
        <f t="shared" si="130"/>
        <v>0.23801369863013697</v>
      </c>
      <c r="C2098">
        <f t="shared" ca="1" si="131"/>
        <v>0.17385393363065538</v>
      </c>
      <c r="D2098">
        <f t="shared" ca="1" si="133"/>
        <v>-1.0471264503613662</v>
      </c>
      <c r="E2098">
        <f t="shared" ca="1" si="133"/>
        <v>-0.20596041525864187</v>
      </c>
      <c r="F2098">
        <f t="shared" ca="1" si="129"/>
        <v>78.645913807518767</v>
      </c>
    </row>
    <row r="2099" spans="1:6" x14ac:dyDescent="0.2">
      <c r="A2099">
        <v>2086</v>
      </c>
      <c r="B2099">
        <f t="shared" si="130"/>
        <v>0.23812785388127852</v>
      </c>
      <c r="C2099">
        <f t="shared" ca="1" si="131"/>
        <v>0.39165652458042011</v>
      </c>
      <c r="D2099">
        <f t="shared" ca="1" si="133"/>
        <v>0.14370947250028099</v>
      </c>
      <c r="E2099">
        <f t="shared" ca="1" si="133"/>
        <v>1.6529357502438236</v>
      </c>
      <c r="F2099">
        <f t="shared" ca="1" si="129"/>
        <v>79.063472672407812</v>
      </c>
    </row>
    <row r="2100" spans="1:6" x14ac:dyDescent="0.2">
      <c r="A2100">
        <v>2087</v>
      </c>
      <c r="B2100">
        <f t="shared" si="130"/>
        <v>0.23824200913242008</v>
      </c>
      <c r="C2100">
        <f t="shared" ca="1" si="131"/>
        <v>0.97118705118127546</v>
      </c>
      <c r="D2100">
        <f t="shared" ca="1" si="133"/>
        <v>-1.9242824117125654</v>
      </c>
      <c r="E2100">
        <f t="shared" ca="1" si="133"/>
        <v>-0.41993209474988397</v>
      </c>
      <c r="F2100">
        <f t="shared" ca="1" si="129"/>
        <v>78.956898706863811</v>
      </c>
    </row>
    <row r="2101" spans="1:6" x14ac:dyDescent="0.2">
      <c r="A2101">
        <v>2088</v>
      </c>
      <c r="B2101">
        <f t="shared" si="130"/>
        <v>0.23835616438356164</v>
      </c>
      <c r="C2101">
        <f t="shared" ca="1" si="131"/>
        <v>0.11055077309263672</v>
      </c>
      <c r="D2101">
        <f t="shared" ca="1" si="133"/>
        <v>2.4949447979686195</v>
      </c>
      <c r="E2101">
        <f t="shared" ca="1" si="133"/>
        <v>1.4398699105394117</v>
      </c>
      <c r="F2101">
        <f t="shared" ca="1" si="129"/>
        <v>79.321918027500061</v>
      </c>
    </row>
    <row r="2102" spans="1:6" x14ac:dyDescent="0.2">
      <c r="A2102">
        <v>2089</v>
      </c>
      <c r="B2102">
        <f t="shared" si="130"/>
        <v>0.23847031963470319</v>
      </c>
      <c r="C2102">
        <f t="shared" ca="1" si="131"/>
        <v>0.49791669303381947</v>
      </c>
      <c r="D2102">
        <f t="shared" ca="1" si="133"/>
        <v>-0.63015993271440007</v>
      </c>
      <c r="E2102">
        <f t="shared" ca="1" si="133"/>
        <v>0.36505454897375927</v>
      </c>
      <c r="F2102">
        <f t="shared" ca="1" si="129"/>
        <v>79.4145611391356</v>
      </c>
    </row>
    <row r="2103" spans="1:6" x14ac:dyDescent="0.2">
      <c r="A2103">
        <v>2090</v>
      </c>
      <c r="B2103">
        <f t="shared" si="130"/>
        <v>0.23858447488584475</v>
      </c>
      <c r="C2103">
        <f t="shared" ca="1" si="131"/>
        <v>0.84138989058714386</v>
      </c>
      <c r="D2103">
        <f t="shared" ca="1" si="133"/>
        <v>-0.2613244867908342</v>
      </c>
      <c r="E2103">
        <f t="shared" ca="1" si="133"/>
        <v>0.70542169968107338</v>
      </c>
      <c r="F2103">
        <f t="shared" ca="1" si="129"/>
        <v>79.594100683773107</v>
      </c>
    </row>
    <row r="2104" spans="1:6" x14ac:dyDescent="0.2">
      <c r="A2104">
        <v>2091</v>
      </c>
      <c r="B2104">
        <f t="shared" si="130"/>
        <v>0.23869863013698631</v>
      </c>
      <c r="C2104">
        <f t="shared" ca="1" si="131"/>
        <v>0.77289381291721326</v>
      </c>
      <c r="D2104">
        <f t="shared" ca="1" si="133"/>
        <v>0.7918952742631612</v>
      </c>
      <c r="E2104">
        <f t="shared" ca="1" si="133"/>
        <v>1.4940424136900126</v>
      </c>
      <c r="F2104">
        <f t="shared" ca="1" si="129"/>
        <v>79.975951567055958</v>
      </c>
    </row>
    <row r="2105" spans="1:6" x14ac:dyDescent="0.2">
      <c r="A2105">
        <v>2092</v>
      </c>
      <c r="B2105">
        <f t="shared" si="130"/>
        <v>0.23881278538812784</v>
      </c>
      <c r="C2105">
        <f t="shared" ca="1" si="131"/>
        <v>1.0079087904497741E-2</v>
      </c>
      <c r="D2105">
        <f t="shared" ca="1" si="133"/>
        <v>0.40775490254922259</v>
      </c>
      <c r="E2105">
        <f t="shared" ca="1" si="133"/>
        <v>0.16201028130109904</v>
      </c>
      <c r="F2105">
        <f t="shared" ca="1" si="129"/>
        <v>80.672481565645384</v>
      </c>
    </row>
    <row r="2106" spans="1:6" x14ac:dyDescent="0.2">
      <c r="A2106">
        <v>2093</v>
      </c>
      <c r="B2106">
        <f t="shared" si="130"/>
        <v>0.23892694063926939</v>
      </c>
      <c r="C2106">
        <f t="shared" ca="1" si="131"/>
        <v>0.17960929111895463</v>
      </c>
      <c r="D2106">
        <f t="shared" ca="1" si="133"/>
        <v>1.4071962318425497</v>
      </c>
      <c r="E2106">
        <f t="shared" ca="1" si="133"/>
        <v>-0.85099390531583208</v>
      </c>
      <c r="F2106">
        <f t="shared" ca="1" si="129"/>
        <v>80.452501959622737</v>
      </c>
    </row>
    <row r="2107" spans="1:6" x14ac:dyDescent="0.2">
      <c r="A2107">
        <v>2094</v>
      </c>
      <c r="B2107">
        <f t="shared" si="130"/>
        <v>0.23904109589041095</v>
      </c>
      <c r="C2107">
        <f t="shared" ca="1" si="131"/>
        <v>0.92152975102836931</v>
      </c>
      <c r="D2107">
        <f t="shared" ca="1" si="133"/>
        <v>1.9366218746794344</v>
      </c>
      <c r="E2107">
        <f t="shared" ca="1" si="133"/>
        <v>-0.82897793918785334</v>
      </c>
      <c r="F2107">
        <f t="shared" ca="1" si="129"/>
        <v>80.238784278671204</v>
      </c>
    </row>
    <row r="2108" spans="1:6" x14ac:dyDescent="0.2">
      <c r="A2108">
        <v>2095</v>
      </c>
      <c r="B2108">
        <f t="shared" si="130"/>
        <v>0.23915525114155251</v>
      </c>
      <c r="C2108">
        <f t="shared" ca="1" si="131"/>
        <v>0.54634044413505234</v>
      </c>
      <c r="D2108">
        <f t="shared" ca="1" si="133"/>
        <v>1.5197455998512461</v>
      </c>
      <c r="E2108">
        <f t="shared" ca="1" si="133"/>
        <v>-0.22032732102509103</v>
      </c>
      <c r="F2108">
        <f t="shared" ca="1" si="129"/>
        <v>80.181909539527851</v>
      </c>
    </row>
    <row r="2109" spans="1:6" x14ac:dyDescent="0.2">
      <c r="A2109">
        <v>2096</v>
      </c>
      <c r="B2109">
        <f t="shared" si="130"/>
        <v>0.23926940639269406</v>
      </c>
      <c r="C2109">
        <f t="shared" ca="1" si="131"/>
        <v>0.72148451221919485</v>
      </c>
      <c r="D2109">
        <f t="shared" ca="1" si="133"/>
        <v>1.6867173587876767</v>
      </c>
      <c r="E2109">
        <f t="shared" ca="1" si="133"/>
        <v>0.11418149801865021</v>
      </c>
      <c r="F2109">
        <f t="shared" ca="1" si="129"/>
        <v>80.211031484912311</v>
      </c>
    </row>
    <row r="2110" spans="1:6" x14ac:dyDescent="0.2">
      <c r="A2110">
        <v>2097</v>
      </c>
      <c r="B2110">
        <f t="shared" si="130"/>
        <v>0.23938356164383562</v>
      </c>
      <c r="C2110">
        <f t="shared" ca="1" si="131"/>
        <v>0.46421922820447581</v>
      </c>
      <c r="D2110">
        <f t="shared" ca="1" si="133"/>
        <v>0.34515114880936909</v>
      </c>
      <c r="E2110">
        <f t="shared" ca="1" si="133"/>
        <v>0.39670383919657631</v>
      </c>
      <c r="F2110">
        <f t="shared" ca="1" si="129"/>
        <v>80.312859998570872</v>
      </c>
    </row>
    <row r="2111" spans="1:6" x14ac:dyDescent="0.2">
      <c r="A2111">
        <v>2098</v>
      </c>
      <c r="B2111">
        <f t="shared" si="130"/>
        <v>0.23949771689497718</v>
      </c>
      <c r="C2111">
        <f t="shared" ca="1" si="131"/>
        <v>0.97126891659525294</v>
      </c>
      <c r="D2111">
        <f t="shared" ca="1" si="133"/>
        <v>-0.7996957773993113</v>
      </c>
      <c r="E2111">
        <f t="shared" ca="1" si="133"/>
        <v>-9.8512108193164975E-3</v>
      </c>
      <c r="F2111">
        <f t="shared" ca="1" si="129"/>
        <v>80.310094874002544</v>
      </c>
    </row>
    <row r="2112" spans="1:6" x14ac:dyDescent="0.2">
      <c r="A2112">
        <v>2099</v>
      </c>
      <c r="B2112">
        <f t="shared" si="130"/>
        <v>0.2396118721461187</v>
      </c>
      <c r="C2112">
        <f t="shared" ca="1" si="131"/>
        <v>0.54270489697908419</v>
      </c>
      <c r="D2112">
        <f t="shared" ca="1" si="133"/>
        <v>0.91484117298742762</v>
      </c>
      <c r="E2112">
        <f t="shared" ca="1" si="133"/>
        <v>-1.1566961529494755</v>
      </c>
      <c r="F2112">
        <f t="shared" ca="1" si="129"/>
        <v>80.012663113295346</v>
      </c>
    </row>
    <row r="2113" spans="1:6" x14ac:dyDescent="0.2">
      <c r="A2113">
        <v>2100</v>
      </c>
      <c r="B2113">
        <f t="shared" si="130"/>
        <v>0.23972602739726026</v>
      </c>
      <c r="C2113">
        <f t="shared" ca="1" si="131"/>
        <v>6.2274430318160268E-2</v>
      </c>
      <c r="D2113">
        <f t="shared" ca="1" si="133"/>
        <v>0.19515683888664967</v>
      </c>
      <c r="E2113">
        <f t="shared" ca="1" si="133"/>
        <v>-1.7590123553150185</v>
      </c>
      <c r="F2113">
        <f t="shared" ca="1" si="129"/>
        <v>79.562580504261035</v>
      </c>
    </row>
    <row r="2114" spans="1:6" x14ac:dyDescent="0.2">
      <c r="A2114">
        <v>2101</v>
      </c>
      <c r="B2114">
        <f t="shared" si="130"/>
        <v>0.23984018264840182</v>
      </c>
      <c r="C2114">
        <f t="shared" ca="1" si="131"/>
        <v>0.20239580116077949</v>
      </c>
      <c r="D2114">
        <f t="shared" ca="1" si="133"/>
        <v>-1.2164688158980408</v>
      </c>
      <c r="E2114">
        <f t="shared" ca="1" si="133"/>
        <v>-0.71831573028462259</v>
      </c>
      <c r="F2114">
        <f t="shared" ca="1" si="129"/>
        <v>79.379378199899563</v>
      </c>
    </row>
    <row r="2115" spans="1:6" x14ac:dyDescent="0.2">
      <c r="A2115">
        <v>2102</v>
      </c>
      <c r="B2115">
        <f t="shared" si="130"/>
        <v>0.23995433789954337</v>
      </c>
      <c r="C2115">
        <f t="shared" ca="1" si="131"/>
        <v>0.65203303062699092</v>
      </c>
      <c r="D2115">
        <f t="shared" ca="1" si="133"/>
        <v>0.95875398197746253</v>
      </c>
      <c r="E2115">
        <f t="shared" ca="1" si="133"/>
        <v>-0.14339584607587386</v>
      </c>
      <c r="F2115">
        <f t="shared" ca="1" si="129"/>
        <v>79.342675222843951</v>
      </c>
    </row>
    <row r="2116" spans="1:6" x14ac:dyDescent="0.2">
      <c r="A2116">
        <v>2103</v>
      </c>
      <c r="B2116">
        <f t="shared" si="130"/>
        <v>0.24006849315068493</v>
      </c>
      <c r="C2116">
        <f t="shared" ca="1" si="131"/>
        <v>0.15476428966406552</v>
      </c>
      <c r="D2116">
        <f t="shared" ca="1" si="133"/>
        <v>0.73417827768223087</v>
      </c>
      <c r="E2116">
        <f t="shared" ca="1" si="133"/>
        <v>0.78234167398965315</v>
      </c>
      <c r="F2116">
        <f t="shared" ca="1" si="129"/>
        <v>79.541660977899255</v>
      </c>
    </row>
    <row r="2117" spans="1:6" x14ac:dyDescent="0.2">
      <c r="A2117">
        <v>2104</v>
      </c>
      <c r="B2117">
        <f t="shared" si="130"/>
        <v>0.24018264840182649</v>
      </c>
      <c r="C2117">
        <f t="shared" ca="1" si="131"/>
        <v>0.40477612171219202</v>
      </c>
      <c r="D2117">
        <f t="shared" ca="1" si="133"/>
        <v>0.8839250815078501</v>
      </c>
      <c r="E2117">
        <f t="shared" ca="1" si="133"/>
        <v>0.27577174137399257</v>
      </c>
      <c r="F2117">
        <f t="shared" ca="1" si="129"/>
        <v>79.611774295310227</v>
      </c>
    </row>
    <row r="2118" spans="1:6" x14ac:dyDescent="0.2">
      <c r="A2118">
        <v>2105</v>
      </c>
      <c r="B2118">
        <f t="shared" si="130"/>
        <v>0.24029680365296802</v>
      </c>
      <c r="C2118">
        <f t="shared" ca="1" si="131"/>
        <v>0.37657606032828761</v>
      </c>
      <c r="D2118">
        <f t="shared" ca="1" si="133"/>
        <v>-0.87564241780895768</v>
      </c>
      <c r="E2118">
        <f t="shared" ca="1" si="133"/>
        <v>0.49338182995975427</v>
      </c>
      <c r="F2118">
        <f t="shared" ca="1" si="129"/>
        <v>79.737547476606721</v>
      </c>
    </row>
    <row r="2119" spans="1:6" x14ac:dyDescent="0.2">
      <c r="A2119">
        <v>2106</v>
      </c>
      <c r="B2119">
        <f t="shared" si="130"/>
        <v>0.24041095890410957</v>
      </c>
      <c r="C2119">
        <f t="shared" ca="1" si="131"/>
        <v>4.6018734520247961E-2</v>
      </c>
      <c r="D2119">
        <f t="shared" ca="1" si="133"/>
        <v>-0.67704290756441199</v>
      </c>
      <c r="E2119">
        <f t="shared" ca="1" si="133"/>
        <v>-0.65872238073758349</v>
      </c>
      <c r="F2119">
        <f t="shared" ca="1" si="129"/>
        <v>79.569139721076297</v>
      </c>
    </row>
    <row r="2120" spans="1:6" x14ac:dyDescent="0.2">
      <c r="A2120">
        <v>2107</v>
      </c>
      <c r="B2120">
        <f t="shared" si="130"/>
        <v>0.24052511415525113</v>
      </c>
      <c r="C2120">
        <f t="shared" ca="1" si="131"/>
        <v>0.3890876609074797</v>
      </c>
      <c r="D2120">
        <f t="shared" ca="1" si="133"/>
        <v>-0.19589848391359629</v>
      </c>
      <c r="E2120">
        <f t="shared" ca="1" si="133"/>
        <v>0.89959807390184077</v>
      </c>
      <c r="F2120">
        <f t="shared" ca="1" si="129"/>
        <v>79.79867952371373</v>
      </c>
    </row>
    <row r="2121" spans="1:6" x14ac:dyDescent="0.2">
      <c r="A2121">
        <v>2108</v>
      </c>
      <c r="B2121">
        <f t="shared" si="130"/>
        <v>0.24063926940639269</v>
      </c>
      <c r="C2121">
        <f t="shared" ca="1" si="131"/>
        <v>0.59573125439430386</v>
      </c>
      <c r="D2121">
        <f t="shared" ca="1" si="133"/>
        <v>1.0730296705308704</v>
      </c>
      <c r="E2121">
        <f t="shared" ca="1" si="133"/>
        <v>7.6989936425186393E-3</v>
      </c>
      <c r="F2121">
        <f t="shared" ca="1" si="129"/>
        <v>79.800421047751371</v>
      </c>
    </row>
    <row r="2122" spans="1:6" x14ac:dyDescent="0.2">
      <c r="A2122">
        <v>2109</v>
      </c>
      <c r="B2122">
        <f t="shared" si="130"/>
        <v>0.24075342465753424</v>
      </c>
      <c r="C2122">
        <f t="shared" ca="1" si="131"/>
        <v>0.92745656632505358</v>
      </c>
      <c r="D2122">
        <f t="shared" ca="1" si="133"/>
        <v>1.2758816247158997</v>
      </c>
      <c r="E2122">
        <f t="shared" ca="1" si="133"/>
        <v>-0.10119888949539199</v>
      </c>
      <c r="F2122">
        <f t="shared" ca="1" si="129"/>
        <v>79.774312461838647</v>
      </c>
    </row>
    <row r="2123" spans="1:6" x14ac:dyDescent="0.2">
      <c r="A2123">
        <v>2110</v>
      </c>
      <c r="B2123">
        <f t="shared" si="130"/>
        <v>0.2408675799086758</v>
      </c>
      <c r="C2123">
        <f t="shared" ca="1" si="131"/>
        <v>0.98469917605118951</v>
      </c>
      <c r="D2123">
        <f t="shared" ca="1" si="133"/>
        <v>1.4740560028910841</v>
      </c>
      <c r="E2123">
        <f t="shared" ca="1" si="133"/>
        <v>-0.31614574122478728</v>
      </c>
      <c r="F2123">
        <f t="shared" ca="1" si="129"/>
        <v>79.693287217864722</v>
      </c>
    </row>
    <row r="2124" spans="1:6" x14ac:dyDescent="0.2">
      <c r="A2124">
        <v>2111</v>
      </c>
      <c r="B2124">
        <f t="shared" si="130"/>
        <v>0.24098173515981736</v>
      </c>
      <c r="C2124">
        <f t="shared" ca="1" si="131"/>
        <v>0.96780190413650524</v>
      </c>
      <c r="D2124">
        <f t="shared" ca="1" si="133"/>
        <v>-0.5368518077336496</v>
      </c>
      <c r="E2124">
        <f t="shared" ca="1" si="133"/>
        <v>1.1098721097573832</v>
      </c>
      <c r="F2124">
        <f t="shared" ca="1" si="129"/>
        <v>79.977070917590069</v>
      </c>
    </row>
    <row r="2125" spans="1:6" x14ac:dyDescent="0.2">
      <c r="A2125">
        <v>2112</v>
      </c>
      <c r="B2125">
        <f t="shared" si="130"/>
        <v>0.24109589041095889</v>
      </c>
      <c r="C2125">
        <f t="shared" ca="1" si="131"/>
        <v>0.31343867536114067</v>
      </c>
      <c r="D2125">
        <f t="shared" ca="1" si="133"/>
        <v>0.48223904639826654</v>
      </c>
      <c r="E2125">
        <f t="shared" ca="1" si="133"/>
        <v>0.44104281597131662</v>
      </c>
      <c r="F2125">
        <f t="shared" ca="1" si="129"/>
        <v>80.089983987597009</v>
      </c>
    </row>
    <row r="2126" spans="1:6" x14ac:dyDescent="0.2">
      <c r="A2126">
        <v>2113</v>
      </c>
      <c r="B2126">
        <f t="shared" si="130"/>
        <v>0.24121004566210044</v>
      </c>
      <c r="C2126">
        <f t="shared" ca="1" si="131"/>
        <v>0.95838122183449104</v>
      </c>
      <c r="D2126">
        <f t="shared" ca="1" si="133"/>
        <v>-1.1885560130424559</v>
      </c>
      <c r="E2126">
        <f t="shared" ca="1" si="133"/>
        <v>0.77435469984232264</v>
      </c>
      <c r="F2126">
        <f t="shared" ca="1" si="129"/>
        <v>80.28878846579515</v>
      </c>
    </row>
    <row r="2127" spans="1:6" x14ac:dyDescent="0.2">
      <c r="A2127">
        <v>2114</v>
      </c>
      <c r="B2127">
        <f t="shared" si="130"/>
        <v>0.241324200913242</v>
      </c>
      <c r="C2127">
        <f t="shared" ca="1" si="131"/>
        <v>0.77907491046411681</v>
      </c>
      <c r="D2127">
        <f t="shared" ca="1" si="133"/>
        <v>-0.45252491241927173</v>
      </c>
      <c r="E2127">
        <f t="shared" ca="1" si="133"/>
        <v>1.1899493101709626</v>
      </c>
      <c r="F2127">
        <f t="shared" ref="F2127:F2190" ca="1" si="134">F2126*EXP(($F$9-$E$9*$D$9-0.5*$C$9^2)*$G$9+$C$9*$G$9^0.5*E2127+($D$9+$F$9*D2127)*(IF(C2127&lt;$E$9*$G$9,1,0)))</f>
        <v>80.595376617153477</v>
      </c>
    </row>
    <row r="2128" spans="1:6" x14ac:dyDescent="0.2">
      <c r="A2128">
        <v>2115</v>
      </c>
      <c r="B2128">
        <f t="shared" ref="B2128:B2191" si="135">A2128*$G$9</f>
        <v>0.24143835616438356</v>
      </c>
      <c r="C2128">
        <f t="shared" ref="C2128:C2191" ca="1" si="136">RAND()</f>
        <v>0.40249171413829521</v>
      </c>
      <c r="D2128">
        <f t="shared" ref="D2128:E2159" ca="1" si="137">NORMINV(RAND(),0,1)</f>
        <v>-0.46009621341538737</v>
      </c>
      <c r="E2128">
        <f t="shared" ca="1" si="137"/>
        <v>0.54273999422085129</v>
      </c>
      <c r="F2128">
        <f t="shared" ca="1" si="134"/>
        <v>80.73547570503527</v>
      </c>
    </row>
    <row r="2129" spans="1:6" x14ac:dyDescent="0.2">
      <c r="A2129">
        <v>2116</v>
      </c>
      <c r="B2129">
        <f t="shared" si="135"/>
        <v>0.24155251141552511</v>
      </c>
      <c r="C2129">
        <f t="shared" ca="1" si="136"/>
        <v>0.23866561772480388</v>
      </c>
      <c r="D2129">
        <f t="shared" ca="1" si="137"/>
        <v>0.37153840102670577</v>
      </c>
      <c r="E2129">
        <f t="shared" ca="1" si="137"/>
        <v>-1.2883122032458181</v>
      </c>
      <c r="F2129">
        <f t="shared" ca="1" si="134"/>
        <v>80.402541998526345</v>
      </c>
    </row>
    <row r="2130" spans="1:6" x14ac:dyDescent="0.2">
      <c r="A2130">
        <v>2117</v>
      </c>
      <c r="B2130">
        <f t="shared" si="135"/>
        <v>0.24166666666666667</v>
      </c>
      <c r="C2130">
        <f t="shared" ca="1" si="136"/>
        <v>0.6511354705044865</v>
      </c>
      <c r="D2130">
        <f t="shared" ca="1" si="137"/>
        <v>0.66028494280045846</v>
      </c>
      <c r="E2130">
        <f t="shared" ca="1" si="137"/>
        <v>-0.84977947974556811</v>
      </c>
      <c r="F2130">
        <f t="shared" ca="1" si="134"/>
        <v>80.183610592366591</v>
      </c>
    </row>
    <row r="2131" spans="1:6" x14ac:dyDescent="0.2">
      <c r="A2131">
        <v>2118</v>
      </c>
      <c r="B2131">
        <f t="shared" si="135"/>
        <v>0.24178082191780823</v>
      </c>
      <c r="C2131">
        <f t="shared" ca="1" si="136"/>
        <v>0.3161641926111981</v>
      </c>
      <c r="D2131">
        <f t="shared" ca="1" si="137"/>
        <v>0.75268802505840193</v>
      </c>
      <c r="E2131">
        <f t="shared" ca="1" si="137"/>
        <v>0.36677953201427121</v>
      </c>
      <c r="F2131">
        <f t="shared" ca="1" si="134"/>
        <v>80.27770396961499</v>
      </c>
    </row>
    <row r="2132" spans="1:6" x14ac:dyDescent="0.2">
      <c r="A2132">
        <v>2119</v>
      </c>
      <c r="B2132">
        <f t="shared" si="135"/>
        <v>0.24189497716894975</v>
      </c>
      <c r="C2132">
        <f t="shared" ca="1" si="136"/>
        <v>0.94541941878826907</v>
      </c>
      <c r="D2132">
        <f t="shared" ca="1" si="137"/>
        <v>-1.6401913327013837</v>
      </c>
      <c r="E2132">
        <f t="shared" ca="1" si="137"/>
        <v>0.47003491478195714</v>
      </c>
      <c r="F2132">
        <f t="shared" ca="1" si="134"/>
        <v>80.39851244361634</v>
      </c>
    </row>
    <row r="2133" spans="1:6" x14ac:dyDescent="0.2">
      <c r="A2133">
        <v>2120</v>
      </c>
      <c r="B2133">
        <f t="shared" si="135"/>
        <v>0.24200913242009131</v>
      </c>
      <c r="C2133">
        <f t="shared" ca="1" si="136"/>
        <v>0.31098351211291431</v>
      </c>
      <c r="D2133">
        <f t="shared" ca="1" si="137"/>
        <v>0.64079387245823194</v>
      </c>
      <c r="E2133">
        <f t="shared" ca="1" si="137"/>
        <v>0.12678165901140598</v>
      </c>
      <c r="F2133">
        <f t="shared" ca="1" si="134"/>
        <v>80.430961386166729</v>
      </c>
    </row>
    <row r="2134" spans="1:6" x14ac:dyDescent="0.2">
      <c r="A2134">
        <v>2121</v>
      </c>
      <c r="B2134">
        <f t="shared" si="135"/>
        <v>0.24212328767123287</v>
      </c>
      <c r="C2134">
        <f t="shared" ca="1" si="136"/>
        <v>0.56165485446691621</v>
      </c>
      <c r="D2134">
        <f t="shared" ca="1" si="137"/>
        <v>-6.5044883700450043E-2</v>
      </c>
      <c r="E2134">
        <f t="shared" ca="1" si="137"/>
        <v>0.26242678333904668</v>
      </c>
      <c r="F2134">
        <f t="shared" ca="1" si="134"/>
        <v>80.498415227404735</v>
      </c>
    </row>
    <row r="2135" spans="1:6" x14ac:dyDescent="0.2">
      <c r="A2135">
        <v>2122</v>
      </c>
      <c r="B2135">
        <f t="shared" si="135"/>
        <v>0.24223744292237442</v>
      </c>
      <c r="C2135">
        <f t="shared" ca="1" si="136"/>
        <v>0.89776315504908932</v>
      </c>
      <c r="D2135">
        <f t="shared" ca="1" si="137"/>
        <v>-1.7185482745172924</v>
      </c>
      <c r="E2135">
        <f t="shared" ca="1" si="137"/>
        <v>0.92567706654867032</v>
      </c>
      <c r="F2135">
        <f t="shared" ca="1" si="134"/>
        <v>80.737384433698267</v>
      </c>
    </row>
    <row r="2136" spans="1:6" x14ac:dyDescent="0.2">
      <c r="A2136">
        <v>2123</v>
      </c>
      <c r="B2136">
        <f t="shared" si="135"/>
        <v>0.24235159817351598</v>
      </c>
      <c r="C2136">
        <f t="shared" ca="1" si="136"/>
        <v>0.19205861205744346</v>
      </c>
      <c r="D2136">
        <f t="shared" ca="1" si="137"/>
        <v>0.29209087359957231</v>
      </c>
      <c r="E2136">
        <f t="shared" ca="1" si="137"/>
        <v>1.1808017609769526</v>
      </c>
      <c r="F2136">
        <f t="shared" ca="1" si="134"/>
        <v>81.043309299679819</v>
      </c>
    </row>
    <row r="2137" spans="1:6" x14ac:dyDescent="0.2">
      <c r="A2137">
        <v>2124</v>
      </c>
      <c r="B2137">
        <f t="shared" si="135"/>
        <v>0.24246575342465754</v>
      </c>
      <c r="C2137">
        <f t="shared" ca="1" si="136"/>
        <v>0.84538329673246293</v>
      </c>
      <c r="D2137">
        <f t="shared" ca="1" si="137"/>
        <v>-0.53246448965443849</v>
      </c>
      <c r="E2137">
        <f t="shared" ca="1" si="137"/>
        <v>-1.3822470313908541</v>
      </c>
      <c r="F2137">
        <f t="shared" ca="1" si="134"/>
        <v>80.68480914170965</v>
      </c>
    </row>
    <row r="2138" spans="1:6" x14ac:dyDescent="0.2">
      <c r="A2138">
        <v>2125</v>
      </c>
      <c r="B2138">
        <f t="shared" si="135"/>
        <v>0.24257990867579907</v>
      </c>
      <c r="C2138">
        <f t="shared" ca="1" si="136"/>
        <v>0.13475068349366282</v>
      </c>
      <c r="D2138">
        <f t="shared" ca="1" si="137"/>
        <v>1.5631335366305685</v>
      </c>
      <c r="E2138">
        <f t="shared" ca="1" si="137"/>
        <v>0.16449696687085469</v>
      </c>
      <c r="F2138">
        <f t="shared" ca="1" si="134"/>
        <v>80.727132068041499</v>
      </c>
    </row>
    <row r="2139" spans="1:6" x14ac:dyDescent="0.2">
      <c r="A2139">
        <v>2126</v>
      </c>
      <c r="B2139">
        <f t="shared" si="135"/>
        <v>0.24269406392694062</v>
      </c>
      <c r="C2139">
        <f t="shared" ca="1" si="136"/>
        <v>0.41106068120505557</v>
      </c>
      <c r="D2139">
        <f t="shared" ca="1" si="137"/>
        <v>-0.4338302791362883</v>
      </c>
      <c r="E2139">
        <f t="shared" ca="1" si="137"/>
        <v>-0.28957287582688768</v>
      </c>
      <c r="F2139">
        <f t="shared" ca="1" si="134"/>
        <v>80.652008233653092</v>
      </c>
    </row>
    <row r="2140" spans="1:6" x14ac:dyDescent="0.2">
      <c r="A2140">
        <v>2127</v>
      </c>
      <c r="B2140">
        <f t="shared" si="135"/>
        <v>0.24280821917808218</v>
      </c>
      <c r="C2140">
        <f t="shared" ca="1" si="136"/>
        <v>0.32045241256897583</v>
      </c>
      <c r="D2140">
        <f t="shared" ca="1" si="137"/>
        <v>-0.13876104103838688</v>
      </c>
      <c r="E2140">
        <f t="shared" ca="1" si="137"/>
        <v>0.21312521904533305</v>
      </c>
      <c r="F2140">
        <f t="shared" ca="1" si="134"/>
        <v>80.706892622031631</v>
      </c>
    </row>
    <row r="2141" spans="1:6" x14ac:dyDescent="0.2">
      <c r="A2141">
        <v>2128</v>
      </c>
      <c r="B2141">
        <f t="shared" si="135"/>
        <v>0.24292237442922374</v>
      </c>
      <c r="C2141">
        <f t="shared" ca="1" si="136"/>
        <v>0.10518070199061169</v>
      </c>
      <c r="D2141">
        <f t="shared" ca="1" si="137"/>
        <v>-1.0753180969311515</v>
      </c>
      <c r="E2141">
        <f t="shared" ca="1" si="137"/>
        <v>-0.76339740341700013</v>
      </c>
      <c r="F2141">
        <f t="shared" ca="1" si="134"/>
        <v>80.509420914048405</v>
      </c>
    </row>
    <row r="2142" spans="1:6" x14ac:dyDescent="0.2">
      <c r="A2142">
        <v>2129</v>
      </c>
      <c r="B2142">
        <f t="shared" si="135"/>
        <v>0.24303652968036529</v>
      </c>
      <c r="C2142">
        <f t="shared" ca="1" si="136"/>
        <v>0.17368112652850265</v>
      </c>
      <c r="D2142">
        <f t="shared" ca="1" si="137"/>
        <v>-9.51212996324193E-3</v>
      </c>
      <c r="E2142">
        <f t="shared" ca="1" si="137"/>
        <v>0.23256775721436004</v>
      </c>
      <c r="F2142">
        <f t="shared" ca="1" si="134"/>
        <v>80.569229127357147</v>
      </c>
    </row>
    <row r="2143" spans="1:6" x14ac:dyDescent="0.2">
      <c r="A2143">
        <v>2130</v>
      </c>
      <c r="B2143">
        <f t="shared" si="135"/>
        <v>0.24315068493150685</v>
      </c>
      <c r="C2143">
        <f t="shared" ca="1" si="136"/>
        <v>0.54997984997905636</v>
      </c>
      <c r="D2143">
        <f t="shared" ca="1" si="137"/>
        <v>-0.72210023800270107</v>
      </c>
      <c r="E2143">
        <f t="shared" ca="1" si="137"/>
        <v>-6.3322824464388638E-2</v>
      </c>
      <c r="F2143">
        <f t="shared" ca="1" si="134"/>
        <v>80.552647851687126</v>
      </c>
    </row>
    <row r="2144" spans="1:6" x14ac:dyDescent="0.2">
      <c r="A2144">
        <v>2131</v>
      </c>
      <c r="B2144">
        <f t="shared" si="135"/>
        <v>0.24326484018264841</v>
      </c>
      <c r="C2144">
        <f t="shared" ca="1" si="136"/>
        <v>0.64548004037045725</v>
      </c>
      <c r="D2144">
        <f t="shared" ca="1" si="137"/>
        <v>0.83294214792607157</v>
      </c>
      <c r="E2144">
        <f t="shared" ca="1" si="137"/>
        <v>-0.56636801056453989</v>
      </c>
      <c r="F2144">
        <f t="shared" ca="1" si="134"/>
        <v>80.406317245345974</v>
      </c>
    </row>
    <row r="2145" spans="1:6" x14ac:dyDescent="0.2">
      <c r="A2145">
        <v>2132</v>
      </c>
      <c r="B2145">
        <f t="shared" si="135"/>
        <v>0.24337899543378994</v>
      </c>
      <c r="C2145">
        <f t="shared" ca="1" si="136"/>
        <v>5.4038316803875608E-2</v>
      </c>
      <c r="D2145">
        <f t="shared" ca="1" si="137"/>
        <v>-1.9176963686192203</v>
      </c>
      <c r="E2145">
        <f t="shared" ca="1" si="137"/>
        <v>-0.57559008381841836</v>
      </c>
      <c r="F2145">
        <f t="shared" ca="1" si="134"/>
        <v>80.257880039147608</v>
      </c>
    </row>
    <row r="2146" spans="1:6" x14ac:dyDescent="0.2">
      <c r="A2146">
        <v>2133</v>
      </c>
      <c r="B2146">
        <f t="shared" si="135"/>
        <v>0.24349315068493149</v>
      </c>
      <c r="C2146">
        <f t="shared" ca="1" si="136"/>
        <v>0.84113554810411395</v>
      </c>
      <c r="D2146">
        <f t="shared" ca="1" si="137"/>
        <v>1.304439205721746</v>
      </c>
      <c r="E2146">
        <f t="shared" ca="1" si="137"/>
        <v>-0.96375256297557177</v>
      </c>
      <c r="F2146">
        <f t="shared" ca="1" si="134"/>
        <v>80.01010803798313</v>
      </c>
    </row>
    <row r="2147" spans="1:6" x14ac:dyDescent="0.2">
      <c r="A2147">
        <v>2134</v>
      </c>
      <c r="B2147">
        <f t="shared" si="135"/>
        <v>0.24360730593607305</v>
      </c>
      <c r="C2147">
        <f t="shared" ca="1" si="136"/>
        <v>0.48807271083639814</v>
      </c>
      <c r="D2147">
        <f t="shared" ca="1" si="137"/>
        <v>-0.49449437112139139</v>
      </c>
      <c r="E2147">
        <f t="shared" ca="1" si="137"/>
        <v>6.8078687668951407E-2</v>
      </c>
      <c r="F2147">
        <f t="shared" ca="1" si="134"/>
        <v>80.02734079011752</v>
      </c>
    </row>
    <row r="2148" spans="1:6" x14ac:dyDescent="0.2">
      <c r="A2148">
        <v>2135</v>
      </c>
      <c r="B2148">
        <f t="shared" si="135"/>
        <v>0.24372146118721461</v>
      </c>
      <c r="C2148">
        <f t="shared" ca="1" si="136"/>
        <v>0.30956519006594052</v>
      </c>
      <c r="D2148">
        <f t="shared" ca="1" si="137"/>
        <v>0.44316549112147774</v>
      </c>
      <c r="E2148">
        <f t="shared" ca="1" si="137"/>
        <v>-1.3048558135964019</v>
      </c>
      <c r="F2148">
        <f t="shared" ca="1" si="134"/>
        <v>79.693101240044896</v>
      </c>
    </row>
    <row r="2149" spans="1:6" x14ac:dyDescent="0.2">
      <c r="A2149">
        <v>2136</v>
      </c>
      <c r="B2149">
        <f t="shared" si="135"/>
        <v>0.24383561643835616</v>
      </c>
      <c r="C2149">
        <f t="shared" ca="1" si="136"/>
        <v>0.39226236554712057</v>
      </c>
      <c r="D2149">
        <f t="shared" ca="1" si="137"/>
        <v>-0.97788766277535499</v>
      </c>
      <c r="E2149">
        <f t="shared" ca="1" si="137"/>
        <v>-1.5913123587250031</v>
      </c>
      <c r="F2149">
        <f t="shared" ca="1" si="134"/>
        <v>79.28742408416764</v>
      </c>
    </row>
    <row r="2150" spans="1:6" x14ac:dyDescent="0.2">
      <c r="A2150">
        <v>2137</v>
      </c>
      <c r="B2150">
        <f t="shared" si="135"/>
        <v>0.24394977168949772</v>
      </c>
      <c r="C2150">
        <f t="shared" ca="1" si="136"/>
        <v>0.38642263431652846</v>
      </c>
      <c r="D2150">
        <f t="shared" ca="1" si="137"/>
        <v>0.24745267276604713</v>
      </c>
      <c r="E2150">
        <f t="shared" ca="1" si="137"/>
        <v>0.10857003630884439</v>
      </c>
      <c r="F2150">
        <f t="shared" ca="1" si="134"/>
        <v>79.314794550222544</v>
      </c>
    </row>
    <row r="2151" spans="1:6" x14ac:dyDescent="0.2">
      <c r="A2151">
        <v>2138</v>
      </c>
      <c r="B2151">
        <f t="shared" si="135"/>
        <v>0.24406392694063928</v>
      </c>
      <c r="C2151">
        <f t="shared" ca="1" si="136"/>
        <v>0.93691478203624168</v>
      </c>
      <c r="D2151">
        <f t="shared" ca="1" si="137"/>
        <v>1.3515754758300775</v>
      </c>
      <c r="E2151">
        <f t="shared" ca="1" si="137"/>
        <v>0.17889468187528515</v>
      </c>
      <c r="F2151">
        <f t="shared" ca="1" si="134"/>
        <v>79.360061147328949</v>
      </c>
    </row>
    <row r="2152" spans="1:6" x14ac:dyDescent="0.2">
      <c r="A2152">
        <v>2139</v>
      </c>
      <c r="B2152">
        <f t="shared" si="135"/>
        <v>0.2441780821917808</v>
      </c>
      <c r="C2152">
        <f t="shared" ca="1" si="136"/>
        <v>0.52981760953310153</v>
      </c>
      <c r="D2152">
        <f t="shared" ca="1" si="137"/>
        <v>2.1251238002983435</v>
      </c>
      <c r="E2152">
        <f t="shared" ca="1" si="137"/>
        <v>-0.48448929875943636</v>
      </c>
      <c r="F2152">
        <f t="shared" ca="1" si="134"/>
        <v>79.236689609626964</v>
      </c>
    </row>
    <row r="2153" spans="1:6" x14ac:dyDescent="0.2">
      <c r="A2153">
        <v>2140</v>
      </c>
      <c r="B2153">
        <f t="shared" si="135"/>
        <v>0.24429223744292236</v>
      </c>
      <c r="C2153">
        <f t="shared" ca="1" si="136"/>
        <v>0.68863611669253166</v>
      </c>
      <c r="D2153">
        <f t="shared" ca="1" si="137"/>
        <v>-0.5116186211696504</v>
      </c>
      <c r="E2153">
        <f t="shared" ca="1" si="137"/>
        <v>-1.1895509865605898</v>
      </c>
      <c r="F2153">
        <f t="shared" ca="1" si="134"/>
        <v>78.934920197389346</v>
      </c>
    </row>
    <row r="2154" spans="1:6" x14ac:dyDescent="0.2">
      <c r="A2154">
        <v>2141</v>
      </c>
      <c r="B2154">
        <f t="shared" si="135"/>
        <v>0.24440639269406392</v>
      </c>
      <c r="C2154">
        <f t="shared" ca="1" si="136"/>
        <v>0.45414324136743278</v>
      </c>
      <c r="D2154">
        <f t="shared" ca="1" si="137"/>
        <v>1.470964528920176</v>
      </c>
      <c r="E2154">
        <f t="shared" ca="1" si="137"/>
        <v>1.1115121002700925</v>
      </c>
      <c r="F2154">
        <f t="shared" ca="1" si="134"/>
        <v>79.216419804446758</v>
      </c>
    </row>
    <row r="2155" spans="1:6" x14ac:dyDescent="0.2">
      <c r="A2155">
        <v>2142</v>
      </c>
      <c r="B2155">
        <f t="shared" si="135"/>
        <v>0.24452054794520547</v>
      </c>
      <c r="C2155">
        <f t="shared" ca="1" si="136"/>
        <v>0.14499450246315115</v>
      </c>
      <c r="D2155">
        <f t="shared" ca="1" si="137"/>
        <v>1.1703212464753061</v>
      </c>
      <c r="E2155">
        <f t="shared" ca="1" si="137"/>
        <v>0.79476769846101147</v>
      </c>
      <c r="F2155">
        <f t="shared" ca="1" si="134"/>
        <v>79.418252021102973</v>
      </c>
    </row>
    <row r="2156" spans="1:6" x14ac:dyDescent="0.2">
      <c r="A2156">
        <v>2143</v>
      </c>
      <c r="B2156">
        <f t="shared" si="135"/>
        <v>0.24463470319634703</v>
      </c>
      <c r="C2156">
        <f t="shared" ca="1" si="136"/>
        <v>0.95732936899427767</v>
      </c>
      <c r="D2156">
        <f t="shared" ca="1" si="137"/>
        <v>0.39460044014648976</v>
      </c>
      <c r="E2156">
        <f t="shared" ca="1" si="137"/>
        <v>7.5091882074222571E-2</v>
      </c>
      <c r="F2156">
        <f t="shared" ca="1" si="134"/>
        <v>79.437142978731643</v>
      </c>
    </row>
    <row r="2157" spans="1:6" x14ac:dyDescent="0.2">
      <c r="A2157">
        <v>2144</v>
      </c>
      <c r="B2157">
        <f t="shared" si="135"/>
        <v>0.24474885844748859</v>
      </c>
      <c r="C2157">
        <f t="shared" ca="1" si="136"/>
        <v>0.62073493943023672</v>
      </c>
      <c r="D2157">
        <f t="shared" ca="1" si="137"/>
        <v>-0.35429766465344548</v>
      </c>
      <c r="E2157">
        <f t="shared" ca="1" si="137"/>
        <v>1.1068114066524612</v>
      </c>
      <c r="F2157">
        <f t="shared" ca="1" si="134"/>
        <v>79.719232473946249</v>
      </c>
    </row>
    <row r="2158" spans="1:6" x14ac:dyDescent="0.2">
      <c r="A2158">
        <v>2145</v>
      </c>
      <c r="B2158">
        <f t="shared" si="135"/>
        <v>0.24486301369863012</v>
      </c>
      <c r="C2158">
        <f t="shared" ca="1" si="136"/>
        <v>0.38762885547221704</v>
      </c>
      <c r="D2158">
        <f t="shared" ca="1" si="137"/>
        <v>-0.2241334269609131</v>
      </c>
      <c r="E2158">
        <f t="shared" ca="1" si="137"/>
        <v>2.1793774426172701</v>
      </c>
      <c r="F2158">
        <f t="shared" ca="1" si="134"/>
        <v>80.27783701027667</v>
      </c>
    </row>
    <row r="2159" spans="1:6" x14ac:dyDescent="0.2">
      <c r="A2159">
        <v>2146</v>
      </c>
      <c r="B2159">
        <f t="shared" si="135"/>
        <v>0.24497716894977167</v>
      </c>
      <c r="C2159">
        <f t="shared" ca="1" si="136"/>
        <v>0.38651058301542129</v>
      </c>
      <c r="D2159">
        <f t="shared" ca="1" si="137"/>
        <v>-0.30936854908138423</v>
      </c>
      <c r="E2159">
        <f t="shared" ca="1" si="137"/>
        <v>1.8295443846719904E-2</v>
      </c>
      <c r="F2159">
        <f t="shared" ca="1" si="134"/>
        <v>80.282315721324082</v>
      </c>
    </row>
    <row r="2160" spans="1:6" x14ac:dyDescent="0.2">
      <c r="A2160">
        <v>2147</v>
      </c>
      <c r="B2160">
        <f t="shared" si="135"/>
        <v>0.24509132420091323</v>
      </c>
      <c r="C2160">
        <f t="shared" ca="1" si="136"/>
        <v>0.5923939370115392</v>
      </c>
      <c r="D2160">
        <f t="shared" ref="D2160:E2203" ca="1" si="138">NORMINV(RAND(),0,1)</f>
        <v>0.56681388943897626</v>
      </c>
      <c r="E2160">
        <f t="shared" ca="1" si="138"/>
        <v>0.81171318233930179</v>
      </c>
      <c r="F2160">
        <f t="shared" ca="1" si="134"/>
        <v>80.491235486668828</v>
      </c>
    </row>
    <row r="2161" spans="1:6" x14ac:dyDescent="0.2">
      <c r="A2161">
        <v>2148</v>
      </c>
      <c r="B2161">
        <f t="shared" si="135"/>
        <v>0.24520547945205479</v>
      </c>
      <c r="C2161">
        <f t="shared" ca="1" si="136"/>
        <v>6.7972401965679885E-2</v>
      </c>
      <c r="D2161">
        <f t="shared" ca="1" si="138"/>
        <v>-0.51904407150927756</v>
      </c>
      <c r="E2161">
        <f t="shared" ca="1" si="138"/>
        <v>0.84957306426682766</v>
      </c>
      <c r="F2161">
        <f t="shared" ca="1" si="134"/>
        <v>80.710492746466983</v>
      </c>
    </row>
    <row r="2162" spans="1:6" x14ac:dyDescent="0.2">
      <c r="A2162">
        <v>2149</v>
      </c>
      <c r="B2162">
        <f t="shared" si="135"/>
        <v>0.24531963470319634</v>
      </c>
      <c r="C2162">
        <f t="shared" ca="1" si="136"/>
        <v>0.31815941290691496</v>
      </c>
      <c r="D2162">
        <f t="shared" ca="1" si="138"/>
        <v>-0.49571510789552131</v>
      </c>
      <c r="E2162">
        <f t="shared" ca="1" si="138"/>
        <v>-1.0249676100227789</v>
      </c>
      <c r="F2162">
        <f t="shared" ca="1" si="134"/>
        <v>80.445537445296537</v>
      </c>
    </row>
    <row r="2163" spans="1:6" x14ac:dyDescent="0.2">
      <c r="A2163">
        <v>2150</v>
      </c>
      <c r="B2163">
        <f t="shared" si="135"/>
        <v>0.2454337899543379</v>
      </c>
      <c r="C2163">
        <f t="shared" ca="1" si="136"/>
        <v>7.9633001149300831E-2</v>
      </c>
      <c r="D2163">
        <f t="shared" ca="1" si="138"/>
        <v>0.31855851818225572</v>
      </c>
      <c r="E2163">
        <f t="shared" ca="1" si="138"/>
        <v>-0.30864235237405918</v>
      </c>
      <c r="F2163">
        <f t="shared" ca="1" si="134"/>
        <v>80.365763275816221</v>
      </c>
    </row>
    <row r="2164" spans="1:6" x14ac:dyDescent="0.2">
      <c r="A2164">
        <v>2151</v>
      </c>
      <c r="B2164">
        <f t="shared" si="135"/>
        <v>0.24554794520547946</v>
      </c>
      <c r="C2164">
        <f t="shared" ca="1" si="136"/>
        <v>0.24534219905773702</v>
      </c>
      <c r="D2164">
        <f t="shared" ca="1" si="138"/>
        <v>0.83193198123642675</v>
      </c>
      <c r="E2164">
        <f t="shared" ca="1" si="138"/>
        <v>-2.3914436373429497</v>
      </c>
      <c r="F2164">
        <f t="shared" ca="1" si="134"/>
        <v>79.751862711358839</v>
      </c>
    </row>
    <row r="2165" spans="1:6" x14ac:dyDescent="0.2">
      <c r="A2165">
        <v>2152</v>
      </c>
      <c r="B2165">
        <f t="shared" si="135"/>
        <v>0.24566210045662099</v>
      </c>
      <c r="C2165">
        <f t="shared" ca="1" si="136"/>
        <v>0.20026883047564148</v>
      </c>
      <c r="D2165">
        <f t="shared" ca="1" si="138"/>
        <v>1.0195180104599997</v>
      </c>
      <c r="E2165">
        <f t="shared" ca="1" si="138"/>
        <v>-1.5817413769727564</v>
      </c>
      <c r="F2165">
        <f t="shared" ca="1" si="134"/>
        <v>79.348320633493572</v>
      </c>
    </row>
    <row r="2166" spans="1:6" x14ac:dyDescent="0.2">
      <c r="A2166">
        <v>2153</v>
      </c>
      <c r="B2166">
        <f t="shared" si="135"/>
        <v>0.24577625570776254</v>
      </c>
      <c r="C2166">
        <f t="shared" ca="1" si="136"/>
        <v>0.94951930673511786</v>
      </c>
      <c r="D2166">
        <f t="shared" ca="1" si="138"/>
        <v>0.50461362327067172</v>
      </c>
      <c r="E2166">
        <f t="shared" ca="1" si="138"/>
        <v>6.9443926037751416E-2</v>
      </c>
      <c r="F2166">
        <f t="shared" ca="1" si="134"/>
        <v>79.365758152505265</v>
      </c>
    </row>
    <row r="2167" spans="1:6" x14ac:dyDescent="0.2">
      <c r="A2167">
        <v>2154</v>
      </c>
      <c r="B2167">
        <f t="shared" si="135"/>
        <v>0.2458904109589041</v>
      </c>
      <c r="C2167">
        <f t="shared" ca="1" si="136"/>
        <v>0.93592780463580982</v>
      </c>
      <c r="D2167">
        <f t="shared" ca="1" si="138"/>
        <v>1.7779913577802542</v>
      </c>
      <c r="E2167">
        <f t="shared" ca="1" si="138"/>
        <v>0.13208115866108761</v>
      </c>
      <c r="F2167">
        <f t="shared" ca="1" si="134"/>
        <v>79.399138976636323</v>
      </c>
    </row>
    <row r="2168" spans="1:6" x14ac:dyDescent="0.2">
      <c r="A2168">
        <v>2155</v>
      </c>
      <c r="B2168">
        <f t="shared" si="135"/>
        <v>0.24600456621004566</v>
      </c>
      <c r="C2168">
        <f t="shared" ca="1" si="136"/>
        <v>0.59623084185795183</v>
      </c>
      <c r="D2168">
        <f t="shared" ca="1" si="138"/>
        <v>0.53536880612003257</v>
      </c>
      <c r="E2168">
        <f t="shared" ca="1" si="138"/>
        <v>1.0158521794554365</v>
      </c>
      <c r="F2168">
        <f t="shared" ca="1" si="134"/>
        <v>79.657865723045731</v>
      </c>
    </row>
    <row r="2169" spans="1:6" x14ac:dyDescent="0.2">
      <c r="A2169">
        <v>2156</v>
      </c>
      <c r="B2169">
        <f t="shared" si="135"/>
        <v>0.24611872146118721</v>
      </c>
      <c r="C2169">
        <f t="shared" ca="1" si="136"/>
        <v>0.66935396178604012</v>
      </c>
      <c r="D2169">
        <f t="shared" ca="1" si="138"/>
        <v>2.4553386352793357E-2</v>
      </c>
      <c r="E2169">
        <f t="shared" ca="1" si="138"/>
        <v>0.49727864373800651</v>
      </c>
      <c r="F2169">
        <f t="shared" ca="1" si="134"/>
        <v>79.784708263476531</v>
      </c>
    </row>
    <row r="2170" spans="1:6" x14ac:dyDescent="0.2">
      <c r="A2170">
        <v>2157</v>
      </c>
      <c r="B2170">
        <f t="shared" si="135"/>
        <v>0.24623287671232877</v>
      </c>
      <c r="C2170">
        <f t="shared" ca="1" si="136"/>
        <v>0.13305565397372177</v>
      </c>
      <c r="D2170">
        <f t="shared" ca="1" si="138"/>
        <v>-0.44918798235960067</v>
      </c>
      <c r="E2170">
        <f t="shared" ca="1" si="138"/>
        <v>-0.53898884062857599</v>
      </c>
      <c r="F2170">
        <f t="shared" ca="1" si="134"/>
        <v>79.646762061777736</v>
      </c>
    </row>
    <row r="2171" spans="1:6" x14ac:dyDescent="0.2">
      <c r="A2171">
        <v>2158</v>
      </c>
      <c r="B2171">
        <f t="shared" si="135"/>
        <v>0.24634703196347033</v>
      </c>
      <c r="C2171">
        <f t="shared" ca="1" si="136"/>
        <v>0.59569350485393524</v>
      </c>
      <c r="D2171">
        <f t="shared" ca="1" si="138"/>
        <v>-1.623387826664149</v>
      </c>
      <c r="E2171">
        <f t="shared" ca="1" si="138"/>
        <v>-0.29074063222080271</v>
      </c>
      <c r="F2171">
        <f t="shared" ca="1" si="134"/>
        <v>79.572345767581808</v>
      </c>
    </row>
    <row r="2172" spans="1:6" x14ac:dyDescent="0.2">
      <c r="A2172">
        <v>2159</v>
      </c>
      <c r="B2172">
        <f t="shared" si="135"/>
        <v>0.24646118721461185</v>
      </c>
      <c r="C2172">
        <f t="shared" ca="1" si="136"/>
        <v>0.68447546420645722</v>
      </c>
      <c r="D2172">
        <f t="shared" ca="1" si="138"/>
        <v>-1.6468914537733021</v>
      </c>
      <c r="E2172">
        <f t="shared" ca="1" si="138"/>
        <v>-1.0019378799570502</v>
      </c>
      <c r="F2172">
        <f t="shared" ca="1" si="134"/>
        <v>79.316981507624831</v>
      </c>
    </row>
    <row r="2173" spans="1:6" x14ac:dyDescent="0.2">
      <c r="A2173">
        <v>2160</v>
      </c>
      <c r="B2173">
        <f t="shared" si="135"/>
        <v>0.24657534246575341</v>
      </c>
      <c r="C2173">
        <f t="shared" ca="1" si="136"/>
        <v>0.74356405253807956</v>
      </c>
      <c r="D2173">
        <f t="shared" ca="1" si="138"/>
        <v>0.59630025453028501</v>
      </c>
      <c r="E2173">
        <f t="shared" ca="1" si="138"/>
        <v>0.53946427232489014</v>
      </c>
      <c r="F2173">
        <f t="shared" ca="1" si="134"/>
        <v>79.454024112473476</v>
      </c>
    </row>
    <row r="2174" spans="1:6" x14ac:dyDescent="0.2">
      <c r="A2174">
        <v>2161</v>
      </c>
      <c r="B2174">
        <f t="shared" si="135"/>
        <v>0.24668949771689497</v>
      </c>
      <c r="C2174">
        <f t="shared" ca="1" si="136"/>
        <v>0.22587234716434401</v>
      </c>
      <c r="D2174">
        <f t="shared" ca="1" si="138"/>
        <v>0.26074878500088511</v>
      </c>
      <c r="E2174">
        <f t="shared" ca="1" si="138"/>
        <v>-1.2889698331164945</v>
      </c>
      <c r="F2174">
        <f t="shared" ca="1" si="134"/>
        <v>79.126208013896047</v>
      </c>
    </row>
    <row r="2175" spans="1:6" x14ac:dyDescent="0.2">
      <c r="A2175">
        <v>2162</v>
      </c>
      <c r="B2175">
        <f t="shared" si="135"/>
        <v>0.24680365296803652</v>
      </c>
      <c r="C2175">
        <f t="shared" ca="1" si="136"/>
        <v>0.98159997573387059</v>
      </c>
      <c r="D2175">
        <f t="shared" ca="1" si="138"/>
        <v>0.17715507491185511</v>
      </c>
      <c r="E2175">
        <f t="shared" ca="1" si="138"/>
        <v>-2.0991742261744544</v>
      </c>
      <c r="F2175">
        <f t="shared" ca="1" si="134"/>
        <v>78.595370833354593</v>
      </c>
    </row>
    <row r="2176" spans="1:6" x14ac:dyDescent="0.2">
      <c r="A2176">
        <v>2163</v>
      </c>
      <c r="B2176">
        <f t="shared" si="135"/>
        <v>0.24691780821917808</v>
      </c>
      <c r="C2176">
        <f t="shared" ca="1" si="136"/>
        <v>0.45798072330207662</v>
      </c>
      <c r="D2176">
        <f t="shared" ca="1" si="138"/>
        <v>0.57025905749057948</v>
      </c>
      <c r="E2176">
        <f t="shared" ca="1" si="138"/>
        <v>0.5217960405220321</v>
      </c>
      <c r="F2176">
        <f t="shared" ca="1" si="134"/>
        <v>78.726708069696031</v>
      </c>
    </row>
    <row r="2177" spans="1:6" x14ac:dyDescent="0.2">
      <c r="A2177">
        <v>2164</v>
      </c>
      <c r="B2177">
        <f t="shared" si="135"/>
        <v>0.24703196347031964</v>
      </c>
      <c r="C2177">
        <f t="shared" ca="1" si="136"/>
        <v>0.12985432277579312</v>
      </c>
      <c r="D2177">
        <f t="shared" ca="1" si="138"/>
        <v>0.63420425498034494</v>
      </c>
      <c r="E2177">
        <f t="shared" ca="1" si="138"/>
        <v>0.67700297719268399</v>
      </c>
      <c r="F2177">
        <f t="shared" ca="1" si="134"/>
        <v>78.897505372284058</v>
      </c>
    </row>
    <row r="2178" spans="1:6" x14ac:dyDescent="0.2">
      <c r="A2178">
        <v>2165</v>
      </c>
      <c r="B2178">
        <f t="shared" si="135"/>
        <v>0.24714611872146117</v>
      </c>
      <c r="C2178">
        <f t="shared" ca="1" si="136"/>
        <v>0.70151133834752255</v>
      </c>
      <c r="D2178">
        <f t="shared" ca="1" si="138"/>
        <v>-1.1566345093107049</v>
      </c>
      <c r="E2178">
        <f t="shared" ca="1" si="138"/>
        <v>-1.2113840570671883</v>
      </c>
      <c r="F2178">
        <f t="shared" ca="1" si="134"/>
        <v>78.591527572931199</v>
      </c>
    </row>
    <row r="2179" spans="1:6" x14ac:dyDescent="0.2">
      <c r="A2179">
        <v>2166</v>
      </c>
      <c r="B2179">
        <f t="shared" si="135"/>
        <v>0.24726027397260272</v>
      </c>
      <c r="C2179">
        <f t="shared" ca="1" si="136"/>
        <v>0.57574987624725238</v>
      </c>
      <c r="D2179">
        <f t="shared" ca="1" si="138"/>
        <v>0.29927868017219217</v>
      </c>
      <c r="E2179">
        <f t="shared" ca="1" si="138"/>
        <v>-1.8225569962537602E-2</v>
      </c>
      <c r="F2179">
        <f t="shared" ca="1" si="134"/>
        <v>78.586712231271008</v>
      </c>
    </row>
    <row r="2180" spans="1:6" x14ac:dyDescent="0.2">
      <c r="A2180">
        <v>2167</v>
      </c>
      <c r="B2180">
        <f t="shared" si="135"/>
        <v>0.24737442922374428</v>
      </c>
      <c r="C2180">
        <f t="shared" ca="1" si="136"/>
        <v>0.80223075638793062</v>
      </c>
      <c r="D2180">
        <f t="shared" ca="1" si="138"/>
        <v>-1.3576001128420843</v>
      </c>
      <c r="E2180">
        <f t="shared" ca="1" si="138"/>
        <v>-0.51235554452969756</v>
      </c>
      <c r="F2180">
        <f t="shared" ca="1" si="134"/>
        <v>78.457534803023364</v>
      </c>
    </row>
    <row r="2181" spans="1:6" x14ac:dyDescent="0.2">
      <c r="A2181">
        <v>2168</v>
      </c>
      <c r="B2181">
        <f t="shared" si="135"/>
        <v>0.24748858447488584</v>
      </c>
      <c r="C2181">
        <f t="shared" ca="1" si="136"/>
        <v>0.6972176863652334</v>
      </c>
      <c r="D2181">
        <f t="shared" ca="1" si="138"/>
        <v>0.50389254499838232</v>
      </c>
      <c r="E2181">
        <f t="shared" ca="1" si="138"/>
        <v>-0.67579718118880916</v>
      </c>
      <c r="F2181">
        <f t="shared" ca="1" si="134"/>
        <v>78.287545678639589</v>
      </c>
    </row>
    <row r="2182" spans="1:6" x14ac:dyDescent="0.2">
      <c r="A2182">
        <v>2169</v>
      </c>
      <c r="B2182">
        <f t="shared" si="135"/>
        <v>0.24760273972602739</v>
      </c>
      <c r="C2182">
        <f t="shared" ca="1" si="136"/>
        <v>0.48684574957175619</v>
      </c>
      <c r="D2182">
        <f t="shared" ca="1" si="138"/>
        <v>-1.4434530820445681</v>
      </c>
      <c r="E2182">
        <f t="shared" ca="1" si="138"/>
        <v>2.0467744616023036</v>
      </c>
      <c r="F2182">
        <f t="shared" ca="1" si="134"/>
        <v>78.802617352954144</v>
      </c>
    </row>
    <row r="2183" spans="1:6" x14ac:dyDescent="0.2">
      <c r="A2183">
        <v>2170</v>
      </c>
      <c r="B2183">
        <f t="shared" si="135"/>
        <v>0.24771689497716895</v>
      </c>
      <c r="C2183">
        <f t="shared" ca="1" si="136"/>
        <v>0.93179897577798598</v>
      </c>
      <c r="D2183">
        <f t="shared" ca="1" si="138"/>
        <v>-1.739722503414242E-2</v>
      </c>
      <c r="E2183">
        <f t="shared" ca="1" si="138"/>
        <v>0.60448912898855789</v>
      </c>
      <c r="F2183">
        <f t="shared" ca="1" si="134"/>
        <v>78.955225730135638</v>
      </c>
    </row>
    <row r="2184" spans="1:6" x14ac:dyDescent="0.2">
      <c r="A2184">
        <v>2171</v>
      </c>
      <c r="B2184">
        <f t="shared" si="135"/>
        <v>0.24783105022831051</v>
      </c>
      <c r="C2184">
        <f t="shared" ca="1" si="136"/>
        <v>0.94050021898921732</v>
      </c>
      <c r="D2184">
        <f t="shared" ca="1" si="138"/>
        <v>-6.5215270962397973E-2</v>
      </c>
      <c r="E2184">
        <f t="shared" ca="1" si="138"/>
        <v>0.21285676356516753</v>
      </c>
      <c r="F2184">
        <f t="shared" ca="1" si="134"/>
        <v>79.008887457656002</v>
      </c>
    </row>
    <row r="2185" spans="1:6" x14ac:dyDescent="0.2">
      <c r="A2185">
        <v>2172</v>
      </c>
      <c r="B2185">
        <f t="shared" si="135"/>
        <v>0.24794520547945204</v>
      </c>
      <c r="C2185">
        <f t="shared" ca="1" si="136"/>
        <v>0.41498399131277153</v>
      </c>
      <c r="D2185">
        <f t="shared" ca="1" si="138"/>
        <v>1.1463580189304838</v>
      </c>
      <c r="E2185">
        <f t="shared" ca="1" si="138"/>
        <v>2.2006136240897893</v>
      </c>
      <c r="F2185">
        <f t="shared" ca="1" si="134"/>
        <v>79.567930379122757</v>
      </c>
    </row>
    <row r="2186" spans="1:6" x14ac:dyDescent="0.2">
      <c r="A2186">
        <v>2173</v>
      </c>
      <c r="B2186">
        <f t="shared" si="135"/>
        <v>0.24805936073059359</v>
      </c>
      <c r="C2186">
        <f t="shared" ca="1" si="136"/>
        <v>0.68519030252598467</v>
      </c>
      <c r="D2186">
        <f t="shared" ca="1" si="138"/>
        <v>-0.28477365152173967</v>
      </c>
      <c r="E2186">
        <f t="shared" ca="1" si="138"/>
        <v>1.2766031278714773</v>
      </c>
      <c r="F2186">
        <f t="shared" ca="1" si="134"/>
        <v>79.893953494262533</v>
      </c>
    </row>
    <row r="2187" spans="1:6" x14ac:dyDescent="0.2">
      <c r="A2187">
        <v>2174</v>
      </c>
      <c r="B2187">
        <f t="shared" si="135"/>
        <v>0.24817351598173515</v>
      </c>
      <c r="C2187">
        <f t="shared" ca="1" si="136"/>
        <v>0.41515375435323343</v>
      </c>
      <c r="D2187">
        <f t="shared" ca="1" si="138"/>
        <v>-5.0194487640149762E-2</v>
      </c>
      <c r="E2187">
        <f t="shared" ca="1" si="138"/>
        <v>0.44868573754868346</v>
      </c>
      <c r="F2187">
        <f t="shared" ca="1" si="134"/>
        <v>80.008709237803529</v>
      </c>
    </row>
    <row r="2188" spans="1:6" x14ac:dyDescent="0.2">
      <c r="A2188">
        <v>2175</v>
      </c>
      <c r="B2188">
        <f t="shared" si="135"/>
        <v>0.24828767123287671</v>
      </c>
      <c r="C2188">
        <f t="shared" ca="1" si="136"/>
        <v>0.26868904493520029</v>
      </c>
      <c r="D2188">
        <f t="shared" ca="1" si="138"/>
        <v>-0.88828613652329491</v>
      </c>
      <c r="E2188">
        <f t="shared" ca="1" si="138"/>
        <v>2.9922178186770991</v>
      </c>
      <c r="F2188">
        <f t="shared" ca="1" si="134"/>
        <v>80.779531268968015</v>
      </c>
    </row>
    <row r="2189" spans="1:6" x14ac:dyDescent="0.2">
      <c r="A2189">
        <v>2176</v>
      </c>
      <c r="B2189">
        <f t="shared" si="135"/>
        <v>0.24840182648401826</v>
      </c>
      <c r="C2189">
        <f t="shared" ca="1" si="136"/>
        <v>0.62935374251742993</v>
      </c>
      <c r="D2189">
        <f t="shared" ca="1" si="138"/>
        <v>0.94305488085004341</v>
      </c>
      <c r="E2189">
        <f t="shared" ca="1" si="138"/>
        <v>0.78642614927535026</v>
      </c>
      <c r="F2189">
        <f t="shared" ca="1" si="134"/>
        <v>80.983180779813551</v>
      </c>
    </row>
    <row r="2190" spans="1:6" x14ac:dyDescent="0.2">
      <c r="A2190">
        <v>2177</v>
      </c>
      <c r="B2190">
        <f t="shared" si="135"/>
        <v>0.24851598173515982</v>
      </c>
      <c r="C2190">
        <f t="shared" ca="1" si="136"/>
        <v>0.27115859848794266</v>
      </c>
      <c r="D2190">
        <f t="shared" ca="1" si="138"/>
        <v>0.31725799549979994</v>
      </c>
      <c r="E2190">
        <f t="shared" ca="1" si="138"/>
        <v>8.4043809468599462E-2</v>
      </c>
      <c r="F2190">
        <f t="shared" ca="1" si="134"/>
        <v>81.004768270772232</v>
      </c>
    </row>
    <row r="2191" spans="1:6" x14ac:dyDescent="0.2">
      <c r="A2191">
        <v>2178</v>
      </c>
      <c r="B2191">
        <f t="shared" si="135"/>
        <v>0.24863013698630138</v>
      </c>
      <c r="C2191">
        <f t="shared" ca="1" si="136"/>
        <v>0.29193876358377635</v>
      </c>
      <c r="D2191">
        <f t="shared" ca="1" si="138"/>
        <v>-0.74079325471486968</v>
      </c>
      <c r="E2191">
        <f t="shared" ca="1" si="138"/>
        <v>1.5684684967256364</v>
      </c>
      <c r="F2191">
        <f t="shared" ref="F2191:F2203" ca="1" si="139">F2190*EXP(($F$9-$E$9*$D$9-0.5*$C$9^2)*$G$9+$C$9*$G$9^0.5*E2191+($D$9+$F$9*D2191)*(IF(C2191&lt;$E$9*$G$9,1,0)))</f>
        <v>81.412806176416382</v>
      </c>
    </row>
    <row r="2192" spans="1:6" x14ac:dyDescent="0.2">
      <c r="A2192">
        <v>2179</v>
      </c>
      <c r="B2192">
        <f t="shared" ref="B2192:B2203" si="140">A2192*$G$9</f>
        <v>0.2487442922374429</v>
      </c>
      <c r="C2192">
        <f t="shared" ref="C2192:C2203" ca="1" si="141">RAND()</f>
        <v>0.81629120229934526</v>
      </c>
      <c r="D2192">
        <f t="shared" ca="1" si="138"/>
        <v>-2.2412496456530393</v>
      </c>
      <c r="E2192">
        <f t="shared" ca="1" si="138"/>
        <v>-0.81819274945932741</v>
      </c>
      <c r="F2192">
        <f t="shared" ca="1" si="139"/>
        <v>81.199344497101706</v>
      </c>
    </row>
    <row r="2193" spans="1:6" x14ac:dyDescent="0.2">
      <c r="A2193">
        <v>2180</v>
      </c>
      <c r="B2193">
        <f t="shared" si="140"/>
        <v>0.24885844748858446</v>
      </c>
      <c r="C2193">
        <f t="shared" ca="1" si="141"/>
        <v>0.18935708651607275</v>
      </c>
      <c r="D2193">
        <f t="shared" ca="1" si="138"/>
        <v>-1.1344639640586325</v>
      </c>
      <c r="E2193">
        <f t="shared" ca="1" si="138"/>
        <v>-0.17275672845336348</v>
      </c>
      <c r="F2193">
        <f t="shared" ca="1" si="139"/>
        <v>81.154162192456909</v>
      </c>
    </row>
    <row r="2194" spans="1:6" x14ac:dyDescent="0.2">
      <c r="A2194">
        <v>2181</v>
      </c>
      <c r="B2194">
        <f t="shared" si="140"/>
        <v>0.24897260273972602</v>
      </c>
      <c r="C2194">
        <f t="shared" ca="1" si="141"/>
        <v>0.65274600571798891</v>
      </c>
      <c r="D2194">
        <f t="shared" ca="1" si="138"/>
        <v>-0.98769860829865985</v>
      </c>
      <c r="E2194">
        <f t="shared" ca="1" si="138"/>
        <v>0.51706148948100805</v>
      </c>
      <c r="F2194">
        <f t="shared" ca="1" si="139"/>
        <v>81.288541693671704</v>
      </c>
    </row>
    <row r="2195" spans="1:6" x14ac:dyDescent="0.2">
      <c r="A2195">
        <v>2182</v>
      </c>
      <c r="B2195">
        <f t="shared" si="140"/>
        <v>0.24908675799086757</v>
      </c>
      <c r="C2195">
        <f t="shared" ca="1" si="141"/>
        <v>0.43857281485649247</v>
      </c>
      <c r="D2195">
        <f t="shared" ca="1" si="138"/>
        <v>0.18386670526510787</v>
      </c>
      <c r="E2195">
        <f t="shared" ca="1" si="138"/>
        <v>-0.43332438428901526</v>
      </c>
      <c r="F2195">
        <f t="shared" ca="1" si="139"/>
        <v>81.17548379370055</v>
      </c>
    </row>
    <row r="2196" spans="1:6" x14ac:dyDescent="0.2">
      <c r="A2196">
        <v>2183</v>
      </c>
      <c r="B2196">
        <f t="shared" si="140"/>
        <v>0.24920091324200913</v>
      </c>
      <c r="C2196">
        <f t="shared" ca="1" si="141"/>
        <v>3.6427786735780177E-2</v>
      </c>
      <c r="D2196">
        <f t="shared" ca="1" si="138"/>
        <v>0.6106210841862284</v>
      </c>
      <c r="E2196">
        <f t="shared" ca="1" si="138"/>
        <v>0.40127153776808716</v>
      </c>
      <c r="F2196">
        <f t="shared" ca="1" si="139"/>
        <v>81.279726683415802</v>
      </c>
    </row>
    <row r="2197" spans="1:6" x14ac:dyDescent="0.2">
      <c r="A2197">
        <v>2184</v>
      </c>
      <c r="B2197">
        <f t="shared" si="140"/>
        <v>0.24931506849315069</v>
      </c>
      <c r="C2197">
        <f t="shared" ca="1" si="141"/>
        <v>0.44956893856873026</v>
      </c>
      <c r="D2197">
        <f t="shared" ca="1" si="138"/>
        <v>-0.21763282496172362</v>
      </c>
      <c r="E2197">
        <f t="shared" ca="1" si="138"/>
        <v>0.47698085680920338</v>
      </c>
      <c r="F2197">
        <f t="shared" ca="1" si="139"/>
        <v>81.40385542681264</v>
      </c>
    </row>
    <row r="2198" spans="1:6" x14ac:dyDescent="0.2">
      <c r="A2198">
        <v>2185</v>
      </c>
      <c r="B2198">
        <f t="shared" si="140"/>
        <v>0.24942922374429222</v>
      </c>
      <c r="C2198">
        <f t="shared" ca="1" si="141"/>
        <v>7.6237407565893034E-2</v>
      </c>
      <c r="D2198">
        <f t="shared" ca="1" si="138"/>
        <v>-0.44326292439305959</v>
      </c>
      <c r="E2198">
        <f t="shared" ca="1" si="138"/>
        <v>0.40000874199858755</v>
      </c>
      <c r="F2198">
        <f t="shared" ca="1" si="139"/>
        <v>81.508061667583945</v>
      </c>
    </row>
    <row r="2199" spans="1:6" x14ac:dyDescent="0.2">
      <c r="A2199">
        <v>2186</v>
      </c>
      <c r="B2199">
        <f t="shared" si="140"/>
        <v>0.24954337899543377</v>
      </c>
      <c r="C2199">
        <f t="shared" ca="1" si="141"/>
        <v>0.94807860709492331</v>
      </c>
      <c r="D2199">
        <f t="shared" ca="1" si="138"/>
        <v>-1.9929262749195911</v>
      </c>
      <c r="E2199">
        <f t="shared" ca="1" si="138"/>
        <v>0.8654372380902714</v>
      </c>
      <c r="F2199">
        <f t="shared" ca="1" si="139"/>
        <v>81.734244790532671</v>
      </c>
    </row>
    <row r="2200" spans="1:6" x14ac:dyDescent="0.2">
      <c r="A2200">
        <v>2187</v>
      </c>
      <c r="B2200">
        <f t="shared" si="140"/>
        <v>0.24965753424657533</v>
      </c>
      <c r="C2200">
        <f t="shared" ca="1" si="141"/>
        <v>0.4543850389103109</v>
      </c>
      <c r="D2200">
        <f t="shared" ca="1" si="138"/>
        <v>0.85356695087251822</v>
      </c>
      <c r="E2200">
        <f t="shared" ca="1" si="138"/>
        <v>1.5095371827668085</v>
      </c>
      <c r="F2200">
        <f t="shared" ca="1" si="139"/>
        <v>82.130441909826203</v>
      </c>
    </row>
    <row r="2201" spans="1:6" x14ac:dyDescent="0.2">
      <c r="A2201">
        <v>2188</v>
      </c>
      <c r="B2201">
        <f t="shared" si="140"/>
        <v>0.24977168949771689</v>
      </c>
      <c r="C2201">
        <f t="shared" ca="1" si="141"/>
        <v>0.57068412686505454</v>
      </c>
      <c r="D2201">
        <f t="shared" ca="1" si="138"/>
        <v>1.0916149714363248</v>
      </c>
      <c r="E2201">
        <f t="shared" ca="1" si="138"/>
        <v>0.15996502772146659</v>
      </c>
      <c r="F2201">
        <f t="shared" ca="1" si="139"/>
        <v>82.172329473821307</v>
      </c>
    </row>
    <row r="2202" spans="1:6" x14ac:dyDescent="0.2">
      <c r="A2202">
        <v>2189</v>
      </c>
      <c r="B2202">
        <f t="shared" si="140"/>
        <v>0.24988584474885844</v>
      </c>
      <c r="C2202">
        <f t="shared" ca="1" si="141"/>
        <v>0.9903704593647964</v>
      </c>
      <c r="D2202">
        <f t="shared" ca="1" si="138"/>
        <v>1.066106736158013</v>
      </c>
      <c r="E2202">
        <f t="shared" ca="1" si="138"/>
        <v>-1.0360517624859857</v>
      </c>
      <c r="F2202">
        <f t="shared" ca="1" si="139"/>
        <v>81.899665485794159</v>
      </c>
    </row>
    <row r="2203" spans="1:6" x14ac:dyDescent="0.2">
      <c r="A2203">
        <v>2190</v>
      </c>
      <c r="B2203">
        <f t="shared" si="140"/>
        <v>0.25</v>
      </c>
      <c r="C2203">
        <f t="shared" ca="1" si="141"/>
        <v>0.22720574643565639</v>
      </c>
      <c r="D2203">
        <f t="shared" ca="1" si="138"/>
        <v>0.4882447878056731</v>
      </c>
      <c r="E2203">
        <f t="shared" ca="1" si="138"/>
        <v>-5.1816018474648222E-2</v>
      </c>
      <c r="F2203">
        <f t="shared" ca="1" si="139"/>
        <v>81.885830527973724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6146" r:id="rId4">
          <objectPr defaultSize="0" r:id="rId5">
            <anchor moveWithCells="1">
              <from>
                <xdr:col>1</xdr:col>
                <xdr:colOff>19050</xdr:colOff>
                <xdr:row>2</xdr:row>
                <xdr:rowOff>95250</xdr:rowOff>
              </from>
              <to>
                <xdr:col>8</xdr:col>
                <xdr:colOff>314325</xdr:colOff>
                <xdr:row>4</xdr:row>
                <xdr:rowOff>19050</xdr:rowOff>
              </to>
            </anchor>
          </objectPr>
        </oleObject>
      </mc:Choice>
      <mc:Fallback>
        <oleObject progId="Equation.3" shapeId="6146" r:id="rId4"/>
      </mc:Fallback>
    </mc:AlternateContent>
    <mc:AlternateContent xmlns:mc="http://schemas.openxmlformats.org/markup-compatibility/2006">
      <mc:Choice Requires="x14">
        <oleObject progId="Equation.3" shapeId="6147" r:id="rId6">
          <objectPr defaultSize="0" r:id="rId7">
            <anchor moveWithCells="1">
              <from>
                <xdr:col>2</xdr:col>
                <xdr:colOff>104775</xdr:colOff>
                <xdr:row>7</xdr:row>
                <xdr:rowOff>9525</xdr:rowOff>
              </from>
              <to>
                <xdr:col>2</xdr:col>
                <xdr:colOff>238125</xdr:colOff>
                <xdr:row>7</xdr:row>
                <xdr:rowOff>123825</xdr:rowOff>
              </to>
            </anchor>
          </objectPr>
        </oleObject>
      </mc:Choice>
      <mc:Fallback>
        <oleObject progId="Equation.3" shapeId="6147" r:id="rId6"/>
      </mc:Fallback>
    </mc:AlternateContent>
    <mc:AlternateContent xmlns:mc="http://schemas.openxmlformats.org/markup-compatibility/2006">
      <mc:Choice Requires="x14">
        <oleObject progId="Equation.3" shapeId="6149" r:id="rId8">
          <objectPr defaultSize="0" r:id="rId9">
            <anchor moveWithCells="1">
              <from>
                <xdr:col>6</xdr:col>
                <xdr:colOff>285750</xdr:colOff>
                <xdr:row>7</xdr:row>
                <xdr:rowOff>57150</xdr:rowOff>
              </from>
              <to>
                <xdr:col>6</xdr:col>
                <xdr:colOff>447675</xdr:colOff>
                <xdr:row>7</xdr:row>
                <xdr:rowOff>209550</xdr:rowOff>
              </to>
            </anchor>
          </objectPr>
        </oleObject>
      </mc:Choice>
      <mc:Fallback>
        <oleObject progId="Equation.3" shapeId="6149" r:id="rId8"/>
      </mc:Fallback>
    </mc:AlternateContent>
    <mc:AlternateContent xmlns:mc="http://schemas.openxmlformats.org/markup-compatibility/2006">
      <mc:Choice Requires="x14">
        <oleObject progId="Equation.3" shapeId="6150" r:id="rId10">
          <objectPr defaultSize="0" r:id="rId11">
            <anchor moveWithCells="1">
              <from>
                <xdr:col>3</xdr:col>
                <xdr:colOff>219075</xdr:colOff>
                <xdr:row>7</xdr:row>
                <xdr:rowOff>19050</xdr:rowOff>
              </from>
              <to>
                <xdr:col>3</xdr:col>
                <xdr:colOff>352425</xdr:colOff>
                <xdr:row>7</xdr:row>
                <xdr:rowOff>152400</xdr:rowOff>
              </to>
            </anchor>
          </objectPr>
        </oleObject>
      </mc:Choice>
      <mc:Fallback>
        <oleObject progId="Equation.3" shapeId="6150" r:id="rId10"/>
      </mc:Fallback>
    </mc:AlternateContent>
    <mc:AlternateContent xmlns:mc="http://schemas.openxmlformats.org/markup-compatibility/2006">
      <mc:Choice Requires="x14">
        <oleObject progId="Equation.3" shapeId="6151" r:id="rId12">
          <objectPr defaultSize="0" r:id="rId13">
            <anchor moveWithCells="1">
              <from>
                <xdr:col>4</xdr:col>
                <xdr:colOff>238125</xdr:colOff>
                <xdr:row>7</xdr:row>
                <xdr:rowOff>19050</xdr:rowOff>
              </from>
              <to>
                <xdr:col>4</xdr:col>
                <xdr:colOff>342900</xdr:colOff>
                <xdr:row>7</xdr:row>
                <xdr:rowOff>190500</xdr:rowOff>
              </to>
            </anchor>
          </objectPr>
        </oleObject>
      </mc:Choice>
      <mc:Fallback>
        <oleObject progId="Equation.3" shapeId="6151" r:id="rId12"/>
      </mc:Fallback>
    </mc:AlternateContent>
    <mc:AlternateContent xmlns:mc="http://schemas.openxmlformats.org/markup-compatibility/2006">
      <mc:Choice Requires="x14">
        <oleObject progId="Equation.3" shapeId="6152" r:id="rId14">
          <objectPr defaultSize="0" r:id="rId15">
            <anchor moveWithCells="1">
              <from>
                <xdr:col>5</xdr:col>
                <xdr:colOff>266700</xdr:colOff>
                <xdr:row>7</xdr:row>
                <xdr:rowOff>19050</xdr:rowOff>
              </from>
              <to>
                <xdr:col>5</xdr:col>
                <xdr:colOff>371475</xdr:colOff>
                <xdr:row>7</xdr:row>
                <xdr:rowOff>161925</xdr:rowOff>
              </to>
            </anchor>
          </objectPr>
        </oleObject>
      </mc:Choice>
      <mc:Fallback>
        <oleObject progId="Equation.3" shapeId="6152" r:id="rId14"/>
      </mc:Fallback>
    </mc:AlternateContent>
    <mc:AlternateContent xmlns:mc="http://schemas.openxmlformats.org/markup-compatibility/2006">
      <mc:Choice Requires="x14">
        <oleObject progId="Equation.3" shapeId="6153" r:id="rId16">
          <objectPr defaultSize="0" r:id="rId17">
            <anchor moveWithCells="1">
              <from>
                <xdr:col>4</xdr:col>
                <xdr:colOff>152400</xdr:colOff>
                <xdr:row>10</xdr:row>
                <xdr:rowOff>142875</xdr:rowOff>
              </from>
              <to>
                <xdr:col>4</xdr:col>
                <xdr:colOff>304800</xdr:colOff>
                <xdr:row>12</xdr:row>
                <xdr:rowOff>9525</xdr:rowOff>
              </to>
            </anchor>
          </objectPr>
        </oleObject>
      </mc:Choice>
      <mc:Fallback>
        <oleObject progId="Equation.3" shapeId="6153" r:id="rId16"/>
      </mc:Fallback>
    </mc:AlternateContent>
    <mc:AlternateContent xmlns:mc="http://schemas.openxmlformats.org/markup-compatibility/2006">
      <mc:Choice Requires="x14">
        <oleObject progId="Equation.3" shapeId="6154" r:id="rId18">
          <objectPr defaultSize="0" r:id="rId19">
            <anchor moveWithCells="1">
              <from>
                <xdr:col>3</xdr:col>
                <xdr:colOff>219075</xdr:colOff>
                <xdr:row>10</xdr:row>
                <xdr:rowOff>152400</xdr:rowOff>
              </from>
              <to>
                <xdr:col>3</xdr:col>
                <xdr:colOff>390525</xdr:colOff>
                <xdr:row>12</xdr:row>
                <xdr:rowOff>19050</xdr:rowOff>
              </to>
            </anchor>
          </objectPr>
        </oleObject>
      </mc:Choice>
      <mc:Fallback>
        <oleObject progId="Equation.3" shapeId="6154" r:id="rId1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01"/>
  <sheetViews>
    <sheetView workbookViewId="0">
      <selection activeCell="L2" sqref="L2"/>
    </sheetView>
  </sheetViews>
  <sheetFormatPr defaultRowHeight="12.75" x14ac:dyDescent="0.2"/>
  <sheetData>
    <row r="1" spans="1:11" ht="15.75" x14ac:dyDescent="0.25">
      <c r="A1" s="13" t="s">
        <v>38</v>
      </c>
    </row>
    <row r="6" spans="1:11" x14ac:dyDescent="0.2">
      <c r="B6" s="31" t="s">
        <v>1</v>
      </c>
      <c r="C6" s="32"/>
      <c r="D6" s="17"/>
      <c r="E6" s="17"/>
      <c r="F6" s="32"/>
      <c r="G6" s="32"/>
      <c r="H6" s="32"/>
      <c r="I6" s="32"/>
      <c r="J6" s="32" t="s">
        <v>2</v>
      </c>
      <c r="K6" s="33" t="s">
        <v>19</v>
      </c>
    </row>
    <row r="7" spans="1:11" x14ac:dyDescent="0.2">
      <c r="B7" s="34">
        <v>20</v>
      </c>
      <c r="C7" s="35">
        <v>0.3</v>
      </c>
      <c r="D7" s="36">
        <v>2000</v>
      </c>
      <c r="E7" s="36">
        <v>20</v>
      </c>
      <c r="F7" s="37">
        <v>0</v>
      </c>
      <c r="G7" s="37">
        <v>250</v>
      </c>
      <c r="H7" s="37">
        <v>1.2</v>
      </c>
      <c r="I7" s="37">
        <f>J7/K7</f>
        <v>1.1415525114155251E-4</v>
      </c>
      <c r="J7" s="37">
        <f>3/12</f>
        <v>0.25</v>
      </c>
      <c r="K7" s="38">
        <f>365*6</f>
        <v>2190</v>
      </c>
    </row>
    <row r="10" spans="1:11" x14ac:dyDescent="0.2">
      <c r="A10" t="s">
        <v>19</v>
      </c>
      <c r="B10" t="s">
        <v>3</v>
      </c>
      <c r="C10" t="s">
        <v>33</v>
      </c>
      <c r="F10" t="s">
        <v>32</v>
      </c>
    </row>
    <row r="11" spans="1:11" x14ac:dyDescent="0.2">
      <c r="A11">
        <v>0</v>
      </c>
      <c r="B11">
        <v>0</v>
      </c>
      <c r="C11">
        <f ca="1">RAND()</f>
        <v>3.9577738084599301E-2</v>
      </c>
      <c r="D11">
        <f t="shared" ref="D11:E14" ca="1" si="0">NORMINV(RAND(),0,1)</f>
        <v>1.3275199954838932</v>
      </c>
      <c r="E11">
        <f t="shared" ca="1" si="0"/>
        <v>-0.55399856284952709</v>
      </c>
      <c r="F11">
        <f>B7</f>
        <v>20</v>
      </c>
    </row>
    <row r="12" spans="1:11" x14ac:dyDescent="0.2">
      <c r="A12">
        <v>1</v>
      </c>
      <c r="B12">
        <f>A12*$I$7</f>
        <v>1.1415525114155251E-4</v>
      </c>
      <c r="C12">
        <f ca="1">RAND()</f>
        <v>0.95834110452819454</v>
      </c>
      <c r="D12">
        <f t="shared" ca="1" si="0"/>
        <v>1.2440804105591112</v>
      </c>
      <c r="E12">
        <f t="shared" ca="1" si="0"/>
        <v>2.2795163529717297</v>
      </c>
      <c r="F12">
        <f ca="1">F11*EXP(($D$7*(LN($E$7)-LN(F11))-$G$7*$F$7-0.5*$C$7^2)*$I$7+$C$7*$I$7^0.5*E12+($F$7+$H$7*D12)*(IF(C12&lt;$G$7*$I$7,1,0)))</f>
        <v>20.146562514991444</v>
      </c>
    </row>
    <row r="13" spans="1:11" x14ac:dyDescent="0.2">
      <c r="A13">
        <v>2</v>
      </c>
      <c r="B13">
        <f>A13*$I$7</f>
        <v>2.2831050228310502E-4</v>
      </c>
      <c r="C13">
        <f ca="1">RAND()</f>
        <v>0.92100935840719889</v>
      </c>
      <c r="D13">
        <f t="shared" ca="1" si="0"/>
        <v>-1.2544792154946347</v>
      </c>
      <c r="E13">
        <f t="shared" ca="1" si="0"/>
        <v>-1.0328668336632485</v>
      </c>
      <c r="F13">
        <f ca="1">F12*EXP(($D$7*(LN($E$7)-LN(F12))-$G$7*$F$7-0.5*$C$7^2)*$I$7+$C$7*$I$7^0.5*E13+($F$7+$H$7*D13)*(IF(C13&lt;$G$7*$I$7,1,0)))</f>
        <v>20.046426380822545</v>
      </c>
    </row>
    <row r="14" spans="1:11" x14ac:dyDescent="0.2">
      <c r="A14">
        <v>3</v>
      </c>
      <c r="B14">
        <f>A14*$I$7</f>
        <v>3.4246575342465754E-4</v>
      </c>
      <c r="C14">
        <f ca="1">RAND()</f>
        <v>0.12014047755738944</v>
      </c>
      <c r="D14">
        <f t="shared" ca="1" si="0"/>
        <v>0.22252614456909936</v>
      </c>
      <c r="E14">
        <f t="shared" ca="1" si="0"/>
        <v>0.42570045816036173</v>
      </c>
      <c r="F14">
        <f ca="1">F13*EXP(($D$7*(LN($E$7)-LN(F13))-$G$7*$F$7-0.5*$C$7^2)*$I$7+$C$7*$I$7^0.5*E14+($F$7+$H$7*D14)*(IF(C14&lt;$G$7*$I$7,1,0)))</f>
        <v>20.063071720936325</v>
      </c>
    </row>
    <row r="15" spans="1:11" x14ac:dyDescent="0.2">
      <c r="A15">
        <v>4</v>
      </c>
      <c r="B15">
        <f t="shared" ref="B15:B78" si="1">A15*$I$7</f>
        <v>4.5662100456621003E-4</v>
      </c>
      <c r="C15">
        <f t="shared" ref="C15:C78" ca="1" si="2">RAND()</f>
        <v>0.65849773823105229</v>
      </c>
      <c r="D15">
        <f t="shared" ref="D15:E78" ca="1" si="3">NORMINV(RAND(),0,1)</f>
        <v>-1.2443100832393392</v>
      </c>
      <c r="E15">
        <f t="shared" ca="1" si="3"/>
        <v>2.6997946584515295</v>
      </c>
      <c r="F15">
        <f t="shared" ref="F15:F78" ca="1" si="4">F14*EXP(($D$7*(LN($E$7)-LN(F14))-$G$7*$F$7-0.5*$C$7^2)*$I$7+$C$7*$I$7^0.5*E15+($F$7+$H$7*D15)*(IF(C15&lt;$G$7*$I$7,1,0)))</f>
        <v>20.222797532074452</v>
      </c>
    </row>
    <row r="16" spans="1:11" x14ac:dyDescent="0.2">
      <c r="A16">
        <v>5</v>
      </c>
      <c r="B16">
        <f t="shared" si="1"/>
        <v>5.7077625570776253E-4</v>
      </c>
      <c r="C16">
        <f t="shared" ca="1" si="2"/>
        <v>0.76279109694454506</v>
      </c>
      <c r="D16">
        <f t="shared" ca="1" si="3"/>
        <v>-0.39381493921553695</v>
      </c>
      <c r="E16">
        <f t="shared" ca="1" si="3"/>
        <v>-1.3773149135529852</v>
      </c>
      <c r="F16">
        <f t="shared" ca="1" si="4"/>
        <v>20.082753664893776</v>
      </c>
    </row>
    <row r="17" spans="1:6" x14ac:dyDescent="0.2">
      <c r="A17">
        <v>6</v>
      </c>
      <c r="B17">
        <f t="shared" si="1"/>
        <v>6.8493150684931507E-4</v>
      </c>
      <c r="C17">
        <f t="shared" ca="1" si="2"/>
        <v>0.20862901832807002</v>
      </c>
      <c r="D17">
        <f t="shared" ca="1" si="3"/>
        <v>-0.66946365658322771</v>
      </c>
      <c r="E17">
        <f t="shared" ca="1" si="3"/>
        <v>-0.58006888111802568</v>
      </c>
      <c r="F17">
        <f t="shared" ca="1" si="4"/>
        <v>20.0264571852715</v>
      </c>
    </row>
    <row r="18" spans="1:6" x14ac:dyDescent="0.2">
      <c r="A18">
        <v>7</v>
      </c>
      <c r="B18">
        <f t="shared" si="1"/>
        <v>7.9908675799086751E-4</v>
      </c>
      <c r="C18">
        <f t="shared" ca="1" si="2"/>
        <v>0.56611573500227141</v>
      </c>
      <c r="D18">
        <f t="shared" ca="1" si="3"/>
        <v>-1.2051026540040524</v>
      </c>
      <c r="E18">
        <f t="shared" ca="1" si="3"/>
        <v>-1.7874641931515447</v>
      </c>
      <c r="F18">
        <f t="shared" ca="1" si="4"/>
        <v>19.905935084939944</v>
      </c>
    </row>
    <row r="19" spans="1:6" x14ac:dyDescent="0.2">
      <c r="A19">
        <v>8</v>
      </c>
      <c r="B19">
        <f t="shared" si="1"/>
        <v>9.1324200913242006E-4</v>
      </c>
      <c r="C19">
        <f t="shared" ca="1" si="2"/>
        <v>0.98343601249096957</v>
      </c>
      <c r="D19">
        <f t="shared" ca="1" si="3"/>
        <v>0.86929164168291417</v>
      </c>
      <c r="E19">
        <f t="shared" ca="1" si="3"/>
        <v>-1.0246944886381164</v>
      </c>
      <c r="F19">
        <f t="shared" ca="1" si="4"/>
        <v>19.861926781412166</v>
      </c>
    </row>
    <row r="20" spans="1:6" x14ac:dyDescent="0.2">
      <c r="A20">
        <v>9</v>
      </c>
      <c r="B20">
        <f t="shared" si="1"/>
        <v>1.0273972602739725E-3</v>
      </c>
      <c r="C20">
        <f t="shared" ca="1" si="2"/>
        <v>0.53650156632781343</v>
      </c>
      <c r="D20">
        <f t="shared" ca="1" si="3"/>
        <v>1.5402304362149342</v>
      </c>
      <c r="E20">
        <f t="shared" ca="1" si="3"/>
        <v>1.510427980741784</v>
      </c>
      <c r="F20">
        <f t="shared" ca="1" si="4"/>
        <v>19.98980832396888</v>
      </c>
    </row>
    <row r="21" spans="1:6" x14ac:dyDescent="0.2">
      <c r="A21">
        <v>10</v>
      </c>
      <c r="B21">
        <f t="shared" si="1"/>
        <v>1.1415525114155251E-3</v>
      </c>
      <c r="C21">
        <f t="shared" ca="1" si="2"/>
        <v>0.57975519251320706</v>
      </c>
      <c r="D21">
        <f t="shared" ca="1" si="3"/>
        <v>1.2004941811282015</v>
      </c>
      <c r="E21">
        <f t="shared" ca="1" si="3"/>
        <v>0.91062898571036521</v>
      </c>
      <c r="F21">
        <f t="shared" ca="1" si="4"/>
        <v>20.05047087353655</v>
      </c>
    </row>
    <row r="22" spans="1:6" x14ac:dyDescent="0.2">
      <c r="A22">
        <v>11</v>
      </c>
      <c r="B22">
        <f t="shared" si="1"/>
        <v>1.2557077625570776E-3</v>
      </c>
      <c r="C22">
        <f t="shared" ca="1" si="2"/>
        <v>0.30929394438393321</v>
      </c>
      <c r="D22">
        <f t="shared" ca="1" si="3"/>
        <v>-1.3774568920920458</v>
      </c>
      <c r="E22">
        <f t="shared" ca="1" si="3"/>
        <v>-0.8951672020600171</v>
      </c>
      <c r="F22">
        <f t="shared" ca="1" si="4"/>
        <v>19.981419022106312</v>
      </c>
    </row>
    <row r="23" spans="1:6" x14ac:dyDescent="0.2">
      <c r="A23">
        <v>12</v>
      </c>
      <c r="B23">
        <f t="shared" si="1"/>
        <v>1.3698630136986301E-3</v>
      </c>
      <c r="C23">
        <f t="shared" ca="1" si="2"/>
        <v>0.39863445041389711</v>
      </c>
      <c r="D23">
        <f t="shared" ca="1" si="3"/>
        <v>1.5016981087198087</v>
      </c>
      <c r="E23">
        <f t="shared" ca="1" si="3"/>
        <v>0.59349281370174967</v>
      </c>
      <c r="F23">
        <f t="shared" ca="1" si="4"/>
        <v>20.023612273178053</v>
      </c>
    </row>
    <row r="24" spans="1:6" x14ac:dyDescent="0.2">
      <c r="A24">
        <v>13</v>
      </c>
      <c r="B24">
        <f t="shared" si="1"/>
        <v>1.4840182648401827E-3</v>
      </c>
      <c r="C24">
        <f t="shared" ca="1" si="2"/>
        <v>0.35108377200221397</v>
      </c>
      <c r="D24">
        <f t="shared" ca="1" si="3"/>
        <v>1.2812109963666141</v>
      </c>
      <c r="E24">
        <f t="shared" ca="1" si="3"/>
        <v>-1.0924144793308495</v>
      </c>
      <c r="F24">
        <f t="shared" ca="1" si="4"/>
        <v>19.948144790116249</v>
      </c>
    </row>
    <row r="25" spans="1:6" x14ac:dyDescent="0.2">
      <c r="A25">
        <v>14</v>
      </c>
      <c r="B25">
        <f t="shared" si="1"/>
        <v>1.598173515981735E-3</v>
      </c>
      <c r="C25">
        <f t="shared" ca="1" si="2"/>
        <v>0.43019574634509539</v>
      </c>
      <c r="D25">
        <f t="shared" ca="1" si="3"/>
        <v>0.76506806286077456</v>
      </c>
      <c r="E25">
        <f t="shared" ca="1" si="3"/>
        <v>-0.59671899869106315</v>
      </c>
      <c r="F25">
        <f t="shared" ca="1" si="4"/>
        <v>19.921729417556929</v>
      </c>
    </row>
    <row r="26" spans="1:6" x14ac:dyDescent="0.2">
      <c r="A26">
        <v>15</v>
      </c>
      <c r="B26">
        <f t="shared" si="1"/>
        <v>1.7123287671232876E-3</v>
      </c>
      <c r="C26">
        <f t="shared" ca="1" si="2"/>
        <v>6.2602361979338994E-2</v>
      </c>
      <c r="D26">
        <f t="shared" ca="1" si="3"/>
        <v>-1.1388065473096405</v>
      </c>
      <c r="E26">
        <f t="shared" ca="1" si="3"/>
        <v>1.7462914419324573</v>
      </c>
      <c r="F26">
        <f t="shared" ca="1" si="4"/>
        <v>20.051391983058025</v>
      </c>
    </row>
    <row r="27" spans="1:6" x14ac:dyDescent="0.2">
      <c r="A27">
        <v>16</v>
      </c>
      <c r="B27">
        <f t="shared" si="1"/>
        <v>1.8264840182648401E-3</v>
      </c>
      <c r="C27">
        <f t="shared" ca="1" si="2"/>
        <v>0.71218567529740351</v>
      </c>
      <c r="D27">
        <f t="shared" ca="1" si="3"/>
        <v>0.86865630556404549</v>
      </c>
      <c r="E27">
        <f t="shared" ca="1" si="3"/>
        <v>-1.0275653128147453</v>
      </c>
      <c r="F27">
        <f t="shared" ca="1" si="4"/>
        <v>19.973649241361667</v>
      </c>
    </row>
    <row r="28" spans="1:6" x14ac:dyDescent="0.2">
      <c r="A28">
        <v>17</v>
      </c>
      <c r="B28">
        <f t="shared" si="1"/>
        <v>1.9406392694063927E-3</v>
      </c>
      <c r="C28">
        <f t="shared" ca="1" si="2"/>
        <v>0.25611587813657366</v>
      </c>
      <c r="D28">
        <f t="shared" ca="1" si="3"/>
        <v>1.8233227962439671</v>
      </c>
      <c r="E28">
        <f t="shared" ca="1" si="3"/>
        <v>-0.64194444359044089</v>
      </c>
      <c r="F28">
        <f t="shared" ca="1" si="4"/>
        <v>19.938491486199158</v>
      </c>
    </row>
    <row r="29" spans="1:6" x14ac:dyDescent="0.2">
      <c r="A29">
        <v>18</v>
      </c>
      <c r="B29">
        <f t="shared" si="1"/>
        <v>2.054794520547945E-3</v>
      </c>
      <c r="C29">
        <f t="shared" ca="1" si="2"/>
        <v>0.17299092497666346</v>
      </c>
      <c r="D29">
        <f t="shared" ca="1" si="3"/>
        <v>1.7386813766820752</v>
      </c>
      <c r="E29">
        <f t="shared" ca="1" si="3"/>
        <v>-1.0626786611255448</v>
      </c>
      <c r="F29">
        <f t="shared" ca="1" si="4"/>
        <v>19.884568884211852</v>
      </c>
    </row>
    <row r="30" spans="1:6" x14ac:dyDescent="0.2">
      <c r="A30">
        <v>19</v>
      </c>
      <c r="B30">
        <f t="shared" si="1"/>
        <v>2.1689497716894978E-3</v>
      </c>
      <c r="C30">
        <f t="shared" ca="1" si="2"/>
        <v>0.50388611633251268</v>
      </c>
      <c r="D30">
        <f t="shared" ca="1" si="3"/>
        <v>-0.31995220394896556</v>
      </c>
      <c r="E30">
        <f t="shared" ca="1" si="3"/>
        <v>-0.26214788368453079</v>
      </c>
      <c r="F30">
        <f t="shared" ca="1" si="4"/>
        <v>19.894038649055606</v>
      </c>
    </row>
    <row r="31" spans="1:6" x14ac:dyDescent="0.2">
      <c r="A31">
        <v>20</v>
      </c>
      <c r="B31">
        <f t="shared" si="1"/>
        <v>2.2831050228310501E-3</v>
      </c>
      <c r="C31">
        <f t="shared" ca="1" si="2"/>
        <v>4.2346898559527668E-3</v>
      </c>
      <c r="D31">
        <f t="shared" ca="1" si="3"/>
        <v>-0.7391961771746508</v>
      </c>
      <c r="E31">
        <f t="shared" ca="1" si="3"/>
        <v>-0.3802268736952108</v>
      </c>
      <c r="F31">
        <f t="shared" ca="1" si="4"/>
        <v>8.1937662302658669</v>
      </c>
    </row>
    <row r="32" spans="1:6" x14ac:dyDescent="0.2">
      <c r="A32">
        <v>21</v>
      </c>
      <c r="B32">
        <f t="shared" si="1"/>
        <v>2.3972602739726029E-3</v>
      </c>
      <c r="C32">
        <f t="shared" ca="1" si="2"/>
        <v>0.25576233063471865</v>
      </c>
      <c r="D32">
        <f t="shared" ca="1" si="3"/>
        <v>1.104438876264753</v>
      </c>
      <c r="E32">
        <f t="shared" ca="1" si="3"/>
        <v>-1.432655677724946</v>
      </c>
      <c r="F32">
        <f t="shared" ca="1" si="4"/>
        <v>9.9992617107288506</v>
      </c>
    </row>
    <row r="33" spans="1:6" x14ac:dyDescent="0.2">
      <c r="A33">
        <v>22</v>
      </c>
      <c r="B33">
        <f t="shared" si="1"/>
        <v>2.5114155251141552E-3</v>
      </c>
      <c r="C33">
        <f t="shared" ca="1" si="2"/>
        <v>0.75503844562217737</v>
      </c>
      <c r="D33">
        <f t="shared" ca="1" si="3"/>
        <v>-2.3373129997839475</v>
      </c>
      <c r="E33">
        <f t="shared" ca="1" si="3"/>
        <v>-0.66255332934920619</v>
      </c>
      <c r="F33">
        <f t="shared" ca="1" si="4"/>
        <v>11.689044985213995</v>
      </c>
    </row>
    <row r="34" spans="1:6" x14ac:dyDescent="0.2">
      <c r="A34">
        <v>23</v>
      </c>
      <c r="B34">
        <f t="shared" si="1"/>
        <v>2.6255707762557075E-3</v>
      </c>
      <c r="C34">
        <f t="shared" ca="1" si="2"/>
        <v>0.28964396047532159</v>
      </c>
      <c r="D34">
        <f t="shared" ca="1" si="3"/>
        <v>-0.72150821752866479</v>
      </c>
      <c r="E34">
        <f t="shared" ca="1" si="3"/>
        <v>-0.42691023626283431</v>
      </c>
      <c r="F34">
        <f t="shared" ca="1" si="4"/>
        <v>13.19581339897789</v>
      </c>
    </row>
    <row r="35" spans="1:6" x14ac:dyDescent="0.2">
      <c r="A35">
        <v>24</v>
      </c>
      <c r="B35">
        <f t="shared" si="1"/>
        <v>2.7397260273972603E-3</v>
      </c>
      <c r="C35">
        <f t="shared" ca="1" si="2"/>
        <v>2.124664327978143E-2</v>
      </c>
      <c r="D35">
        <f t="shared" ca="1" si="3"/>
        <v>0.90633943219696633</v>
      </c>
      <c r="E35">
        <f t="shared" ca="1" si="3"/>
        <v>2.4255156342509752</v>
      </c>
      <c r="F35">
        <f t="shared" ca="1" si="4"/>
        <v>43.389404373022003</v>
      </c>
    </row>
    <row r="36" spans="1:6" x14ac:dyDescent="0.2">
      <c r="A36">
        <v>25</v>
      </c>
      <c r="B36">
        <f t="shared" si="1"/>
        <v>2.8538812785388126E-3</v>
      </c>
      <c r="C36">
        <f t="shared" ca="1" si="2"/>
        <v>0.37184628960131605</v>
      </c>
      <c r="D36">
        <f t="shared" ca="1" si="3"/>
        <v>-2.1428113086690508</v>
      </c>
      <c r="E36">
        <f t="shared" ca="1" si="3"/>
        <v>1.6448678011045803</v>
      </c>
      <c r="F36">
        <f t="shared" ca="1" si="4"/>
        <v>36.549219586030134</v>
      </c>
    </row>
    <row r="37" spans="1:6" x14ac:dyDescent="0.2">
      <c r="A37">
        <v>26</v>
      </c>
      <c r="B37">
        <f t="shared" si="1"/>
        <v>2.9680365296803654E-3</v>
      </c>
      <c r="C37">
        <f t="shared" ca="1" si="2"/>
        <v>0.36181696974930622</v>
      </c>
      <c r="D37">
        <f t="shared" ca="1" si="3"/>
        <v>-1.0834202173811303E-2</v>
      </c>
      <c r="E37">
        <f t="shared" ca="1" si="3"/>
        <v>-1.1525727161851804</v>
      </c>
      <c r="F37">
        <f t="shared" ca="1" si="4"/>
        <v>31.731366054390467</v>
      </c>
    </row>
    <row r="38" spans="1:6" x14ac:dyDescent="0.2">
      <c r="A38">
        <v>27</v>
      </c>
      <c r="B38">
        <f t="shared" si="1"/>
        <v>3.0821917808219177E-3</v>
      </c>
      <c r="C38">
        <f t="shared" ca="1" si="2"/>
        <v>0.75540124386610219</v>
      </c>
      <c r="D38">
        <f t="shared" ca="1" si="3"/>
        <v>0.3679865050834451</v>
      </c>
      <c r="E38">
        <f t="shared" ca="1" si="3"/>
        <v>0.96321739241882443</v>
      </c>
      <c r="F38">
        <f t="shared" ca="1" si="4"/>
        <v>28.64577244071933</v>
      </c>
    </row>
    <row r="39" spans="1:6" x14ac:dyDescent="0.2">
      <c r="A39">
        <v>28</v>
      </c>
      <c r="B39">
        <f t="shared" si="1"/>
        <v>3.1963470319634701E-3</v>
      </c>
      <c r="C39">
        <f t="shared" ca="1" si="2"/>
        <v>0.42857478713700181</v>
      </c>
      <c r="D39">
        <f t="shared" ca="1" si="3"/>
        <v>-1.403085968126101</v>
      </c>
      <c r="E39">
        <f t="shared" ca="1" si="3"/>
        <v>0.2784576105397274</v>
      </c>
      <c r="F39">
        <f t="shared" ca="1" si="4"/>
        <v>26.413291297147964</v>
      </c>
    </row>
    <row r="40" spans="1:6" x14ac:dyDescent="0.2">
      <c r="A40">
        <v>29</v>
      </c>
      <c r="B40">
        <f t="shared" si="1"/>
        <v>3.3105022831050228E-3</v>
      </c>
      <c r="C40">
        <f t="shared" ca="1" si="2"/>
        <v>0.14499768174279493</v>
      </c>
      <c r="D40">
        <f t="shared" ca="1" si="3"/>
        <v>-0.4668926701087191</v>
      </c>
      <c r="E40">
        <f t="shared" ca="1" si="3"/>
        <v>1.5207295165687591</v>
      </c>
      <c r="F40">
        <f t="shared" ca="1" si="4"/>
        <v>24.909156024923721</v>
      </c>
    </row>
    <row r="41" spans="1:6" x14ac:dyDescent="0.2">
      <c r="A41">
        <v>30</v>
      </c>
      <c r="B41">
        <f t="shared" si="1"/>
        <v>3.4246575342465752E-3</v>
      </c>
      <c r="C41">
        <f t="shared" ca="1" si="2"/>
        <v>0.34534047748309449</v>
      </c>
      <c r="D41">
        <f t="shared" ca="1" si="3"/>
        <v>1.1860733734895768</v>
      </c>
      <c r="E41">
        <f t="shared" ca="1" si="3"/>
        <v>0.45529137505116263</v>
      </c>
      <c r="F41">
        <f t="shared" ca="1" si="4"/>
        <v>23.726077933819006</v>
      </c>
    </row>
    <row r="42" spans="1:6" x14ac:dyDescent="0.2">
      <c r="A42">
        <v>31</v>
      </c>
      <c r="B42">
        <f t="shared" si="1"/>
        <v>3.5388127853881279E-3</v>
      </c>
      <c r="C42">
        <f t="shared" ca="1" si="2"/>
        <v>0.9985555562358005</v>
      </c>
      <c r="D42">
        <f t="shared" ca="1" si="3"/>
        <v>2.0790000800992026</v>
      </c>
      <c r="E42">
        <f t="shared" ca="1" si="3"/>
        <v>-1.0543431387957451</v>
      </c>
      <c r="F42">
        <f t="shared" ca="1" si="4"/>
        <v>22.741353629182939</v>
      </c>
    </row>
    <row r="43" spans="1:6" x14ac:dyDescent="0.2">
      <c r="A43">
        <v>32</v>
      </c>
      <c r="B43">
        <f t="shared" si="1"/>
        <v>3.6529680365296802E-3</v>
      </c>
      <c r="C43">
        <f t="shared" ca="1" si="2"/>
        <v>0.4768161204985184</v>
      </c>
      <c r="D43">
        <f t="shared" ca="1" si="3"/>
        <v>-0.77948744130249448</v>
      </c>
      <c r="E43">
        <f t="shared" ca="1" si="3"/>
        <v>-1.3912624090417303</v>
      </c>
      <c r="F43">
        <f t="shared" ca="1" si="4"/>
        <v>21.9857243104309</v>
      </c>
    </row>
    <row r="44" spans="1:6" x14ac:dyDescent="0.2">
      <c r="A44">
        <v>33</v>
      </c>
      <c r="B44">
        <f t="shared" si="1"/>
        <v>3.7671232876712326E-3</v>
      </c>
      <c r="C44">
        <f t="shared" ca="1" si="2"/>
        <v>0.36879593707509328</v>
      </c>
      <c r="D44">
        <f t="shared" ca="1" si="3"/>
        <v>-0.59824986312638273</v>
      </c>
      <c r="E44">
        <f t="shared" ca="1" si="3"/>
        <v>-0.3018041529981097</v>
      </c>
      <c r="F44">
        <f t="shared" ca="1" si="4"/>
        <v>21.494750002069846</v>
      </c>
    </row>
    <row r="45" spans="1:6" x14ac:dyDescent="0.2">
      <c r="A45">
        <v>34</v>
      </c>
      <c r="B45">
        <f t="shared" si="1"/>
        <v>3.8812785388127853E-3</v>
      </c>
      <c r="C45">
        <f t="shared" ca="1" si="2"/>
        <v>0.51491944470958317</v>
      </c>
      <c r="D45">
        <f t="shared" ca="1" si="3"/>
        <v>-0.19254554505163915</v>
      </c>
      <c r="E45">
        <f t="shared" ca="1" si="3"/>
        <v>-0.65324394050072443</v>
      </c>
      <c r="F45">
        <f t="shared" ca="1" si="4"/>
        <v>21.099596720620347</v>
      </c>
    </row>
    <row r="46" spans="1:6" x14ac:dyDescent="0.2">
      <c r="A46">
        <v>35</v>
      </c>
      <c r="B46">
        <f t="shared" si="1"/>
        <v>3.9954337899543377E-3</v>
      </c>
      <c r="C46">
        <f t="shared" ca="1" si="2"/>
        <v>0.19078608155759269</v>
      </c>
      <c r="D46">
        <f t="shared" ca="1" si="3"/>
        <v>0.73022650388765464</v>
      </c>
      <c r="E46">
        <f t="shared" ca="1" si="3"/>
        <v>0.41034442667052384</v>
      </c>
      <c r="F46">
        <f t="shared" ca="1" si="4"/>
        <v>20.870663516143708</v>
      </c>
    </row>
    <row r="47" spans="1:6" x14ac:dyDescent="0.2">
      <c r="A47">
        <v>36</v>
      </c>
      <c r="B47">
        <f t="shared" si="1"/>
        <v>4.10958904109589E-3</v>
      </c>
      <c r="C47">
        <f t="shared" ca="1" si="2"/>
        <v>0.13530631228874113</v>
      </c>
      <c r="D47">
        <f t="shared" ca="1" si="3"/>
        <v>1.4602684090020113</v>
      </c>
      <c r="E47">
        <f t="shared" ca="1" si="3"/>
        <v>4.4817903333028951E-2</v>
      </c>
      <c r="F47">
        <f t="shared" ca="1" si="4"/>
        <v>20.671464228606329</v>
      </c>
    </row>
    <row r="48" spans="1:6" x14ac:dyDescent="0.2">
      <c r="A48">
        <v>37</v>
      </c>
      <c r="B48">
        <f t="shared" si="1"/>
        <v>4.2237442922374432E-3</v>
      </c>
      <c r="C48">
        <f t="shared" ca="1" si="2"/>
        <v>0.11214047785832515</v>
      </c>
      <c r="D48">
        <f t="shared" ca="1" si="3"/>
        <v>1.6900283711846629</v>
      </c>
      <c r="E48">
        <f t="shared" ca="1" si="3"/>
        <v>0.14661315418398008</v>
      </c>
      <c r="F48">
        <f t="shared" ca="1" si="4"/>
        <v>20.525741009394409</v>
      </c>
    </row>
    <row r="49" spans="1:6" x14ac:dyDescent="0.2">
      <c r="A49">
        <v>38</v>
      </c>
      <c r="B49">
        <f t="shared" si="1"/>
        <v>4.3378995433789955E-3</v>
      </c>
      <c r="C49">
        <f t="shared" ca="1" si="2"/>
        <v>0.58125235428809452</v>
      </c>
      <c r="D49">
        <f t="shared" ca="1" si="3"/>
        <v>0.68549723205173607</v>
      </c>
      <c r="E49">
        <f t="shared" ca="1" si="3"/>
        <v>2.5376085963427086</v>
      </c>
      <c r="F49">
        <f t="shared" ca="1" si="4"/>
        <v>20.571041696553209</v>
      </c>
    </row>
    <row r="50" spans="1:6" x14ac:dyDescent="0.2">
      <c r="A50">
        <v>39</v>
      </c>
      <c r="B50">
        <f t="shared" si="1"/>
        <v>4.4520547945205479E-3</v>
      </c>
      <c r="C50">
        <f t="shared" ca="1" si="2"/>
        <v>0.33945177001043703</v>
      </c>
      <c r="D50">
        <f t="shared" ca="1" si="3"/>
        <v>1.2191264962896371</v>
      </c>
      <c r="E50">
        <f t="shared" ca="1" si="3"/>
        <v>-0.21431708979788475</v>
      </c>
      <c r="F50">
        <f t="shared" ca="1" si="4"/>
        <v>20.425106240494767</v>
      </c>
    </row>
    <row r="51" spans="1:6" x14ac:dyDescent="0.2">
      <c r="A51">
        <v>40</v>
      </c>
      <c r="B51">
        <f t="shared" si="1"/>
        <v>4.5662100456621002E-3</v>
      </c>
      <c r="C51">
        <f t="shared" ca="1" si="2"/>
        <v>0.31014474057194641</v>
      </c>
      <c r="D51">
        <f t="shared" ca="1" si="3"/>
        <v>-1.7901302470201346</v>
      </c>
      <c r="E51">
        <f t="shared" ca="1" si="3"/>
        <v>-0.87925776755914575</v>
      </c>
      <c r="F51">
        <f t="shared" ca="1" si="4"/>
        <v>20.269949328573837</v>
      </c>
    </row>
    <row r="52" spans="1:6" x14ac:dyDescent="0.2">
      <c r="A52">
        <v>41</v>
      </c>
      <c r="B52">
        <f t="shared" si="1"/>
        <v>4.6803652968036525E-3</v>
      </c>
      <c r="C52">
        <f t="shared" ca="1" si="2"/>
        <v>0.43166888733020892</v>
      </c>
      <c r="D52">
        <f t="shared" ca="1" si="3"/>
        <v>1.1517922866613661</v>
      </c>
      <c r="E52">
        <f t="shared" ca="1" si="3"/>
        <v>-0.67488586504540271</v>
      </c>
      <c r="F52">
        <f t="shared" ca="1" si="4"/>
        <v>20.164227281206642</v>
      </c>
    </row>
    <row r="53" spans="1:6" x14ac:dyDescent="0.2">
      <c r="A53">
        <v>42</v>
      </c>
      <c r="B53">
        <f t="shared" si="1"/>
        <v>4.7945205479452057E-3</v>
      </c>
      <c r="C53">
        <f t="shared" ca="1" si="2"/>
        <v>0.70462308534537998</v>
      </c>
      <c r="D53">
        <f t="shared" ca="1" si="3"/>
        <v>-0.16175953267936413</v>
      </c>
      <c r="E53">
        <f t="shared" ca="1" si="3"/>
        <v>-8.0505404588749815E-2</v>
      </c>
      <c r="F53">
        <f t="shared" ca="1" si="4"/>
        <v>20.121317819633905</v>
      </c>
    </row>
    <row r="54" spans="1:6" x14ac:dyDescent="0.2">
      <c r="A54">
        <v>43</v>
      </c>
      <c r="B54">
        <f t="shared" si="1"/>
        <v>4.9086757990867581E-3</v>
      </c>
      <c r="C54">
        <f t="shared" ca="1" si="2"/>
        <v>0.44738706467795619</v>
      </c>
      <c r="D54">
        <f t="shared" ca="1" si="3"/>
        <v>-1.8521738049092575</v>
      </c>
      <c r="E54">
        <f t="shared" ca="1" si="3"/>
        <v>1.2694495059422464</v>
      </c>
      <c r="F54">
        <f t="shared" ca="1" si="4"/>
        <v>20.175378044992087</v>
      </c>
    </row>
    <row r="55" spans="1:6" x14ac:dyDescent="0.2">
      <c r="A55">
        <v>44</v>
      </c>
      <c r="B55">
        <f t="shared" si="1"/>
        <v>5.0228310502283104E-3</v>
      </c>
      <c r="C55">
        <f t="shared" ca="1" si="2"/>
        <v>0.61941040383520174</v>
      </c>
      <c r="D55">
        <f t="shared" ca="1" si="3"/>
        <v>-7.5751494916966977E-2</v>
      </c>
      <c r="E55">
        <f t="shared" ca="1" si="3"/>
        <v>-0.83955318592477335</v>
      </c>
      <c r="F55">
        <f t="shared" ca="1" si="4"/>
        <v>20.080987795240965</v>
      </c>
    </row>
    <row r="56" spans="1:6" x14ac:dyDescent="0.2">
      <c r="A56">
        <v>45</v>
      </c>
      <c r="B56">
        <f t="shared" si="1"/>
        <v>5.1369863013698627E-3</v>
      </c>
      <c r="C56">
        <f t="shared" ca="1" si="2"/>
        <v>0.50872565794689817</v>
      </c>
      <c r="D56">
        <f t="shared" ca="1" si="3"/>
        <v>0.57204042583732384</v>
      </c>
      <c r="E56">
        <f t="shared" ca="1" si="3"/>
        <v>0.24137823658771804</v>
      </c>
      <c r="F56">
        <f t="shared" ca="1" si="4"/>
        <v>20.077893597955935</v>
      </c>
    </row>
    <row r="57" spans="1:6" x14ac:dyDescent="0.2">
      <c r="A57">
        <v>46</v>
      </c>
      <c r="B57">
        <f t="shared" si="1"/>
        <v>5.2511415525114151E-3</v>
      </c>
      <c r="C57">
        <f t="shared" ca="1" si="2"/>
        <v>5.8774204338886693E-2</v>
      </c>
      <c r="D57">
        <f t="shared" ca="1" si="3"/>
        <v>7.8868586188616183E-3</v>
      </c>
      <c r="E57">
        <f t="shared" ca="1" si="3"/>
        <v>1.2077269062554248</v>
      </c>
      <c r="F57">
        <f t="shared" ca="1" si="4"/>
        <v>20.137785265076445</v>
      </c>
    </row>
    <row r="58" spans="1:6" x14ac:dyDescent="0.2">
      <c r="A58">
        <v>47</v>
      </c>
      <c r="B58">
        <f t="shared" si="1"/>
        <v>5.3652968036529683E-3</v>
      </c>
      <c r="C58">
        <f t="shared" ca="1" si="2"/>
        <v>0.73866361600106378</v>
      </c>
      <c r="D58">
        <f t="shared" ca="1" si="3"/>
        <v>-1.0418432104731217</v>
      </c>
      <c r="E58">
        <f t="shared" ca="1" si="3"/>
        <v>0.83193651776302968</v>
      </c>
      <c r="F58">
        <f t="shared" ca="1" si="4"/>
        <v>20.159827541993696</v>
      </c>
    </row>
    <row r="59" spans="1:6" x14ac:dyDescent="0.2">
      <c r="A59">
        <v>48</v>
      </c>
      <c r="B59">
        <f t="shared" si="1"/>
        <v>5.4794520547945206E-3</v>
      </c>
      <c r="C59">
        <f t="shared" ca="1" si="2"/>
        <v>0.10595297170199025</v>
      </c>
      <c r="D59">
        <f t="shared" ca="1" si="3"/>
        <v>-5.8833710921490021E-2</v>
      </c>
      <c r="E59">
        <f t="shared" ca="1" si="3"/>
        <v>0.3229386868393343</v>
      </c>
      <c r="F59">
        <f t="shared" ca="1" si="4"/>
        <v>20.143962276145789</v>
      </c>
    </row>
    <row r="60" spans="1:6" x14ac:dyDescent="0.2">
      <c r="A60">
        <v>49</v>
      </c>
      <c r="B60">
        <f t="shared" si="1"/>
        <v>5.5936073059360729E-3</v>
      </c>
      <c r="C60">
        <f t="shared" ca="1" si="2"/>
        <v>0.23935708277360701</v>
      </c>
      <c r="D60">
        <f t="shared" ca="1" si="3"/>
        <v>0.3415333401234536</v>
      </c>
      <c r="E60">
        <f t="shared" ca="1" si="3"/>
        <v>-0.54467145675924022</v>
      </c>
      <c r="F60">
        <f t="shared" ca="1" si="4"/>
        <v>20.075820115978914</v>
      </c>
    </row>
    <row r="61" spans="1:6" x14ac:dyDescent="0.2">
      <c r="A61">
        <v>50</v>
      </c>
      <c r="B61">
        <f t="shared" si="1"/>
        <v>5.7077625570776253E-3</v>
      </c>
      <c r="C61">
        <f t="shared" ca="1" si="2"/>
        <v>0.88283520012488126</v>
      </c>
      <c r="D61">
        <f t="shared" ca="1" si="3"/>
        <v>-0.57352197406201832</v>
      </c>
      <c r="E61">
        <f t="shared" ca="1" si="3"/>
        <v>1.4322953261989189</v>
      </c>
      <c r="F61">
        <f t="shared" ca="1" si="4"/>
        <v>20.15067983100062</v>
      </c>
    </row>
    <row r="62" spans="1:6" x14ac:dyDescent="0.2">
      <c r="A62">
        <v>51</v>
      </c>
      <c r="B62">
        <f t="shared" si="1"/>
        <v>5.8219178082191776E-3</v>
      </c>
      <c r="C62">
        <f t="shared" ca="1" si="2"/>
        <v>0.72987340972827564</v>
      </c>
      <c r="D62">
        <f t="shared" ca="1" si="3"/>
        <v>-6.3083482313737893E-2</v>
      </c>
      <c r="E62">
        <f t="shared" ca="1" si="3"/>
        <v>1.365761275595667</v>
      </c>
      <c r="F62">
        <f t="shared" ca="1" si="4"/>
        <v>20.204329780345805</v>
      </c>
    </row>
    <row r="63" spans="1:6" x14ac:dyDescent="0.2">
      <c r="A63">
        <v>52</v>
      </c>
      <c r="B63">
        <f t="shared" si="1"/>
        <v>5.9360730593607308E-3</v>
      </c>
      <c r="C63">
        <f t="shared" ca="1" si="2"/>
        <v>1.5727161659929489E-2</v>
      </c>
      <c r="D63">
        <f t="shared" ca="1" si="3"/>
        <v>0.20418087027843598</v>
      </c>
      <c r="E63">
        <f t="shared" ca="1" si="3"/>
        <v>0.2798613529618566</v>
      </c>
      <c r="F63">
        <f t="shared" ca="1" si="4"/>
        <v>25.777065896865512</v>
      </c>
    </row>
    <row r="64" spans="1:6" x14ac:dyDescent="0.2">
      <c r="A64">
        <v>53</v>
      </c>
      <c r="B64">
        <f t="shared" si="1"/>
        <v>6.0502283105022831E-3</v>
      </c>
      <c r="C64">
        <f t="shared" ca="1" si="2"/>
        <v>4.2041312769424133E-3</v>
      </c>
      <c r="D64">
        <f t="shared" ca="1" si="3"/>
        <v>-1.1984436036660673</v>
      </c>
      <c r="E64">
        <f t="shared" ca="1" si="3"/>
        <v>0.3529540671958098</v>
      </c>
      <c r="F64">
        <f t="shared" ca="1" si="4"/>
        <v>5.7808144928367096</v>
      </c>
    </row>
    <row r="65" spans="1:6" x14ac:dyDescent="0.2">
      <c r="A65">
        <v>54</v>
      </c>
      <c r="B65">
        <f t="shared" si="1"/>
        <v>6.1643835616438354E-3</v>
      </c>
      <c r="C65">
        <f t="shared" ca="1" si="2"/>
        <v>0.36825636630769776</v>
      </c>
      <c r="D65">
        <f t="shared" ca="1" si="3"/>
        <v>-1.1786356415724295</v>
      </c>
      <c r="E65">
        <f t="shared" ca="1" si="3"/>
        <v>-0.59484738830492856</v>
      </c>
      <c r="F65">
        <f t="shared" ca="1" si="4"/>
        <v>7.659976904627718</v>
      </c>
    </row>
    <row r="66" spans="1:6" x14ac:dyDescent="0.2">
      <c r="A66">
        <v>55</v>
      </c>
      <c r="B66">
        <f t="shared" si="1"/>
        <v>6.2785388127853878E-3</v>
      </c>
      <c r="C66">
        <f t="shared" ca="1" si="2"/>
        <v>0.49170912392032773</v>
      </c>
      <c r="D66">
        <f t="shared" ca="1" si="3"/>
        <v>-0.8184980348248978</v>
      </c>
      <c r="E66">
        <f t="shared" ca="1" si="3"/>
        <v>0.7828712950048955</v>
      </c>
      <c r="F66">
        <f t="shared" ca="1" si="4"/>
        <v>9.560385799473897</v>
      </c>
    </row>
    <row r="67" spans="1:6" x14ac:dyDescent="0.2">
      <c r="A67">
        <v>56</v>
      </c>
      <c r="B67">
        <f t="shared" si="1"/>
        <v>6.3926940639269401E-3</v>
      </c>
      <c r="C67">
        <f t="shared" ca="1" si="2"/>
        <v>0.18760460433083681</v>
      </c>
      <c r="D67">
        <f t="shared" ca="1" si="3"/>
        <v>0.19221959288549045</v>
      </c>
      <c r="E67">
        <f t="shared" ca="1" si="3"/>
        <v>1.9055616447459331</v>
      </c>
      <c r="F67">
        <f t="shared" ca="1" si="4"/>
        <v>11.384443151793993</v>
      </c>
    </row>
    <row r="68" spans="1:6" x14ac:dyDescent="0.2">
      <c r="A68">
        <v>57</v>
      </c>
      <c r="B68">
        <f t="shared" si="1"/>
        <v>6.5068493150684933E-3</v>
      </c>
      <c r="C68">
        <f t="shared" ca="1" si="2"/>
        <v>0.71675686964564667</v>
      </c>
      <c r="D68">
        <f t="shared" ca="1" si="3"/>
        <v>0.71070410886187851</v>
      </c>
      <c r="E68">
        <f t="shared" ca="1" si="3"/>
        <v>0.51214147912234964</v>
      </c>
      <c r="F68">
        <f t="shared" ca="1" si="4"/>
        <v>12.96863364831726</v>
      </c>
    </row>
    <row r="69" spans="1:6" x14ac:dyDescent="0.2">
      <c r="A69">
        <v>58</v>
      </c>
      <c r="B69">
        <f t="shared" si="1"/>
        <v>6.6210045662100456E-3</v>
      </c>
      <c r="C69">
        <f t="shared" ca="1" si="2"/>
        <v>0.73246087369705448</v>
      </c>
      <c r="D69">
        <f t="shared" ca="1" si="3"/>
        <v>-0.80024685840456322</v>
      </c>
      <c r="E69">
        <f t="shared" ca="1" si="3"/>
        <v>2.6305398533841839</v>
      </c>
      <c r="F69">
        <f t="shared" ca="1" si="4"/>
        <v>14.438005266362529</v>
      </c>
    </row>
    <row r="70" spans="1:6" x14ac:dyDescent="0.2">
      <c r="A70">
        <v>59</v>
      </c>
      <c r="B70">
        <f t="shared" si="1"/>
        <v>6.735159817351598E-3</v>
      </c>
      <c r="C70">
        <f t="shared" ca="1" si="2"/>
        <v>0.67308831618730802</v>
      </c>
      <c r="D70">
        <f t="shared" ca="1" si="3"/>
        <v>-2.0150537071364258</v>
      </c>
      <c r="E70">
        <f t="shared" ca="1" si="3"/>
        <v>0.41780746416211939</v>
      </c>
      <c r="F70">
        <f t="shared" ca="1" si="4"/>
        <v>15.573911897404708</v>
      </c>
    </row>
    <row r="71" spans="1:6" x14ac:dyDescent="0.2">
      <c r="A71">
        <v>60</v>
      </c>
      <c r="B71">
        <f t="shared" si="1"/>
        <v>6.8493150684931503E-3</v>
      </c>
      <c r="C71">
        <f t="shared" ca="1" si="2"/>
        <v>0.40748672831850041</v>
      </c>
      <c r="D71">
        <f t="shared" ca="1" si="3"/>
        <v>-1.0279517419692275</v>
      </c>
      <c r="E71">
        <f t="shared" ca="1" si="3"/>
        <v>-0.71677166433251893</v>
      </c>
      <c r="F71">
        <f t="shared" ca="1" si="4"/>
        <v>16.451276227525398</v>
      </c>
    </row>
    <row r="72" spans="1:6" x14ac:dyDescent="0.2">
      <c r="A72">
        <v>61</v>
      </c>
      <c r="B72">
        <f t="shared" si="1"/>
        <v>6.9634703196347026E-3</v>
      </c>
      <c r="C72">
        <f t="shared" ca="1" si="2"/>
        <v>0.77118227670441031</v>
      </c>
      <c r="D72">
        <f t="shared" ca="1" si="3"/>
        <v>-0.25562889679179762</v>
      </c>
      <c r="E72">
        <f t="shared" ca="1" si="3"/>
        <v>0.32138401746724321</v>
      </c>
      <c r="F72">
        <f t="shared" ca="1" si="4"/>
        <v>17.219178032053502</v>
      </c>
    </row>
    <row r="73" spans="1:6" x14ac:dyDescent="0.2">
      <c r="A73">
        <v>62</v>
      </c>
      <c r="B73">
        <f t="shared" si="1"/>
        <v>7.0776255707762558E-3</v>
      </c>
      <c r="C73">
        <f t="shared" ca="1" si="2"/>
        <v>0.64297202020012756</v>
      </c>
      <c r="D73">
        <f t="shared" ca="1" si="3"/>
        <v>-1.4915843473631232</v>
      </c>
      <c r="E73">
        <f t="shared" ca="1" si="3"/>
        <v>-0.2636040705752366</v>
      </c>
      <c r="F73">
        <f t="shared" ca="1" si="4"/>
        <v>17.802763913792322</v>
      </c>
    </row>
    <row r="74" spans="1:6" x14ac:dyDescent="0.2">
      <c r="A74">
        <v>63</v>
      </c>
      <c r="B74">
        <f t="shared" si="1"/>
        <v>7.1917808219178082E-3</v>
      </c>
      <c r="C74">
        <f t="shared" ca="1" si="2"/>
        <v>0.94067355329022517</v>
      </c>
      <c r="D74">
        <f t="shared" ca="1" si="3"/>
        <v>-2.8264980816015608E-2</v>
      </c>
      <c r="E74">
        <f t="shared" ca="1" si="3"/>
        <v>0.12389309488821844</v>
      </c>
      <c r="F74">
        <f t="shared" ca="1" si="4"/>
        <v>18.28929918894109</v>
      </c>
    </row>
    <row r="75" spans="1:6" x14ac:dyDescent="0.2">
      <c r="A75">
        <v>64</v>
      </c>
      <c r="B75">
        <f t="shared" si="1"/>
        <v>7.3059360730593605E-3</v>
      </c>
      <c r="C75">
        <f t="shared" ca="1" si="2"/>
        <v>0.56628669737825821</v>
      </c>
      <c r="D75">
        <f t="shared" ca="1" si="3"/>
        <v>0.11969178397310781</v>
      </c>
      <c r="E75">
        <f t="shared" ca="1" si="3"/>
        <v>0.72540005301859778</v>
      </c>
      <c r="F75">
        <f t="shared" ca="1" si="4"/>
        <v>18.709862230320436</v>
      </c>
    </row>
    <row r="76" spans="1:6" x14ac:dyDescent="0.2">
      <c r="A76">
        <v>65</v>
      </c>
      <c r="B76">
        <f t="shared" si="1"/>
        <v>7.4200913242009128E-3</v>
      </c>
      <c r="C76">
        <f t="shared" ca="1" si="2"/>
        <v>0.76321983862396792</v>
      </c>
      <c r="D76">
        <f t="shared" ca="1" si="3"/>
        <v>-0.95882880534703729</v>
      </c>
      <c r="E76">
        <f t="shared" ca="1" si="3"/>
        <v>-0.9752625482563686</v>
      </c>
      <c r="F76">
        <f t="shared" ca="1" si="4"/>
        <v>18.937492989568497</v>
      </c>
    </row>
    <row r="77" spans="1:6" x14ac:dyDescent="0.2">
      <c r="A77">
        <v>66</v>
      </c>
      <c r="B77">
        <f t="shared" si="1"/>
        <v>7.5342465753424652E-3</v>
      </c>
      <c r="C77">
        <f t="shared" ca="1" si="2"/>
        <v>0.64796423563396799</v>
      </c>
      <c r="D77">
        <f t="shared" ca="1" si="3"/>
        <v>-0.54699316477401816</v>
      </c>
      <c r="E77">
        <f t="shared" ca="1" si="3"/>
        <v>1.2588282552230929</v>
      </c>
      <c r="F77">
        <f t="shared" ca="1" si="4"/>
        <v>19.252417644612347</v>
      </c>
    </row>
    <row r="78" spans="1:6" x14ac:dyDescent="0.2">
      <c r="A78">
        <v>67</v>
      </c>
      <c r="B78">
        <f t="shared" si="1"/>
        <v>7.6484018264840184E-3</v>
      </c>
      <c r="C78">
        <f t="shared" ca="1" si="2"/>
        <v>2.4280381456354694E-2</v>
      </c>
      <c r="D78">
        <f t="shared" ca="1" si="3"/>
        <v>-2.4379963767236581</v>
      </c>
      <c r="E78">
        <f t="shared" ca="1" si="3"/>
        <v>1.4588064970832286</v>
      </c>
      <c r="F78">
        <f t="shared" ca="1" si="4"/>
        <v>1.0464561975678075</v>
      </c>
    </row>
    <row r="79" spans="1:6" x14ac:dyDescent="0.2">
      <c r="A79">
        <v>68</v>
      </c>
      <c r="B79">
        <f t="shared" ref="B79:B142" si="5">A79*$I$7</f>
        <v>7.7625570776255707E-3</v>
      </c>
      <c r="C79">
        <f t="shared" ref="C79:C142" ca="1" si="6">RAND()</f>
        <v>9.1116178096628087E-2</v>
      </c>
      <c r="D79">
        <f t="shared" ref="D79:E142" ca="1" si="7">NORMINV(RAND(),0,1)</f>
        <v>-1.466477668925632</v>
      </c>
      <c r="E79">
        <f t="shared" ca="1" si="7"/>
        <v>-0.20761939973919691</v>
      </c>
      <c r="F79">
        <f t="shared" ref="F79:F142" ca="1" si="8">F78*EXP(($D$7*(LN($E$7)-LN(F78))-$G$7*$F$7-0.5*$C$7^2)*$I$7+$C$7*$I$7^0.5*E79+($F$7+$H$7*D79)*(IF(C79&lt;$G$7*$I$7,1,0)))</f>
        <v>2.0510020558889388</v>
      </c>
    </row>
    <row r="80" spans="1:6" x14ac:dyDescent="0.2">
      <c r="A80">
        <v>69</v>
      </c>
      <c r="B80">
        <f t="shared" si="5"/>
        <v>7.8767123287671239E-3</v>
      </c>
      <c r="C80">
        <f t="shared" ca="1" si="6"/>
        <v>0.35894983065740427</v>
      </c>
      <c r="D80">
        <f t="shared" ca="1" si="7"/>
        <v>1.5510090350697612</v>
      </c>
      <c r="E80">
        <f t="shared" ca="1" si="7"/>
        <v>2.2332083135918657</v>
      </c>
      <c r="F80">
        <f t="shared" ca="1" si="8"/>
        <v>3.474451619776576</v>
      </c>
    </row>
    <row r="81" spans="1:6" x14ac:dyDescent="0.2">
      <c r="A81">
        <v>70</v>
      </c>
      <c r="B81">
        <f t="shared" si="5"/>
        <v>7.9908675799086754E-3</v>
      </c>
      <c r="C81">
        <f t="shared" ca="1" si="6"/>
        <v>0.42431771962101783</v>
      </c>
      <c r="D81">
        <f t="shared" ca="1" si="7"/>
        <v>-0.520856760072264</v>
      </c>
      <c r="E81">
        <f t="shared" ca="1" si="7"/>
        <v>0.78987093757239701</v>
      </c>
      <c r="F81">
        <f t="shared" ca="1" si="8"/>
        <v>5.1943638848981752</v>
      </c>
    </row>
    <row r="82" spans="1:6" x14ac:dyDescent="0.2">
      <c r="A82">
        <v>71</v>
      </c>
      <c r="B82">
        <f t="shared" si="5"/>
        <v>8.1050228310502286E-3</v>
      </c>
      <c r="C82">
        <f t="shared" ca="1" si="6"/>
        <v>0.96783992701699484</v>
      </c>
      <c r="D82">
        <f t="shared" ca="1" si="7"/>
        <v>-0.70176848296914807</v>
      </c>
      <c r="E82">
        <f t="shared" ca="1" si="7"/>
        <v>-0.32124170325313367</v>
      </c>
      <c r="F82">
        <f t="shared" ca="1" si="8"/>
        <v>7.0592443213382499</v>
      </c>
    </row>
    <row r="83" spans="1:6" x14ac:dyDescent="0.2">
      <c r="A83">
        <v>72</v>
      </c>
      <c r="B83">
        <f t="shared" si="5"/>
        <v>8.21917808219178E-3</v>
      </c>
      <c r="C83">
        <f t="shared" ca="1" si="6"/>
        <v>0.728719154109704</v>
      </c>
      <c r="D83">
        <f t="shared" ca="1" si="7"/>
        <v>0.24056998459977019</v>
      </c>
      <c r="E83">
        <f t="shared" ca="1" si="7"/>
        <v>-5.5060669773017892E-2</v>
      </c>
      <c r="F83">
        <f t="shared" ca="1" si="8"/>
        <v>8.9523640185556275</v>
      </c>
    </row>
    <row r="84" spans="1:6" x14ac:dyDescent="0.2">
      <c r="A84">
        <v>73</v>
      </c>
      <c r="B84">
        <f t="shared" si="5"/>
        <v>8.3333333333333332E-3</v>
      </c>
      <c r="C84">
        <f t="shared" ca="1" si="6"/>
        <v>0.36363380065673501</v>
      </c>
      <c r="D84">
        <f t="shared" ca="1" si="7"/>
        <v>-1.2158189991540671</v>
      </c>
      <c r="E84">
        <f t="shared" ca="1" si="7"/>
        <v>0.15012076379812103</v>
      </c>
      <c r="F84">
        <f t="shared" ca="1" si="8"/>
        <v>10.760833380263849</v>
      </c>
    </row>
    <row r="85" spans="1:6" x14ac:dyDescent="0.2">
      <c r="A85">
        <v>74</v>
      </c>
      <c r="B85">
        <f t="shared" si="5"/>
        <v>8.4474885844748864E-3</v>
      </c>
      <c r="C85">
        <f t="shared" ca="1" si="6"/>
        <v>0.83451544520116072</v>
      </c>
      <c r="D85">
        <f t="shared" ca="1" si="7"/>
        <v>-1.3726985325087997</v>
      </c>
      <c r="E85">
        <f t="shared" ca="1" si="7"/>
        <v>-0.80306425234299528</v>
      </c>
      <c r="F85">
        <f t="shared" ca="1" si="8"/>
        <v>12.364692726639658</v>
      </c>
    </row>
    <row r="86" spans="1:6" x14ac:dyDescent="0.2">
      <c r="A86">
        <v>75</v>
      </c>
      <c r="B86">
        <f t="shared" si="5"/>
        <v>8.5616438356164379E-3</v>
      </c>
      <c r="C86">
        <f t="shared" ca="1" si="6"/>
        <v>0.75211809226020498</v>
      </c>
      <c r="D86">
        <f t="shared" ca="1" si="7"/>
        <v>-1.0846084512160488</v>
      </c>
      <c r="E86">
        <f t="shared" ca="1" si="7"/>
        <v>-2.2666361202415533</v>
      </c>
      <c r="F86">
        <f t="shared" ca="1" si="8"/>
        <v>13.699594850769602</v>
      </c>
    </row>
    <row r="87" spans="1:6" x14ac:dyDescent="0.2">
      <c r="A87">
        <v>76</v>
      </c>
      <c r="B87">
        <f t="shared" si="5"/>
        <v>8.6757990867579911E-3</v>
      </c>
      <c r="C87">
        <f t="shared" ca="1" si="6"/>
        <v>0.45448280649756656</v>
      </c>
      <c r="D87">
        <f t="shared" ca="1" si="7"/>
        <v>-8.2587594978744724E-2</v>
      </c>
      <c r="E87">
        <f t="shared" ca="1" si="7"/>
        <v>0.28889550639078304</v>
      </c>
      <c r="F87">
        <f t="shared" ca="1" si="8"/>
        <v>14.949413302248391</v>
      </c>
    </row>
    <row r="88" spans="1:6" x14ac:dyDescent="0.2">
      <c r="A88">
        <v>77</v>
      </c>
      <c r="B88">
        <f t="shared" si="5"/>
        <v>8.7899543378995425E-3</v>
      </c>
      <c r="C88">
        <f t="shared" ca="1" si="6"/>
        <v>0.82153345967693858</v>
      </c>
      <c r="D88">
        <f t="shared" ca="1" si="7"/>
        <v>-0.68974624012469532</v>
      </c>
      <c r="E88">
        <f t="shared" ca="1" si="7"/>
        <v>-1.4906913500868648</v>
      </c>
      <c r="F88">
        <f t="shared" ca="1" si="8"/>
        <v>15.900346541885209</v>
      </c>
    </row>
    <row r="89" spans="1:6" x14ac:dyDescent="0.2">
      <c r="A89">
        <v>78</v>
      </c>
      <c r="B89">
        <f t="shared" si="5"/>
        <v>8.9041095890410957E-3</v>
      </c>
      <c r="C89">
        <f t="shared" ca="1" si="6"/>
        <v>0.50028318715594344</v>
      </c>
      <c r="D89">
        <f t="shared" ca="1" si="7"/>
        <v>1.6504782230380464</v>
      </c>
      <c r="E89">
        <f t="shared" ca="1" si="7"/>
        <v>0.55749839232357012</v>
      </c>
      <c r="F89">
        <f t="shared" ca="1" si="8"/>
        <v>16.785160250032529</v>
      </c>
    </row>
    <row r="90" spans="1:6" x14ac:dyDescent="0.2">
      <c r="A90">
        <v>79</v>
      </c>
      <c r="B90">
        <f t="shared" si="5"/>
        <v>9.0182648401826489E-3</v>
      </c>
      <c r="C90">
        <f t="shared" ca="1" si="6"/>
        <v>0.33373717311892548</v>
      </c>
      <c r="D90">
        <f t="shared" ca="1" si="7"/>
        <v>1.5480383193695859</v>
      </c>
      <c r="E90">
        <f t="shared" ca="1" si="7"/>
        <v>1.863383253162135</v>
      </c>
      <c r="F90">
        <f t="shared" ca="1" si="8"/>
        <v>17.57489071515505</v>
      </c>
    </row>
    <row r="91" spans="1:6" x14ac:dyDescent="0.2">
      <c r="A91">
        <v>80</v>
      </c>
      <c r="B91">
        <f t="shared" si="5"/>
        <v>9.1324200913242004E-3</v>
      </c>
      <c r="C91">
        <f t="shared" ca="1" si="6"/>
        <v>0.76397614319500684</v>
      </c>
      <c r="D91">
        <f t="shared" ca="1" si="7"/>
        <v>1.1754737901566528</v>
      </c>
      <c r="E91">
        <f t="shared" ca="1" si="7"/>
        <v>1.0403165378734596</v>
      </c>
      <c r="F91">
        <f t="shared" ca="1" si="8"/>
        <v>18.161650747789256</v>
      </c>
    </row>
    <row r="92" spans="1:6" x14ac:dyDescent="0.2">
      <c r="A92">
        <v>81</v>
      </c>
      <c r="B92">
        <f t="shared" si="5"/>
        <v>9.2465753424657536E-3</v>
      </c>
      <c r="C92">
        <f t="shared" ca="1" si="6"/>
        <v>0.43767276990815307</v>
      </c>
      <c r="D92">
        <f t="shared" ca="1" si="7"/>
        <v>-0.11732940854339882</v>
      </c>
      <c r="E92">
        <f t="shared" ca="1" si="7"/>
        <v>0.63382350592546555</v>
      </c>
      <c r="F92">
        <f t="shared" ca="1" si="8"/>
        <v>18.60355011276355</v>
      </c>
    </row>
    <row r="93" spans="1:6" x14ac:dyDescent="0.2">
      <c r="A93">
        <v>82</v>
      </c>
      <c r="B93">
        <f t="shared" si="5"/>
        <v>9.3607305936073051E-3</v>
      </c>
      <c r="C93">
        <f t="shared" ca="1" si="6"/>
        <v>0.6890459780572914</v>
      </c>
      <c r="D93">
        <f t="shared" ca="1" si="7"/>
        <v>0.80086264368635907</v>
      </c>
      <c r="E93">
        <f t="shared" ca="1" si="7"/>
        <v>-1.4914828871552666</v>
      </c>
      <c r="F93">
        <f t="shared" ca="1" si="8"/>
        <v>18.823229423068867</v>
      </c>
    </row>
    <row r="94" spans="1:6" x14ac:dyDescent="0.2">
      <c r="A94">
        <v>83</v>
      </c>
      <c r="B94">
        <f t="shared" si="5"/>
        <v>9.4748858447488583E-3</v>
      </c>
      <c r="C94">
        <f t="shared" ca="1" si="6"/>
        <v>0.11163032845484577</v>
      </c>
      <c r="D94">
        <f t="shared" ca="1" si="7"/>
        <v>-1.903119447284072</v>
      </c>
      <c r="E94">
        <f t="shared" ca="1" si="7"/>
        <v>0.50689618214120624</v>
      </c>
      <c r="F94">
        <f t="shared" ca="1" si="8"/>
        <v>19.116583615187473</v>
      </c>
    </row>
    <row r="95" spans="1:6" x14ac:dyDescent="0.2">
      <c r="A95">
        <v>84</v>
      </c>
      <c r="B95">
        <f t="shared" si="5"/>
        <v>9.5890410958904115E-3</v>
      </c>
      <c r="C95">
        <f t="shared" ca="1" si="6"/>
        <v>0.88337556724919464</v>
      </c>
      <c r="D95">
        <f t="shared" ca="1" si="7"/>
        <v>0.59084656099102129</v>
      </c>
      <c r="E95">
        <f t="shared" ca="1" si="7"/>
        <v>-4.9418147332461831E-2</v>
      </c>
      <c r="F95">
        <f t="shared" ca="1" si="8"/>
        <v>19.311617212638645</v>
      </c>
    </row>
    <row r="96" spans="1:6" x14ac:dyDescent="0.2">
      <c r="A96">
        <v>85</v>
      </c>
      <c r="B96">
        <f t="shared" si="5"/>
        <v>9.7031963470319629E-3</v>
      </c>
      <c r="C96">
        <f t="shared" ca="1" si="6"/>
        <v>0.51720358369093011</v>
      </c>
      <c r="D96">
        <f t="shared" ca="1" si="7"/>
        <v>0.45942758170237191</v>
      </c>
      <c r="E96">
        <f t="shared" ca="1" si="7"/>
        <v>-0.53673916493176865</v>
      </c>
      <c r="F96">
        <f t="shared" ca="1" si="8"/>
        <v>19.433103298915409</v>
      </c>
    </row>
    <row r="97" spans="1:6" x14ac:dyDescent="0.2">
      <c r="A97">
        <v>86</v>
      </c>
      <c r="B97">
        <f t="shared" si="5"/>
        <v>9.8173515981735161E-3</v>
      </c>
      <c r="C97">
        <f t="shared" ca="1" si="6"/>
        <v>0.20481622678297151</v>
      </c>
      <c r="D97">
        <f t="shared" ca="1" si="7"/>
        <v>1.0804881008811065</v>
      </c>
      <c r="E97">
        <f t="shared" ca="1" si="7"/>
        <v>-0.72093183505095593</v>
      </c>
      <c r="F97">
        <f t="shared" ca="1" si="8"/>
        <v>19.515849591945233</v>
      </c>
    </row>
    <row r="98" spans="1:6" x14ac:dyDescent="0.2">
      <c r="A98">
        <v>87</v>
      </c>
      <c r="B98">
        <f t="shared" si="5"/>
        <v>9.9315068493150676E-3</v>
      </c>
      <c r="C98">
        <f t="shared" ca="1" si="6"/>
        <v>0.97642371050184928</v>
      </c>
      <c r="D98">
        <f t="shared" ca="1" si="7"/>
        <v>-0.15013103624251478</v>
      </c>
      <c r="E98">
        <f t="shared" ca="1" si="7"/>
        <v>0.74223005710013157</v>
      </c>
      <c r="F98">
        <f t="shared" ca="1" si="8"/>
        <v>19.671988041485051</v>
      </c>
    </row>
    <row r="99" spans="1:6" x14ac:dyDescent="0.2">
      <c r="A99">
        <v>88</v>
      </c>
      <c r="B99">
        <f t="shared" si="5"/>
        <v>1.0045662100456621E-2</v>
      </c>
      <c r="C99">
        <f t="shared" ca="1" si="6"/>
        <v>0.87325331763443659</v>
      </c>
      <c r="D99">
        <f t="shared" ca="1" si="7"/>
        <v>0.93472355457530165</v>
      </c>
      <c r="E99">
        <f t="shared" ca="1" si="7"/>
        <v>-0.88435803299031279</v>
      </c>
      <c r="F99">
        <f t="shared" ca="1" si="8"/>
        <v>19.690403753324702</v>
      </c>
    </row>
    <row r="100" spans="1:6" x14ac:dyDescent="0.2">
      <c r="A100">
        <v>89</v>
      </c>
      <c r="B100">
        <f t="shared" si="5"/>
        <v>1.0159817351598174E-2</v>
      </c>
      <c r="C100">
        <f t="shared" ca="1" si="6"/>
        <v>0.28095351142197211</v>
      </c>
      <c r="D100">
        <f t="shared" ca="1" si="7"/>
        <v>-3.8299379461154935E-2</v>
      </c>
      <c r="E100">
        <f t="shared" ca="1" si="7"/>
        <v>0.8774857711144064</v>
      </c>
      <c r="F100">
        <f t="shared" ca="1" si="8"/>
        <v>19.816218393604462</v>
      </c>
    </row>
    <row r="101" spans="1:6" x14ac:dyDescent="0.2">
      <c r="A101">
        <v>90</v>
      </c>
      <c r="B101">
        <f t="shared" si="5"/>
        <v>1.0273972602739725E-2</v>
      </c>
      <c r="C101">
        <f t="shared" ca="1" si="6"/>
        <v>0.25901877688026453</v>
      </c>
      <c r="D101">
        <f t="shared" ca="1" si="7"/>
        <v>1.5412778679535677</v>
      </c>
      <c r="E101">
        <f t="shared" ca="1" si="7"/>
        <v>-0.16617502191522771</v>
      </c>
      <c r="F101">
        <f t="shared" ca="1" si="8"/>
        <v>19.847351984744616</v>
      </c>
    </row>
    <row r="102" spans="1:6" x14ac:dyDescent="0.2">
      <c r="A102">
        <v>91</v>
      </c>
      <c r="B102">
        <f t="shared" si="5"/>
        <v>1.0388127853881279E-2</v>
      </c>
      <c r="C102">
        <f t="shared" ca="1" si="6"/>
        <v>0.7263109290805152</v>
      </c>
      <c r="D102">
        <f t="shared" ca="1" si="7"/>
        <v>0.29027841650120079</v>
      </c>
      <c r="E102">
        <f t="shared" ca="1" si="7"/>
        <v>1.139720728944571</v>
      </c>
      <c r="F102">
        <f t="shared" ca="1" si="8"/>
        <v>19.954762814617162</v>
      </c>
    </row>
    <row r="103" spans="1:6" x14ac:dyDescent="0.2">
      <c r="A103">
        <v>92</v>
      </c>
      <c r="B103">
        <f t="shared" si="5"/>
        <v>1.050228310502283E-2</v>
      </c>
      <c r="C103">
        <f t="shared" ca="1" si="6"/>
        <v>0.75799462725388433</v>
      </c>
      <c r="D103">
        <f t="shared" ca="1" si="7"/>
        <v>0.70474675946203269</v>
      </c>
      <c r="E103">
        <f t="shared" ca="1" si="7"/>
        <v>2.5351076853856253E-2</v>
      </c>
      <c r="F103">
        <f t="shared" ca="1" si="8"/>
        <v>19.966601735340905</v>
      </c>
    </row>
    <row r="104" spans="1:6" x14ac:dyDescent="0.2">
      <c r="A104">
        <v>93</v>
      </c>
      <c r="B104">
        <f t="shared" si="5"/>
        <v>1.0616438356164383E-2</v>
      </c>
      <c r="C104">
        <f t="shared" ca="1" si="6"/>
        <v>0.93180528227229831</v>
      </c>
      <c r="D104">
        <f t="shared" ca="1" si="7"/>
        <v>0.49325475009645486</v>
      </c>
      <c r="E104">
        <f t="shared" ca="1" si="7"/>
        <v>2.3292220078433776</v>
      </c>
      <c r="F104">
        <f t="shared" ca="1" si="8"/>
        <v>20.123801507358813</v>
      </c>
    </row>
    <row r="105" spans="1:6" x14ac:dyDescent="0.2">
      <c r="A105">
        <v>94</v>
      </c>
      <c r="B105">
        <f t="shared" si="5"/>
        <v>1.0730593607305937E-2</v>
      </c>
      <c r="C105">
        <f t="shared" ca="1" si="6"/>
        <v>0.17785516799364387</v>
      </c>
      <c r="D105">
        <f t="shared" ca="1" si="7"/>
        <v>1.2912816129459357</v>
      </c>
      <c r="E105">
        <f t="shared" ca="1" si="7"/>
        <v>1.1726732222624208</v>
      </c>
      <c r="F105">
        <f t="shared" ca="1" si="8"/>
        <v>20.171041827973617</v>
      </c>
    </row>
    <row r="106" spans="1:6" x14ac:dyDescent="0.2">
      <c r="A106">
        <v>95</v>
      </c>
      <c r="B106">
        <f t="shared" si="5"/>
        <v>1.0844748858447488E-2</v>
      </c>
      <c r="C106">
        <f t="shared" ca="1" si="6"/>
        <v>0.46450885738475678</v>
      </c>
      <c r="D106">
        <f t="shared" ca="1" si="7"/>
        <v>0.76884334537336185</v>
      </c>
      <c r="E106">
        <f t="shared" ca="1" si="7"/>
        <v>0.61124909318069254</v>
      </c>
      <c r="F106">
        <f t="shared" ca="1" si="8"/>
        <v>20.17124094952301</v>
      </c>
    </row>
    <row r="107" spans="1:6" x14ac:dyDescent="0.2">
      <c r="A107">
        <v>96</v>
      </c>
      <c r="B107">
        <f t="shared" si="5"/>
        <v>1.0958904109589041E-2</v>
      </c>
      <c r="C107">
        <f t="shared" ca="1" si="6"/>
        <v>0.5778282944708707</v>
      </c>
      <c r="D107">
        <f t="shared" ca="1" si="7"/>
        <v>-1.3780104945939842</v>
      </c>
      <c r="E107">
        <f t="shared" ca="1" si="7"/>
        <v>-0.21507690444739719</v>
      </c>
      <c r="F107">
        <f t="shared" ca="1" si="8"/>
        <v>20.118038824026218</v>
      </c>
    </row>
    <row r="108" spans="1:6" x14ac:dyDescent="0.2">
      <c r="A108">
        <v>97</v>
      </c>
      <c r="B108">
        <f t="shared" si="5"/>
        <v>1.1073059360730593E-2</v>
      </c>
      <c r="C108">
        <f t="shared" ca="1" si="6"/>
        <v>0.80057521788575858</v>
      </c>
      <c r="D108">
        <f t="shared" ca="1" si="7"/>
        <v>0.8873414854286531</v>
      </c>
      <c r="E108">
        <f t="shared" ca="1" si="7"/>
        <v>-0.21557885112605735</v>
      </c>
      <c r="F108">
        <f t="shared" ca="1" si="8"/>
        <v>20.077046943594404</v>
      </c>
    </row>
    <row r="109" spans="1:6" x14ac:dyDescent="0.2">
      <c r="A109">
        <v>98</v>
      </c>
      <c r="B109">
        <f t="shared" si="5"/>
        <v>1.1187214611872146E-2</v>
      </c>
      <c r="C109">
        <f t="shared" ca="1" si="6"/>
        <v>0.36644375519207828</v>
      </c>
      <c r="D109">
        <f t="shared" ca="1" si="7"/>
        <v>0.79481016550965644</v>
      </c>
      <c r="E109">
        <f t="shared" ca="1" si="7"/>
        <v>0.49779673786923934</v>
      </c>
      <c r="F109">
        <f t="shared" ca="1" si="8"/>
        <v>20.091359172499114</v>
      </c>
    </row>
    <row r="110" spans="1:6" x14ac:dyDescent="0.2">
      <c r="A110">
        <v>99</v>
      </c>
      <c r="B110">
        <f t="shared" si="5"/>
        <v>1.1301369863013699E-2</v>
      </c>
      <c r="C110">
        <f t="shared" ca="1" si="6"/>
        <v>0.83673482514088027</v>
      </c>
      <c r="D110">
        <f t="shared" ca="1" si="7"/>
        <v>1.3892648815723769</v>
      </c>
      <c r="E110">
        <f t="shared" ca="1" si="7"/>
        <v>-0.78547574470811587</v>
      </c>
      <c r="F110">
        <f t="shared" ca="1" si="8"/>
        <v>20.019893759597668</v>
      </c>
    </row>
    <row r="111" spans="1:6" x14ac:dyDescent="0.2">
      <c r="A111">
        <v>100</v>
      </c>
      <c r="B111">
        <f t="shared" si="5"/>
        <v>1.1415525114155251E-2</v>
      </c>
      <c r="C111">
        <f t="shared" ca="1" si="6"/>
        <v>0.64439377702337874</v>
      </c>
      <c r="D111">
        <f t="shared" ca="1" si="7"/>
        <v>0.80407373939169491</v>
      </c>
      <c r="E111">
        <f t="shared" ca="1" si="7"/>
        <v>-0.29043472416076743</v>
      </c>
      <c r="F111">
        <f t="shared" ca="1" si="8"/>
        <v>19.996623090038639</v>
      </c>
    </row>
    <row r="112" spans="1:6" x14ac:dyDescent="0.2">
      <c r="A112">
        <v>101</v>
      </c>
      <c r="B112">
        <f t="shared" si="5"/>
        <v>1.1529680365296804E-2</v>
      </c>
      <c r="C112">
        <f t="shared" ca="1" si="6"/>
        <v>0.59110920019316182</v>
      </c>
      <c r="D112">
        <f t="shared" ca="1" si="7"/>
        <v>-2.475264454534297</v>
      </c>
      <c r="E112">
        <f t="shared" ca="1" si="7"/>
        <v>-0.51721029045748723</v>
      </c>
      <c r="F112">
        <f t="shared" ca="1" si="8"/>
        <v>19.964166930478846</v>
      </c>
    </row>
    <row r="113" spans="1:6" x14ac:dyDescent="0.2">
      <c r="A113">
        <v>102</v>
      </c>
      <c r="B113">
        <f t="shared" si="5"/>
        <v>1.1643835616438355E-2</v>
      </c>
      <c r="C113">
        <f t="shared" ca="1" si="6"/>
        <v>3.1460315915527115E-2</v>
      </c>
      <c r="D113">
        <f t="shared" ca="1" si="7"/>
        <v>0.41723626876983433</v>
      </c>
      <c r="E113">
        <f t="shared" ca="1" si="7"/>
        <v>-0.62731639017706109</v>
      </c>
      <c r="F113">
        <f t="shared" ca="1" si="8"/>
        <v>19.932121113214855</v>
      </c>
    </row>
    <row r="114" spans="1:6" x14ac:dyDescent="0.2">
      <c r="A114">
        <v>103</v>
      </c>
      <c r="B114">
        <f t="shared" si="5"/>
        <v>1.1757990867579908E-2</v>
      </c>
      <c r="C114">
        <f t="shared" ca="1" si="6"/>
        <v>0.77044548373160737</v>
      </c>
      <c r="D114">
        <f t="shared" ca="1" si="7"/>
        <v>-1.3817135897473769</v>
      </c>
      <c r="E114">
        <f t="shared" ca="1" si="7"/>
        <v>0.21800485330699595</v>
      </c>
      <c r="F114">
        <f t="shared" ca="1" si="8"/>
        <v>19.961439401410136</v>
      </c>
    </row>
    <row r="115" spans="1:6" x14ac:dyDescent="0.2">
      <c r="A115">
        <v>104</v>
      </c>
      <c r="B115">
        <f t="shared" si="5"/>
        <v>1.1872146118721462E-2</v>
      </c>
      <c r="C115">
        <f t="shared" ca="1" si="6"/>
        <v>0.99848320277481084</v>
      </c>
      <c r="D115">
        <f t="shared" ca="1" si="7"/>
        <v>-0.3846425321839213</v>
      </c>
      <c r="E115">
        <f t="shared" ca="1" si="7"/>
        <v>-0.52969177914751842</v>
      </c>
      <c r="F115">
        <f t="shared" ca="1" si="8"/>
        <v>19.936257062081946</v>
      </c>
    </row>
    <row r="116" spans="1:6" x14ac:dyDescent="0.2">
      <c r="A116">
        <v>105</v>
      </c>
      <c r="B116">
        <f t="shared" si="5"/>
        <v>1.1986301369863013E-2</v>
      </c>
      <c r="C116">
        <f t="shared" ca="1" si="6"/>
        <v>0.22972846531577273</v>
      </c>
      <c r="D116">
        <f t="shared" ca="1" si="7"/>
        <v>-0.78889093772332941</v>
      </c>
      <c r="E116">
        <f t="shared" ca="1" si="7"/>
        <v>3.1668564854817145</v>
      </c>
      <c r="F116">
        <f t="shared" ca="1" si="8"/>
        <v>20.154235367895694</v>
      </c>
    </row>
    <row r="117" spans="1:6" x14ac:dyDescent="0.2">
      <c r="A117">
        <v>106</v>
      </c>
      <c r="B117">
        <f t="shared" si="5"/>
        <v>1.2100456621004566E-2</v>
      </c>
      <c r="C117">
        <f t="shared" ca="1" si="6"/>
        <v>0.55134956295908311</v>
      </c>
      <c r="D117">
        <f t="shared" ca="1" si="7"/>
        <v>0.2306849867525789</v>
      </c>
      <c r="E117">
        <f t="shared" ca="1" si="7"/>
        <v>-0.78813683072586016</v>
      </c>
      <c r="F117">
        <f t="shared" ca="1" si="8"/>
        <v>20.068053645971538</v>
      </c>
    </row>
    <row r="118" spans="1:6" x14ac:dyDescent="0.2">
      <c r="A118">
        <v>107</v>
      </c>
      <c r="B118">
        <f t="shared" si="5"/>
        <v>1.2214611872146118E-2</v>
      </c>
      <c r="C118">
        <f t="shared" ca="1" si="6"/>
        <v>0.13178481021856081</v>
      </c>
      <c r="D118">
        <f t="shared" ca="1" si="7"/>
        <v>1.8444507911876629</v>
      </c>
      <c r="E118">
        <f t="shared" ca="1" si="7"/>
        <v>9.4690844619065323E-2</v>
      </c>
      <c r="F118">
        <f t="shared" ca="1" si="8"/>
        <v>20.058479988156272</v>
      </c>
    </row>
    <row r="119" spans="1:6" x14ac:dyDescent="0.2">
      <c r="A119">
        <v>108</v>
      </c>
      <c r="B119">
        <f t="shared" si="5"/>
        <v>1.2328767123287671E-2</v>
      </c>
      <c r="C119">
        <f t="shared" ca="1" si="6"/>
        <v>0.41323073269023292</v>
      </c>
      <c r="D119">
        <f t="shared" ca="1" si="7"/>
        <v>0.16190482465205991</v>
      </c>
      <c r="E119">
        <f t="shared" ca="1" si="7"/>
        <v>0.44737871462360113</v>
      </c>
      <c r="F119">
        <f t="shared" ca="1" si="8"/>
        <v>20.073775233619816</v>
      </c>
    </row>
    <row r="120" spans="1:6" x14ac:dyDescent="0.2">
      <c r="A120">
        <v>109</v>
      </c>
      <c r="B120">
        <f t="shared" si="5"/>
        <v>1.2442922374429224E-2</v>
      </c>
      <c r="C120">
        <f t="shared" ca="1" si="6"/>
        <v>0.89933444685385555</v>
      </c>
      <c r="D120">
        <f t="shared" ca="1" si="7"/>
        <v>-3.5145103796133358E-2</v>
      </c>
      <c r="E120">
        <f t="shared" ca="1" si="7"/>
        <v>0.59518525406406297</v>
      </c>
      <c r="F120">
        <f t="shared" ca="1" si="8"/>
        <v>20.095104485960281</v>
      </c>
    </row>
    <row r="121" spans="1:6" x14ac:dyDescent="0.2">
      <c r="A121">
        <v>110</v>
      </c>
      <c r="B121">
        <f t="shared" si="5"/>
        <v>1.2557077625570776E-2</v>
      </c>
      <c r="C121">
        <f t="shared" ca="1" si="6"/>
        <v>0.4219878738861822</v>
      </c>
      <c r="D121">
        <f t="shared" ca="1" si="7"/>
        <v>-1.5997941839621825</v>
      </c>
      <c r="E121">
        <f t="shared" ca="1" si="7"/>
        <v>-2.4117493547289435</v>
      </c>
      <c r="F121">
        <f t="shared" ca="1" si="8"/>
        <v>19.918672464099124</v>
      </c>
    </row>
    <row r="122" spans="1:6" x14ac:dyDescent="0.2">
      <c r="A122">
        <v>111</v>
      </c>
      <c r="B122">
        <f t="shared" si="5"/>
        <v>1.2671232876712329E-2</v>
      </c>
      <c r="C122">
        <f t="shared" ca="1" si="6"/>
        <v>0.14893281661389712</v>
      </c>
      <c r="D122">
        <f t="shared" ca="1" si="7"/>
        <v>-0.43002887033946224</v>
      </c>
      <c r="E122">
        <f t="shared" ca="1" si="7"/>
        <v>-0.25904984403227121</v>
      </c>
      <c r="F122">
        <f t="shared" ca="1" si="8"/>
        <v>19.920561218750517</v>
      </c>
    </row>
    <row r="123" spans="1:6" x14ac:dyDescent="0.2">
      <c r="A123">
        <v>112</v>
      </c>
      <c r="B123">
        <f t="shared" si="5"/>
        <v>1.278538812785388E-2</v>
      </c>
      <c r="C123">
        <f t="shared" ca="1" si="6"/>
        <v>0.10062504790276039</v>
      </c>
      <c r="D123">
        <f t="shared" ca="1" si="7"/>
        <v>-9.3836940926365853E-2</v>
      </c>
      <c r="E123">
        <f t="shared" ca="1" si="7"/>
        <v>-0.54571045373204541</v>
      </c>
      <c r="F123">
        <f t="shared" ca="1" si="8"/>
        <v>19.903722245150973</v>
      </c>
    </row>
    <row r="124" spans="1:6" x14ac:dyDescent="0.2">
      <c r="A124">
        <v>113</v>
      </c>
      <c r="B124">
        <f t="shared" si="5"/>
        <v>1.2899543378995433E-2</v>
      </c>
      <c r="C124">
        <f t="shared" ca="1" si="6"/>
        <v>0.17416551834497507</v>
      </c>
      <c r="D124">
        <f t="shared" ca="1" si="7"/>
        <v>-1.2648969946616004</v>
      </c>
      <c r="E124">
        <f t="shared" ca="1" si="7"/>
        <v>-1.1360879268227182</v>
      </c>
      <c r="F124">
        <f t="shared" ca="1" si="8"/>
        <v>19.85313308670646</v>
      </c>
    </row>
    <row r="125" spans="1:6" x14ac:dyDescent="0.2">
      <c r="A125">
        <v>114</v>
      </c>
      <c r="B125">
        <f t="shared" si="5"/>
        <v>1.3013698630136987E-2</v>
      </c>
      <c r="C125">
        <f t="shared" ca="1" si="6"/>
        <v>0.66599759223188881</v>
      </c>
      <c r="D125">
        <f t="shared" ca="1" si="7"/>
        <v>-1.3547207904533649</v>
      </c>
      <c r="E125">
        <f t="shared" ca="1" si="7"/>
        <v>1.0935828676516899</v>
      </c>
      <c r="F125">
        <f t="shared" ca="1" si="8"/>
        <v>19.956296552200307</v>
      </c>
    </row>
    <row r="126" spans="1:6" x14ac:dyDescent="0.2">
      <c r="A126">
        <v>115</v>
      </c>
      <c r="B126">
        <f t="shared" si="5"/>
        <v>1.3127853881278538E-2</v>
      </c>
      <c r="C126">
        <f t="shared" ca="1" si="6"/>
        <v>6.557787133779891E-2</v>
      </c>
      <c r="D126">
        <f t="shared" ca="1" si="7"/>
        <v>-1.4342273648040413</v>
      </c>
      <c r="E126">
        <f t="shared" ca="1" si="7"/>
        <v>-1.224054764126234</v>
      </c>
      <c r="F126">
        <f t="shared" ca="1" si="8"/>
        <v>19.887980404574051</v>
      </c>
    </row>
    <row r="127" spans="1:6" x14ac:dyDescent="0.2">
      <c r="A127">
        <v>116</v>
      </c>
      <c r="B127">
        <f t="shared" si="5"/>
        <v>1.3242009132420091E-2</v>
      </c>
      <c r="C127">
        <f t="shared" ca="1" si="6"/>
        <v>0.90149085553910313</v>
      </c>
      <c r="D127">
        <f t="shared" ca="1" si="7"/>
        <v>-1.0781358595014732</v>
      </c>
      <c r="E127">
        <f t="shared" ca="1" si="7"/>
        <v>-0.84317584032207071</v>
      </c>
      <c r="F127">
        <f t="shared" ca="1" si="8"/>
        <v>19.859651980883381</v>
      </c>
    </row>
    <row r="128" spans="1:6" x14ac:dyDescent="0.2">
      <c r="A128">
        <v>117</v>
      </c>
      <c r="B128">
        <f t="shared" si="5"/>
        <v>1.3356164383561643E-2</v>
      </c>
      <c r="C128">
        <f t="shared" ca="1" si="6"/>
        <v>0.4691647935612494</v>
      </c>
      <c r="D128">
        <f t="shared" ca="1" si="7"/>
        <v>-0.55043121789221172</v>
      </c>
      <c r="E128">
        <f t="shared" ca="1" si="7"/>
        <v>0.22669475997831637</v>
      </c>
      <c r="F128">
        <f t="shared" ca="1" si="8"/>
        <v>19.905964643781182</v>
      </c>
    </row>
    <row r="129" spans="1:6" x14ac:dyDescent="0.2">
      <c r="A129">
        <v>118</v>
      </c>
      <c r="B129">
        <f t="shared" si="5"/>
        <v>1.3470319634703196E-2</v>
      </c>
      <c r="C129">
        <f t="shared" ca="1" si="6"/>
        <v>0.76506164027594881</v>
      </c>
      <c r="D129">
        <f t="shared" ca="1" si="7"/>
        <v>-1.6696800009411343</v>
      </c>
      <c r="E129">
        <f t="shared" ca="1" si="7"/>
        <v>0.57122775942884751</v>
      </c>
      <c r="F129">
        <f t="shared" ca="1" si="8"/>
        <v>19.963811981667376</v>
      </c>
    </row>
    <row r="130" spans="1:6" x14ac:dyDescent="0.2">
      <c r="A130">
        <v>119</v>
      </c>
      <c r="B130">
        <f t="shared" si="5"/>
        <v>1.3584474885844749E-2</v>
      </c>
      <c r="C130">
        <f t="shared" ca="1" si="6"/>
        <v>0.51313172256732675</v>
      </c>
      <c r="D130">
        <f t="shared" ca="1" si="7"/>
        <v>-0.84629444144569377</v>
      </c>
      <c r="E130">
        <f t="shared" ca="1" si="7"/>
        <v>8.8429875553650797E-2</v>
      </c>
      <c r="F130">
        <f t="shared" ca="1" si="8"/>
        <v>19.977627466440349</v>
      </c>
    </row>
    <row r="131" spans="1:6" x14ac:dyDescent="0.2">
      <c r="A131">
        <v>120</v>
      </c>
      <c r="B131">
        <f t="shared" si="5"/>
        <v>1.3698630136986301E-2</v>
      </c>
      <c r="C131">
        <f t="shared" ca="1" si="6"/>
        <v>0.22280446429522682</v>
      </c>
      <c r="D131">
        <f t="shared" ca="1" si="7"/>
        <v>0.28667780254484582</v>
      </c>
      <c r="E131">
        <f t="shared" ca="1" si="7"/>
        <v>-0.56855440544428526</v>
      </c>
      <c r="F131">
        <f t="shared" ca="1" si="8"/>
        <v>19.946247518254495</v>
      </c>
    </row>
    <row r="132" spans="1:6" x14ac:dyDescent="0.2">
      <c r="A132">
        <v>121</v>
      </c>
      <c r="B132">
        <f t="shared" si="5"/>
        <v>1.3812785388127854E-2</v>
      </c>
      <c r="C132">
        <f t="shared" ca="1" si="6"/>
        <v>5.110005928439243E-4</v>
      </c>
      <c r="D132">
        <f t="shared" ca="1" si="7"/>
        <v>0.48048714390946601</v>
      </c>
      <c r="E132">
        <f t="shared" ca="1" si="7"/>
        <v>-0.1136153890816179</v>
      </c>
      <c r="F132">
        <f t="shared" ca="1" si="8"/>
        <v>35.512002362226767</v>
      </c>
    </row>
    <row r="133" spans="1:6" x14ac:dyDescent="0.2">
      <c r="A133">
        <v>122</v>
      </c>
      <c r="B133">
        <f t="shared" si="5"/>
        <v>1.3926940639269405E-2</v>
      </c>
      <c r="C133">
        <f t="shared" ca="1" si="6"/>
        <v>0.38876283121776189</v>
      </c>
      <c r="D133">
        <f t="shared" ca="1" si="7"/>
        <v>-0.45305815758596973</v>
      </c>
      <c r="E133">
        <f t="shared" ca="1" si="7"/>
        <v>-2.6890548545023853</v>
      </c>
      <c r="F133">
        <f t="shared" ca="1" si="8"/>
        <v>30.881722960744447</v>
      </c>
    </row>
    <row r="134" spans="1:6" x14ac:dyDescent="0.2">
      <c r="A134">
        <v>123</v>
      </c>
      <c r="B134">
        <f t="shared" si="5"/>
        <v>1.4041095890410958E-2</v>
      </c>
      <c r="C134">
        <f t="shared" ca="1" si="6"/>
        <v>0.75044836302633255</v>
      </c>
      <c r="D134">
        <f t="shared" ca="1" si="7"/>
        <v>7.1973973874546016E-2</v>
      </c>
      <c r="E134">
        <f t="shared" ca="1" si="7"/>
        <v>-0.46426064976197851</v>
      </c>
      <c r="F134">
        <f t="shared" ca="1" si="8"/>
        <v>27.923980656319017</v>
      </c>
    </row>
    <row r="135" spans="1:6" x14ac:dyDescent="0.2">
      <c r="A135">
        <v>124</v>
      </c>
      <c r="B135">
        <f t="shared" si="5"/>
        <v>1.4155251141552512E-2</v>
      </c>
      <c r="C135">
        <f t="shared" ca="1" si="6"/>
        <v>9.4869441629127249E-2</v>
      </c>
      <c r="D135">
        <f t="shared" ca="1" si="7"/>
        <v>-0.23579937447251198</v>
      </c>
      <c r="E135">
        <f t="shared" ca="1" si="7"/>
        <v>-1.4052818833696608</v>
      </c>
      <c r="F135">
        <f t="shared" ca="1" si="8"/>
        <v>25.758815145963094</v>
      </c>
    </row>
    <row r="136" spans="1:6" x14ac:dyDescent="0.2">
      <c r="A136">
        <v>125</v>
      </c>
      <c r="B136">
        <f t="shared" si="5"/>
        <v>1.4269406392694063E-2</v>
      </c>
      <c r="C136">
        <f t="shared" ca="1" si="6"/>
        <v>0.15390435369781452</v>
      </c>
      <c r="D136">
        <f t="shared" ca="1" si="7"/>
        <v>0.1972285748598927</v>
      </c>
      <c r="E136">
        <f t="shared" ca="1" si="7"/>
        <v>-2.7829604539208175</v>
      </c>
      <c r="F136">
        <f t="shared" ca="1" si="8"/>
        <v>24.096793618680163</v>
      </c>
    </row>
    <row r="137" spans="1:6" x14ac:dyDescent="0.2">
      <c r="A137">
        <v>126</v>
      </c>
      <c r="B137">
        <f t="shared" si="5"/>
        <v>1.4383561643835616E-2</v>
      </c>
      <c r="C137">
        <f t="shared" ca="1" si="6"/>
        <v>0.88737162015541193</v>
      </c>
      <c r="D137">
        <f t="shared" ca="1" si="7"/>
        <v>1.4776691330313303</v>
      </c>
      <c r="E137">
        <f t="shared" ca="1" si="7"/>
        <v>0.32328764372790009</v>
      </c>
      <c r="F137">
        <f t="shared" ca="1" si="8"/>
        <v>23.116924668280287</v>
      </c>
    </row>
    <row r="138" spans="1:6" x14ac:dyDescent="0.2">
      <c r="A138">
        <v>127</v>
      </c>
      <c r="B138">
        <f t="shared" si="5"/>
        <v>1.4497716894977168E-2</v>
      </c>
      <c r="C138">
        <f t="shared" ca="1" si="6"/>
        <v>2.9624886563287989E-2</v>
      </c>
      <c r="D138">
        <f t="shared" ca="1" si="7"/>
        <v>-1.6247456245926801</v>
      </c>
      <c r="E138">
        <f t="shared" ca="1" si="7"/>
        <v>-0.20231396699826751</v>
      </c>
      <c r="F138">
        <f t="shared" ca="1" si="8"/>
        <v>22.350407807828933</v>
      </c>
    </row>
    <row r="139" spans="1:6" x14ac:dyDescent="0.2">
      <c r="A139">
        <v>128</v>
      </c>
      <c r="B139">
        <f t="shared" si="5"/>
        <v>1.4611872146118721E-2</v>
      </c>
      <c r="C139">
        <f t="shared" ca="1" si="6"/>
        <v>0.8796870951462642</v>
      </c>
      <c r="D139">
        <f t="shared" ca="1" si="7"/>
        <v>-0.13229809293678713</v>
      </c>
      <c r="E139">
        <f t="shared" ca="1" si="7"/>
        <v>-1.061426463326556E-2</v>
      </c>
      <c r="F139">
        <f t="shared" ca="1" si="8"/>
        <v>21.789698337865723</v>
      </c>
    </row>
    <row r="140" spans="1:6" x14ac:dyDescent="0.2">
      <c r="A140">
        <v>129</v>
      </c>
      <c r="B140">
        <f t="shared" si="5"/>
        <v>1.4726027397260274E-2</v>
      </c>
      <c r="C140">
        <f t="shared" ca="1" si="6"/>
        <v>0.20664101894276588</v>
      </c>
      <c r="D140">
        <f t="shared" ca="1" si="7"/>
        <v>-0.25764400763331463</v>
      </c>
      <c r="E140">
        <f t="shared" ca="1" si="7"/>
        <v>0.10225838680967995</v>
      </c>
      <c r="F140">
        <f t="shared" ca="1" si="8"/>
        <v>21.374370803118509</v>
      </c>
    </row>
    <row r="141" spans="1:6" x14ac:dyDescent="0.2">
      <c r="A141">
        <v>130</v>
      </c>
      <c r="B141">
        <f t="shared" si="5"/>
        <v>1.4840182648401826E-2</v>
      </c>
      <c r="C141">
        <f t="shared" ca="1" si="6"/>
        <v>0.41757094846975773</v>
      </c>
      <c r="D141">
        <f t="shared" ca="1" si="7"/>
        <v>0.18157472087635695</v>
      </c>
      <c r="E141">
        <f t="shared" ca="1" si="7"/>
        <v>4.7282960486310921E-2</v>
      </c>
      <c r="F141">
        <f t="shared" ca="1" si="8"/>
        <v>21.055575870095453</v>
      </c>
    </row>
    <row r="142" spans="1:6" x14ac:dyDescent="0.2">
      <c r="A142">
        <v>131</v>
      </c>
      <c r="B142">
        <f t="shared" si="5"/>
        <v>1.4954337899543379E-2</v>
      </c>
      <c r="C142">
        <f t="shared" ca="1" si="6"/>
        <v>0.50645448789136582</v>
      </c>
      <c r="D142">
        <f t="shared" ca="1" si="7"/>
        <v>-0.39352817022195102</v>
      </c>
      <c r="E142">
        <f t="shared" ca="1" si="7"/>
        <v>1.054883910580469</v>
      </c>
      <c r="F142">
        <f t="shared" ca="1" si="8"/>
        <v>20.880146364156673</v>
      </c>
    </row>
    <row r="143" spans="1:6" x14ac:dyDescent="0.2">
      <c r="A143">
        <v>132</v>
      </c>
      <c r="B143">
        <f t="shared" ref="B143:B206" si="9">A143*$I$7</f>
        <v>1.506849315068493E-2</v>
      </c>
      <c r="C143">
        <f t="shared" ref="C143:C206" ca="1" si="10">RAND()</f>
        <v>0.40569474214725354</v>
      </c>
      <c r="D143">
        <f t="shared" ref="D143:E206" ca="1" si="11">NORMINV(RAND(),0,1)</f>
        <v>-0.4427597222021839</v>
      </c>
      <c r="E143">
        <f t="shared" ca="1" si="11"/>
        <v>-0.6085986371539962</v>
      </c>
      <c r="F143">
        <f t="shared" ref="F143:F206" ca="1" si="12">F142*EXP(($D$7*(LN($E$7)-LN(F142))-$G$7*$F$7-0.5*$C$7^2)*$I$7+$C$7*$I$7^0.5*E143+($F$7+$H$7*D143)*(IF(C143&lt;$G$7*$I$7,1,0)))</f>
        <v>20.635447680578977</v>
      </c>
    </row>
    <row r="144" spans="1:6" x14ac:dyDescent="0.2">
      <c r="A144">
        <v>133</v>
      </c>
      <c r="B144">
        <f t="shared" si="9"/>
        <v>1.5182648401826484E-2</v>
      </c>
      <c r="C144">
        <f t="shared" ca="1" si="10"/>
        <v>0.40517827962660458</v>
      </c>
      <c r="D144">
        <f t="shared" ca="1" si="11"/>
        <v>0.77643681689619715</v>
      </c>
      <c r="E144">
        <f t="shared" ca="1" si="11"/>
        <v>-1.3411599784127719</v>
      </c>
      <c r="F144">
        <f t="shared" ca="1" si="12"/>
        <v>20.400619759811111</v>
      </c>
    </row>
    <row r="145" spans="1:6" x14ac:dyDescent="0.2">
      <c r="A145">
        <v>134</v>
      </c>
      <c r="B145">
        <f t="shared" si="9"/>
        <v>1.5296803652968037E-2</v>
      </c>
      <c r="C145">
        <f t="shared" ca="1" si="10"/>
        <v>0.6116137066218007</v>
      </c>
      <c r="D145">
        <f t="shared" ca="1" si="11"/>
        <v>0.21363573567534519</v>
      </c>
      <c r="E145">
        <f t="shared" ca="1" si="11"/>
        <v>1.1395318363575315</v>
      </c>
      <c r="F145">
        <f t="shared" ca="1" si="12"/>
        <v>20.38266135142587</v>
      </c>
    </row>
    <row r="146" spans="1:6" x14ac:dyDescent="0.2">
      <c r="A146">
        <v>135</v>
      </c>
      <c r="B146">
        <f t="shared" si="9"/>
        <v>1.5410958904109588E-2</v>
      </c>
      <c r="C146">
        <f t="shared" ca="1" si="10"/>
        <v>0.59211643159870031</v>
      </c>
      <c r="D146">
        <f t="shared" ca="1" si="11"/>
        <v>2.2173154216310809</v>
      </c>
      <c r="E146">
        <f t="shared" ca="1" si="11"/>
        <v>0.44891152887290536</v>
      </c>
      <c r="F146">
        <f t="shared" ca="1" si="12"/>
        <v>20.323774330651062</v>
      </c>
    </row>
    <row r="147" spans="1:6" x14ac:dyDescent="0.2">
      <c r="A147">
        <v>136</v>
      </c>
      <c r="B147">
        <f t="shared" si="9"/>
        <v>1.5525114155251141E-2</v>
      </c>
      <c r="C147">
        <f t="shared" ca="1" si="10"/>
        <v>0.51149617061577679</v>
      </c>
      <c r="D147">
        <f t="shared" ca="1" si="11"/>
        <v>-0.70264337759654116</v>
      </c>
      <c r="E147">
        <f t="shared" ca="1" si="11"/>
        <v>-8.0112754477318811E-3</v>
      </c>
      <c r="F147">
        <f t="shared" ca="1" si="12"/>
        <v>20.248770561446147</v>
      </c>
    </row>
    <row r="148" spans="1:6" x14ac:dyDescent="0.2">
      <c r="A148">
        <v>137</v>
      </c>
      <c r="B148">
        <f t="shared" si="9"/>
        <v>1.5639269406392695E-2</v>
      </c>
      <c r="C148">
        <f t="shared" ca="1" si="10"/>
        <v>0.87959676210697246</v>
      </c>
      <c r="D148">
        <f t="shared" ca="1" si="11"/>
        <v>-0.57869683595127785</v>
      </c>
      <c r="E148">
        <f t="shared" ca="1" si="11"/>
        <v>4.5329985454183652E-2</v>
      </c>
      <c r="F148">
        <f t="shared" ca="1" si="12"/>
        <v>20.194532675491551</v>
      </c>
    </row>
    <row r="149" spans="1:6" x14ac:dyDescent="0.2">
      <c r="A149">
        <v>138</v>
      </c>
      <c r="B149">
        <f t="shared" si="9"/>
        <v>1.5753424657534248E-2</v>
      </c>
      <c r="C149">
        <f t="shared" ca="1" si="10"/>
        <v>0.84800911489727704</v>
      </c>
      <c r="D149">
        <f t="shared" ca="1" si="11"/>
        <v>1.8027259621253686</v>
      </c>
      <c r="E149">
        <f t="shared" ca="1" si="11"/>
        <v>-1.9294036335881997</v>
      </c>
      <c r="F149">
        <f t="shared" ca="1" si="12"/>
        <v>20.025620606855952</v>
      </c>
    </row>
    <row r="150" spans="1:6" x14ac:dyDescent="0.2">
      <c r="A150">
        <v>139</v>
      </c>
      <c r="B150">
        <f t="shared" si="9"/>
        <v>1.5867579908675798E-2</v>
      </c>
      <c r="C150">
        <f t="shared" ca="1" si="10"/>
        <v>0.73835584629363882</v>
      </c>
      <c r="D150">
        <f t="shared" ca="1" si="11"/>
        <v>-1.476885284690413</v>
      </c>
      <c r="E150">
        <f t="shared" ca="1" si="11"/>
        <v>1.55436532824375</v>
      </c>
      <c r="F150">
        <f t="shared" ca="1" si="12"/>
        <v>20.119656544112761</v>
      </c>
    </row>
    <row r="151" spans="1:6" x14ac:dyDescent="0.2">
      <c r="A151">
        <v>140</v>
      </c>
      <c r="B151">
        <f t="shared" si="9"/>
        <v>1.5981735159817351E-2</v>
      </c>
      <c r="C151">
        <f t="shared" ca="1" si="10"/>
        <v>0.99470833566554495</v>
      </c>
      <c r="D151">
        <f t="shared" ca="1" si="11"/>
        <v>-0.20368082238165119</v>
      </c>
      <c r="E151">
        <f t="shared" ca="1" si="11"/>
        <v>1.4751301611954606</v>
      </c>
      <c r="F151">
        <f t="shared" ca="1" si="12"/>
        <v>20.187397138487356</v>
      </c>
    </row>
    <row r="152" spans="1:6" x14ac:dyDescent="0.2">
      <c r="A152">
        <v>141</v>
      </c>
      <c r="B152">
        <f t="shared" si="9"/>
        <v>1.6095890410958904E-2</v>
      </c>
      <c r="C152">
        <f t="shared" ca="1" si="10"/>
        <v>0.23775004554986101</v>
      </c>
      <c r="D152">
        <f t="shared" ca="1" si="11"/>
        <v>-0.87667999235564953</v>
      </c>
      <c r="E152">
        <f t="shared" ca="1" si="11"/>
        <v>0.34223835655015361</v>
      </c>
      <c r="F152">
        <f t="shared" ca="1" si="12"/>
        <v>20.16646486959376</v>
      </c>
    </row>
    <row r="153" spans="1:6" x14ac:dyDescent="0.2">
      <c r="A153">
        <v>142</v>
      </c>
      <c r="B153">
        <f t="shared" si="9"/>
        <v>1.6210045662100457E-2</v>
      </c>
      <c r="C153">
        <f t="shared" ca="1" si="10"/>
        <v>0.54172605564657472</v>
      </c>
      <c r="D153">
        <f t="shared" ca="1" si="11"/>
        <v>-0.65989744725822119</v>
      </c>
      <c r="E153">
        <f t="shared" ca="1" si="11"/>
        <v>-0.54524802694271235</v>
      </c>
      <c r="F153">
        <f t="shared" ca="1" si="12"/>
        <v>20.093087049728307</v>
      </c>
    </row>
    <row r="154" spans="1:6" x14ac:dyDescent="0.2">
      <c r="A154">
        <v>143</v>
      </c>
      <c r="B154">
        <f t="shared" si="9"/>
        <v>1.632420091324201E-2</v>
      </c>
      <c r="C154">
        <f t="shared" ca="1" si="10"/>
        <v>8.1640371856763205E-2</v>
      </c>
      <c r="D154">
        <f t="shared" ca="1" si="11"/>
        <v>-0.91906127821930472</v>
      </c>
      <c r="E154">
        <f t="shared" ca="1" si="11"/>
        <v>-9.8267301314050211E-3</v>
      </c>
      <c r="F154">
        <f t="shared" ca="1" si="12"/>
        <v>20.071060894683754</v>
      </c>
    </row>
    <row r="155" spans="1:6" x14ac:dyDescent="0.2">
      <c r="A155">
        <v>144</v>
      </c>
      <c r="B155">
        <f t="shared" si="9"/>
        <v>1.643835616438356E-2</v>
      </c>
      <c r="C155">
        <f t="shared" ca="1" si="10"/>
        <v>0.34910273316534191</v>
      </c>
      <c r="D155">
        <f t="shared" ca="1" si="11"/>
        <v>0.60072651058001725</v>
      </c>
      <c r="E155">
        <f t="shared" ca="1" si="11"/>
        <v>0.88342728783698454</v>
      </c>
      <c r="F155">
        <f t="shared" ca="1" si="12"/>
        <v>20.111580175309729</v>
      </c>
    </row>
    <row r="156" spans="1:6" x14ac:dyDescent="0.2">
      <c r="A156">
        <v>145</v>
      </c>
      <c r="B156">
        <f t="shared" si="9"/>
        <v>1.6552511415525113E-2</v>
      </c>
      <c r="C156">
        <f t="shared" ca="1" si="10"/>
        <v>0.37499705899669578</v>
      </c>
      <c r="D156">
        <f t="shared" ca="1" si="11"/>
        <v>-0.61718036671619658</v>
      </c>
      <c r="E156">
        <f t="shared" ca="1" si="11"/>
        <v>0.60477415355900543</v>
      </c>
      <c r="F156">
        <f t="shared" ca="1" si="12"/>
        <v>20.124921423599559</v>
      </c>
    </row>
    <row r="157" spans="1:6" x14ac:dyDescent="0.2">
      <c r="A157">
        <v>146</v>
      </c>
      <c r="B157">
        <f t="shared" si="9"/>
        <v>1.6666666666666666E-2</v>
      </c>
      <c r="C157">
        <f t="shared" ca="1" si="10"/>
        <v>0.72786353539954662</v>
      </c>
      <c r="D157">
        <f t="shared" ca="1" si="11"/>
        <v>-0.37837144779000842</v>
      </c>
      <c r="E157">
        <f t="shared" ca="1" si="11"/>
        <v>-1.0297677588639407</v>
      </c>
      <c r="F157">
        <f t="shared" ca="1" si="12"/>
        <v>20.030006112328582</v>
      </c>
    </row>
    <row r="158" spans="1:6" x14ac:dyDescent="0.2">
      <c r="A158">
        <v>147</v>
      </c>
      <c r="B158">
        <f t="shared" si="9"/>
        <v>1.678082191780822E-2</v>
      </c>
      <c r="C158">
        <f t="shared" ca="1" si="10"/>
        <v>0.32223898790092687</v>
      </c>
      <c r="D158">
        <f t="shared" ca="1" si="11"/>
        <v>-0.1549165226066043</v>
      </c>
      <c r="E158">
        <f t="shared" ca="1" si="11"/>
        <v>-0.90017340177554017</v>
      </c>
      <c r="F158">
        <f t="shared" ca="1" si="12"/>
        <v>19.965358759429638</v>
      </c>
    </row>
    <row r="159" spans="1:6" x14ac:dyDescent="0.2">
      <c r="A159">
        <v>148</v>
      </c>
      <c r="B159">
        <f t="shared" si="9"/>
        <v>1.6894977168949773E-2</v>
      </c>
      <c r="C159">
        <f t="shared" ca="1" si="10"/>
        <v>0.88560859849274354</v>
      </c>
      <c r="D159">
        <f t="shared" ca="1" si="11"/>
        <v>-1.3132258036783666</v>
      </c>
      <c r="E159">
        <f t="shared" ca="1" si="11"/>
        <v>-0.32853040698882507</v>
      </c>
      <c r="F159">
        <f t="shared" ca="1" si="12"/>
        <v>19.952138365521638</v>
      </c>
    </row>
    <row r="160" spans="1:6" x14ac:dyDescent="0.2">
      <c r="A160">
        <v>149</v>
      </c>
      <c r="B160">
        <f t="shared" si="9"/>
        <v>1.7009132420091323E-2</v>
      </c>
      <c r="C160">
        <f t="shared" ca="1" si="10"/>
        <v>0.43455315041703313</v>
      </c>
      <c r="D160">
        <f t="shared" ca="1" si="11"/>
        <v>-2.2625942497501463</v>
      </c>
      <c r="E160">
        <f t="shared" ca="1" si="11"/>
        <v>1.5392353888038939</v>
      </c>
      <c r="F160">
        <f t="shared" ca="1" si="12"/>
        <v>20.061687957025214</v>
      </c>
    </row>
    <row r="161" spans="1:6" x14ac:dyDescent="0.2">
      <c r="A161">
        <v>150</v>
      </c>
      <c r="B161">
        <f t="shared" si="9"/>
        <v>1.7123287671232876E-2</v>
      </c>
      <c r="C161">
        <f t="shared" ca="1" si="10"/>
        <v>7.2625030888668229E-2</v>
      </c>
      <c r="D161">
        <f t="shared" ca="1" si="11"/>
        <v>1.2972059714531491E-2</v>
      </c>
      <c r="E161">
        <f t="shared" ca="1" si="11"/>
        <v>0.92106057253169082</v>
      </c>
      <c r="F161">
        <f t="shared" ca="1" si="12"/>
        <v>20.10675744309188</v>
      </c>
    </row>
    <row r="162" spans="1:6" x14ac:dyDescent="0.2">
      <c r="A162">
        <v>151</v>
      </c>
      <c r="B162">
        <f t="shared" si="9"/>
        <v>1.7237442922374429E-2</v>
      </c>
      <c r="C162">
        <f t="shared" ca="1" si="10"/>
        <v>0.22245389857848563</v>
      </c>
      <c r="D162">
        <f t="shared" ca="1" si="11"/>
        <v>-7.7403321427719274E-2</v>
      </c>
      <c r="E162">
        <f t="shared" ca="1" si="11"/>
        <v>1.4024411609328444</v>
      </c>
      <c r="F162">
        <f t="shared" ca="1" si="12"/>
        <v>20.172708198692629</v>
      </c>
    </row>
    <row r="163" spans="1:6" x14ac:dyDescent="0.2">
      <c r="A163">
        <v>152</v>
      </c>
      <c r="B163">
        <f t="shared" si="9"/>
        <v>1.7351598173515982E-2</v>
      </c>
      <c r="C163">
        <f t="shared" ca="1" si="10"/>
        <v>0.46588740011844754</v>
      </c>
      <c r="D163">
        <f t="shared" ca="1" si="11"/>
        <v>-0.79592220571209416</v>
      </c>
      <c r="E163">
        <f t="shared" ca="1" si="11"/>
        <v>-0.14299097024072391</v>
      </c>
      <c r="F163">
        <f t="shared" ca="1" si="12"/>
        <v>20.123817307227252</v>
      </c>
    </row>
    <row r="164" spans="1:6" x14ac:dyDescent="0.2">
      <c r="A164">
        <v>153</v>
      </c>
      <c r="B164">
        <f t="shared" si="9"/>
        <v>1.7465753424657535E-2</v>
      </c>
      <c r="C164">
        <f t="shared" ca="1" si="10"/>
        <v>0.70943988545562486</v>
      </c>
      <c r="D164">
        <f t="shared" ca="1" si="11"/>
        <v>0.29999834482699395</v>
      </c>
      <c r="E164">
        <f t="shared" ca="1" si="11"/>
        <v>-0.46980789312759075</v>
      </c>
      <c r="F164">
        <f t="shared" ca="1" si="12"/>
        <v>20.06513953543034</v>
      </c>
    </row>
    <row r="165" spans="1:6" x14ac:dyDescent="0.2">
      <c r="A165">
        <v>154</v>
      </c>
      <c r="B165">
        <f t="shared" si="9"/>
        <v>1.7579908675799085E-2</v>
      </c>
      <c r="C165">
        <f t="shared" ca="1" si="10"/>
        <v>0.38516946660625218</v>
      </c>
      <c r="D165">
        <f t="shared" ca="1" si="11"/>
        <v>0.9759977684205573</v>
      </c>
      <c r="E165">
        <f t="shared" ca="1" si="11"/>
        <v>0.87312595497501178</v>
      </c>
      <c r="F165">
        <f t="shared" ca="1" si="12"/>
        <v>20.106337445436843</v>
      </c>
    </row>
    <row r="166" spans="1:6" x14ac:dyDescent="0.2">
      <c r="A166">
        <v>155</v>
      </c>
      <c r="B166">
        <f t="shared" si="9"/>
        <v>1.7694063926940638E-2</v>
      </c>
      <c r="C166">
        <f t="shared" ca="1" si="10"/>
        <v>0.37884220447265038</v>
      </c>
      <c r="D166">
        <f t="shared" ca="1" si="11"/>
        <v>1.218307244779584</v>
      </c>
      <c r="E166">
        <f t="shared" ca="1" si="11"/>
        <v>-1.0860515772692514</v>
      </c>
      <c r="F166">
        <f t="shared" ca="1" si="12"/>
        <v>20.012120536131121</v>
      </c>
    </row>
    <row r="167" spans="1:6" x14ac:dyDescent="0.2">
      <c r="A167">
        <v>156</v>
      </c>
      <c r="B167">
        <f t="shared" si="9"/>
        <v>1.7808219178082191E-2</v>
      </c>
      <c r="C167">
        <f t="shared" ca="1" si="10"/>
        <v>0.76038151454346625</v>
      </c>
      <c r="D167">
        <f t="shared" ca="1" si="11"/>
        <v>7.6322672063671992E-2</v>
      </c>
      <c r="E167">
        <f t="shared" ca="1" si="11"/>
        <v>-5.534129242673811E-2</v>
      </c>
      <c r="F167">
        <f t="shared" ca="1" si="12"/>
        <v>20.005700816889128</v>
      </c>
    </row>
    <row r="168" spans="1:6" x14ac:dyDescent="0.2">
      <c r="A168">
        <v>157</v>
      </c>
      <c r="B168">
        <f t="shared" si="9"/>
        <v>1.7922374429223745E-2</v>
      </c>
      <c r="C168">
        <f t="shared" ca="1" si="10"/>
        <v>0.69161785794263764</v>
      </c>
      <c r="D168">
        <f t="shared" ca="1" si="11"/>
        <v>0.29848871945071254</v>
      </c>
      <c r="E168">
        <f t="shared" ca="1" si="11"/>
        <v>1.462770493534552</v>
      </c>
      <c r="F168">
        <f t="shared" ca="1" si="12"/>
        <v>20.098309199657102</v>
      </c>
    </row>
    <row r="169" spans="1:6" x14ac:dyDescent="0.2">
      <c r="A169">
        <v>158</v>
      </c>
      <c r="B169">
        <f t="shared" si="9"/>
        <v>1.8036529680365298E-2</v>
      </c>
      <c r="C169">
        <f t="shared" ca="1" si="10"/>
        <v>0.46135516727386761</v>
      </c>
      <c r="D169">
        <f t="shared" ca="1" si="11"/>
        <v>-1.4874866805210056</v>
      </c>
      <c r="E169">
        <f t="shared" ca="1" si="11"/>
        <v>0.23455931808036157</v>
      </c>
      <c r="F169">
        <f t="shared" ca="1" si="12"/>
        <v>20.090817844787516</v>
      </c>
    </row>
    <row r="170" spans="1:6" x14ac:dyDescent="0.2">
      <c r="A170">
        <v>159</v>
      </c>
      <c r="B170">
        <f t="shared" si="9"/>
        <v>1.8150684931506848E-2</v>
      </c>
      <c r="C170">
        <f t="shared" ca="1" si="10"/>
        <v>0.61492379538859732</v>
      </c>
      <c r="D170">
        <f t="shared" ca="1" si="11"/>
        <v>0.60942093010513299</v>
      </c>
      <c r="E170">
        <f t="shared" ca="1" si="11"/>
        <v>0.86839724810683883</v>
      </c>
      <c r="F170">
        <f t="shared" ca="1" si="12"/>
        <v>20.125885864311748</v>
      </c>
    </row>
    <row r="171" spans="1:6" x14ac:dyDescent="0.2">
      <c r="A171">
        <v>160</v>
      </c>
      <c r="B171">
        <f t="shared" si="9"/>
        <v>1.8264840182648401E-2</v>
      </c>
      <c r="C171">
        <f t="shared" ca="1" si="10"/>
        <v>0.5212178619042237</v>
      </c>
      <c r="D171">
        <f t="shared" ca="1" si="11"/>
        <v>-0.33781532159578082</v>
      </c>
      <c r="E171">
        <f t="shared" ca="1" si="11"/>
        <v>-1.7521887453933884</v>
      </c>
      <c r="F171">
        <f t="shared" ca="1" si="12"/>
        <v>19.984417735238175</v>
      </c>
    </row>
    <row r="172" spans="1:6" x14ac:dyDescent="0.2">
      <c r="A172">
        <v>161</v>
      </c>
      <c r="B172">
        <f t="shared" si="9"/>
        <v>1.8378995433789954E-2</v>
      </c>
      <c r="C172">
        <f t="shared" ca="1" si="10"/>
        <v>0.37725315890888056</v>
      </c>
      <c r="D172">
        <f t="shared" ca="1" si="11"/>
        <v>-0.23124011334744785</v>
      </c>
      <c r="E172">
        <f t="shared" ca="1" si="11"/>
        <v>-0.74308252757767967</v>
      </c>
      <c r="F172">
        <f t="shared" ca="1" si="12"/>
        <v>19.940321015196073</v>
      </c>
    </row>
    <row r="173" spans="1:6" x14ac:dyDescent="0.2">
      <c r="A173">
        <v>162</v>
      </c>
      <c r="B173">
        <f t="shared" si="9"/>
        <v>1.8493150684931507E-2</v>
      </c>
      <c r="C173">
        <f t="shared" ca="1" si="10"/>
        <v>0.36440134478719011</v>
      </c>
      <c r="D173">
        <f t="shared" ca="1" si="11"/>
        <v>-0.28170345325509494</v>
      </c>
      <c r="E173">
        <f t="shared" ca="1" si="11"/>
        <v>-0.8762175974823988</v>
      </c>
      <c r="F173">
        <f t="shared" ca="1" si="12"/>
        <v>19.897865571581281</v>
      </c>
    </row>
    <row r="174" spans="1:6" x14ac:dyDescent="0.2">
      <c r="A174">
        <v>163</v>
      </c>
      <c r="B174">
        <f t="shared" si="9"/>
        <v>1.860730593607306E-2</v>
      </c>
      <c r="C174">
        <f t="shared" ca="1" si="10"/>
        <v>0.47218810495265862</v>
      </c>
      <c r="D174">
        <f t="shared" ca="1" si="11"/>
        <v>-0.76095272687809157</v>
      </c>
      <c r="E174">
        <f t="shared" ca="1" si="11"/>
        <v>-0.44830452127759507</v>
      </c>
      <c r="F174">
        <f t="shared" ca="1" si="12"/>
        <v>19.892430538150126</v>
      </c>
    </row>
    <row r="175" spans="1:6" x14ac:dyDescent="0.2">
      <c r="A175">
        <v>164</v>
      </c>
      <c r="B175">
        <f t="shared" si="9"/>
        <v>1.872146118721461E-2</v>
      </c>
      <c r="C175">
        <f t="shared" ca="1" si="10"/>
        <v>0.96461174887407153</v>
      </c>
      <c r="D175">
        <f t="shared" ca="1" si="11"/>
        <v>0.14365471347728209</v>
      </c>
      <c r="E175">
        <f t="shared" ca="1" si="11"/>
        <v>-0.12995374835625076</v>
      </c>
      <c r="F175">
        <f t="shared" ca="1" si="12"/>
        <v>19.90854192772489</v>
      </c>
    </row>
    <row r="176" spans="1:6" x14ac:dyDescent="0.2">
      <c r="A176">
        <v>165</v>
      </c>
      <c r="B176">
        <f t="shared" si="9"/>
        <v>1.8835616438356163E-2</v>
      </c>
      <c r="C176">
        <f t="shared" ca="1" si="10"/>
        <v>0.20425414994704616</v>
      </c>
      <c r="D176">
        <f t="shared" ca="1" si="11"/>
        <v>-0.46819171195071335</v>
      </c>
      <c r="E176">
        <f t="shared" ca="1" si="11"/>
        <v>-0.64411559819886455</v>
      </c>
      <c r="F176">
        <f t="shared" ca="1" si="12"/>
        <v>19.888180199260809</v>
      </c>
    </row>
    <row r="177" spans="1:6" x14ac:dyDescent="0.2">
      <c r="A177">
        <v>166</v>
      </c>
      <c r="B177">
        <f t="shared" si="9"/>
        <v>1.8949771689497717E-2</v>
      </c>
      <c r="C177">
        <f t="shared" ca="1" si="10"/>
        <v>2.364616111660045E-2</v>
      </c>
      <c r="D177">
        <f t="shared" ca="1" si="11"/>
        <v>-0.13648710152711246</v>
      </c>
      <c r="E177">
        <f t="shared" ca="1" si="11"/>
        <v>-1.46903364762906</v>
      </c>
      <c r="F177">
        <f t="shared" ca="1" si="12"/>
        <v>16.825696996980245</v>
      </c>
    </row>
    <row r="178" spans="1:6" x14ac:dyDescent="0.2">
      <c r="A178">
        <v>167</v>
      </c>
      <c r="B178">
        <f t="shared" si="9"/>
        <v>1.906392694063927E-2</v>
      </c>
      <c r="C178">
        <f t="shared" ca="1" si="10"/>
        <v>0.99842124600705418</v>
      </c>
      <c r="D178">
        <f t="shared" ca="1" si="11"/>
        <v>-6.0558048910834637E-3</v>
      </c>
      <c r="E178">
        <f t="shared" ca="1" si="11"/>
        <v>0.30215943167960763</v>
      </c>
      <c r="F178">
        <f t="shared" ca="1" si="12"/>
        <v>17.519743290664444</v>
      </c>
    </row>
    <row r="179" spans="1:6" x14ac:dyDescent="0.2">
      <c r="A179">
        <v>168</v>
      </c>
      <c r="B179">
        <f t="shared" si="9"/>
        <v>1.9178082191780823E-2</v>
      </c>
      <c r="C179">
        <f t="shared" ca="1" si="10"/>
        <v>2.0703092813341262E-2</v>
      </c>
      <c r="D179">
        <f t="shared" ca="1" si="11"/>
        <v>-0.46839111133395395</v>
      </c>
      <c r="E179">
        <f t="shared" ca="1" si="11"/>
        <v>0.77895364569162828</v>
      </c>
      <c r="F179">
        <f t="shared" ca="1" si="12"/>
        <v>10.318928559247341</v>
      </c>
    </row>
    <row r="180" spans="1:6" x14ac:dyDescent="0.2">
      <c r="A180">
        <v>169</v>
      </c>
      <c r="B180">
        <f t="shared" si="9"/>
        <v>1.9292237442922373E-2</v>
      </c>
      <c r="C180">
        <f t="shared" ca="1" si="10"/>
        <v>0.94489927830219211</v>
      </c>
      <c r="D180">
        <f t="shared" ca="1" si="11"/>
        <v>1.7057959150574378</v>
      </c>
      <c r="E180">
        <f t="shared" ca="1" si="11"/>
        <v>1.9364454826172188</v>
      </c>
      <c r="F180">
        <f t="shared" ca="1" si="12"/>
        <v>12.076563834953381</v>
      </c>
    </row>
    <row r="181" spans="1:6" x14ac:dyDescent="0.2">
      <c r="A181">
        <v>170</v>
      </c>
      <c r="B181">
        <f t="shared" si="9"/>
        <v>1.9406392694063926E-2</v>
      </c>
      <c r="C181">
        <f t="shared" ca="1" si="10"/>
        <v>0.33491227984631999</v>
      </c>
      <c r="D181">
        <f t="shared" ca="1" si="11"/>
        <v>-0.52517869468207923</v>
      </c>
      <c r="E181">
        <f t="shared" ca="1" si="11"/>
        <v>1.3824798115877781</v>
      </c>
      <c r="F181">
        <f t="shared" ca="1" si="12"/>
        <v>13.610854784625664</v>
      </c>
    </row>
    <row r="182" spans="1:6" x14ac:dyDescent="0.2">
      <c r="A182">
        <v>171</v>
      </c>
      <c r="B182">
        <f t="shared" si="9"/>
        <v>1.9520547945205479E-2</v>
      </c>
      <c r="C182">
        <f t="shared" ca="1" si="10"/>
        <v>0.64394069066957627</v>
      </c>
      <c r="D182">
        <f t="shared" ca="1" si="11"/>
        <v>0.66932322093710817</v>
      </c>
      <c r="E182">
        <f t="shared" ca="1" si="11"/>
        <v>-1.2945500314366156</v>
      </c>
      <c r="F182">
        <f t="shared" ca="1" si="12"/>
        <v>14.799326891913811</v>
      </c>
    </row>
    <row r="183" spans="1:6" x14ac:dyDescent="0.2">
      <c r="A183">
        <v>172</v>
      </c>
      <c r="B183">
        <f t="shared" si="9"/>
        <v>1.9634703196347032E-2</v>
      </c>
      <c r="C183">
        <f t="shared" ca="1" si="10"/>
        <v>0.59707878274580817</v>
      </c>
      <c r="D183">
        <f t="shared" ca="1" si="11"/>
        <v>-0.28539567429748591</v>
      </c>
      <c r="E183">
        <f t="shared" ca="1" si="11"/>
        <v>1.4431356099993742</v>
      </c>
      <c r="F183">
        <f t="shared" ca="1" si="12"/>
        <v>15.926081152118181</v>
      </c>
    </row>
    <row r="184" spans="1:6" x14ac:dyDescent="0.2">
      <c r="A184">
        <v>173</v>
      </c>
      <c r="B184">
        <f t="shared" si="9"/>
        <v>1.9748858447488585E-2</v>
      </c>
      <c r="C184">
        <f t="shared" ca="1" si="10"/>
        <v>0.24632919614677584</v>
      </c>
      <c r="D184">
        <f t="shared" ca="1" si="11"/>
        <v>1.3268582860314924</v>
      </c>
      <c r="E184">
        <f t="shared" ca="1" si="11"/>
        <v>2.0657701945218472</v>
      </c>
      <c r="F184">
        <f t="shared" ca="1" si="12"/>
        <v>16.887566006944184</v>
      </c>
    </row>
    <row r="185" spans="1:6" x14ac:dyDescent="0.2">
      <c r="A185">
        <v>174</v>
      </c>
      <c r="B185">
        <f t="shared" si="9"/>
        <v>1.9863013698630135E-2</v>
      </c>
      <c r="C185">
        <f t="shared" ca="1" si="10"/>
        <v>0.68091772259202998</v>
      </c>
      <c r="D185">
        <f t="shared" ca="1" si="11"/>
        <v>-1.2526130367780992</v>
      </c>
      <c r="E185">
        <f t="shared" ca="1" si="11"/>
        <v>-0.15578728742016101</v>
      </c>
      <c r="F185">
        <f t="shared" ca="1" si="12"/>
        <v>17.54366498263164</v>
      </c>
    </row>
    <row r="186" spans="1:6" x14ac:dyDescent="0.2">
      <c r="A186">
        <v>175</v>
      </c>
      <c r="B186">
        <f t="shared" si="9"/>
        <v>1.9977168949771688E-2</v>
      </c>
      <c r="C186">
        <f t="shared" ca="1" si="10"/>
        <v>0.67210394853370259</v>
      </c>
      <c r="D186">
        <f t="shared" ca="1" si="11"/>
        <v>0.81632280556515979</v>
      </c>
      <c r="E186">
        <f t="shared" ca="1" si="11"/>
        <v>-2.7303798324189121</v>
      </c>
      <c r="F186">
        <f t="shared" ca="1" si="12"/>
        <v>17.918859166578226</v>
      </c>
    </row>
    <row r="187" spans="1:6" x14ac:dyDescent="0.2">
      <c r="A187">
        <v>176</v>
      </c>
      <c r="B187">
        <f t="shared" si="9"/>
        <v>2.0091324200913242E-2</v>
      </c>
      <c r="C187">
        <f t="shared" ca="1" si="10"/>
        <v>0.73268493977053195</v>
      </c>
      <c r="D187">
        <f t="shared" ca="1" si="11"/>
        <v>0.56762552962604895</v>
      </c>
      <c r="E187">
        <f t="shared" ca="1" si="11"/>
        <v>0.60711447838439592</v>
      </c>
      <c r="F187">
        <f t="shared" ca="1" si="12"/>
        <v>18.409761032074933</v>
      </c>
    </row>
    <row r="188" spans="1:6" x14ac:dyDescent="0.2">
      <c r="A188">
        <v>177</v>
      </c>
      <c r="B188">
        <f t="shared" si="9"/>
        <v>2.0205479452054795E-2</v>
      </c>
      <c r="C188">
        <f t="shared" ca="1" si="10"/>
        <v>0.61255877821386551</v>
      </c>
      <c r="D188">
        <f t="shared" ca="1" si="11"/>
        <v>0.93782602792091485</v>
      </c>
      <c r="E188">
        <f t="shared" ca="1" si="11"/>
        <v>0.72204358298645743</v>
      </c>
      <c r="F188">
        <f t="shared" ca="1" si="12"/>
        <v>18.804685347432699</v>
      </c>
    </row>
    <row r="189" spans="1:6" x14ac:dyDescent="0.2">
      <c r="A189">
        <v>178</v>
      </c>
      <c r="B189">
        <f t="shared" si="9"/>
        <v>2.0319634703196348E-2</v>
      </c>
      <c r="C189">
        <f t="shared" ca="1" si="10"/>
        <v>0.58819598500610248</v>
      </c>
      <c r="D189">
        <f t="shared" ca="1" si="11"/>
        <v>-1.3430022222962892</v>
      </c>
      <c r="E189">
        <f t="shared" ca="1" si="11"/>
        <v>-1.4451650132813045</v>
      </c>
      <c r="F189">
        <f t="shared" ca="1" si="12"/>
        <v>18.982901280393286</v>
      </c>
    </row>
    <row r="190" spans="1:6" x14ac:dyDescent="0.2">
      <c r="A190">
        <v>179</v>
      </c>
      <c r="B190">
        <f t="shared" si="9"/>
        <v>2.0433789954337898E-2</v>
      </c>
      <c r="C190">
        <f t="shared" ca="1" si="10"/>
        <v>0.44468010164662697</v>
      </c>
      <c r="D190">
        <f t="shared" ca="1" si="11"/>
        <v>-1.4231745931166511</v>
      </c>
      <c r="E190">
        <f t="shared" ca="1" si="11"/>
        <v>-1.2308705170764138</v>
      </c>
      <c r="F190">
        <f t="shared" ca="1" si="12"/>
        <v>19.134721126884457</v>
      </c>
    </row>
    <row r="191" spans="1:6" x14ac:dyDescent="0.2">
      <c r="A191">
        <v>180</v>
      </c>
      <c r="B191">
        <f t="shared" si="9"/>
        <v>2.0547945205479451E-2</v>
      </c>
      <c r="C191">
        <f t="shared" ca="1" si="10"/>
        <v>0.73029739097761381</v>
      </c>
      <c r="D191">
        <f t="shared" ca="1" si="11"/>
        <v>-0.50292919145941051</v>
      </c>
      <c r="E191">
        <f t="shared" ca="1" si="11"/>
        <v>-9.1173588716654819E-2</v>
      </c>
      <c r="F191">
        <f t="shared" ca="1" si="12"/>
        <v>19.323168641987291</v>
      </c>
    </row>
    <row r="192" spans="1:6" x14ac:dyDescent="0.2">
      <c r="A192">
        <v>181</v>
      </c>
      <c r="B192">
        <f t="shared" si="9"/>
        <v>2.0662100456621004E-2</v>
      </c>
      <c r="C192">
        <f t="shared" ca="1" si="10"/>
        <v>0.95559515507633042</v>
      </c>
      <c r="D192">
        <f t="shared" ca="1" si="11"/>
        <v>0.59595560022281757</v>
      </c>
      <c r="E192">
        <f t="shared" ca="1" si="11"/>
        <v>-0.74600192238808227</v>
      </c>
      <c r="F192">
        <f t="shared" ca="1" si="12"/>
        <v>19.429036468713438</v>
      </c>
    </row>
    <row r="193" spans="1:6" x14ac:dyDescent="0.2">
      <c r="A193">
        <v>182</v>
      </c>
      <c r="B193">
        <f t="shared" si="9"/>
        <v>2.0776255707762557E-2</v>
      </c>
      <c r="C193">
        <f t="shared" ca="1" si="10"/>
        <v>0.27948043599765271</v>
      </c>
      <c r="D193">
        <f t="shared" ca="1" si="11"/>
        <v>-0.16566543598912714</v>
      </c>
      <c r="E193">
        <f t="shared" ca="1" si="11"/>
        <v>-0.28106120873332102</v>
      </c>
      <c r="F193">
        <f t="shared" ca="1" si="12"/>
        <v>19.540228550357039</v>
      </c>
    </row>
    <row r="194" spans="1:6" x14ac:dyDescent="0.2">
      <c r="A194">
        <v>183</v>
      </c>
      <c r="B194">
        <f t="shared" si="9"/>
        <v>2.0890410958904111E-2</v>
      </c>
      <c r="C194">
        <f t="shared" ca="1" si="10"/>
        <v>0.28242044519936971</v>
      </c>
      <c r="D194">
        <f t="shared" ca="1" si="11"/>
        <v>2.2230342230970548</v>
      </c>
      <c r="E194">
        <f t="shared" ca="1" si="11"/>
        <v>-2.1681992136435979</v>
      </c>
      <c r="F194">
        <f t="shared" ca="1" si="12"/>
        <v>19.508109879064985</v>
      </c>
    </row>
    <row r="195" spans="1:6" x14ac:dyDescent="0.2">
      <c r="A195">
        <v>184</v>
      </c>
      <c r="B195">
        <f t="shared" si="9"/>
        <v>2.100456621004566E-2</v>
      </c>
      <c r="C195">
        <f t="shared" ca="1" si="10"/>
        <v>0.34305778065928483</v>
      </c>
      <c r="D195">
        <f t="shared" ca="1" si="11"/>
        <v>0.38463206422939666</v>
      </c>
      <c r="E195">
        <f t="shared" ca="1" si="11"/>
        <v>0.31147188074591914</v>
      </c>
      <c r="F195">
        <f t="shared" ca="1" si="12"/>
        <v>19.638833051465355</v>
      </c>
    </row>
    <row r="196" spans="1:6" x14ac:dyDescent="0.2">
      <c r="A196">
        <v>185</v>
      </c>
      <c r="B196">
        <f t="shared" si="9"/>
        <v>2.1118721461187213E-2</v>
      </c>
      <c r="C196">
        <f t="shared" ca="1" si="10"/>
        <v>0.85776946327822001</v>
      </c>
      <c r="D196">
        <f t="shared" ca="1" si="11"/>
        <v>8.5450338745805279E-2</v>
      </c>
      <c r="E196">
        <f t="shared" ca="1" si="11"/>
        <v>-0.57896355806532007</v>
      </c>
      <c r="F196">
        <f t="shared" ca="1" si="12"/>
        <v>19.684048448347792</v>
      </c>
    </row>
    <row r="197" spans="1:6" x14ac:dyDescent="0.2">
      <c r="A197">
        <v>186</v>
      </c>
      <c r="B197">
        <f t="shared" si="9"/>
        <v>2.1232876712328767E-2</v>
      </c>
      <c r="C197">
        <f t="shared" ca="1" si="10"/>
        <v>0.94443818296242232</v>
      </c>
      <c r="D197">
        <f t="shared" ca="1" si="11"/>
        <v>-0.17496435079728614</v>
      </c>
      <c r="E197">
        <f t="shared" ca="1" si="11"/>
        <v>-0.26143832921854149</v>
      </c>
      <c r="F197">
        <f t="shared" ca="1" si="12"/>
        <v>19.739091379414862</v>
      </c>
    </row>
    <row r="198" spans="1:6" x14ac:dyDescent="0.2">
      <c r="A198">
        <v>187</v>
      </c>
      <c r="B198">
        <f t="shared" si="9"/>
        <v>2.134703196347032E-2</v>
      </c>
      <c r="C198">
        <f t="shared" ca="1" si="10"/>
        <v>0.36130831903055238</v>
      </c>
      <c r="D198">
        <f t="shared" ca="1" si="11"/>
        <v>-0.7603167356481666</v>
      </c>
      <c r="E198">
        <f t="shared" ca="1" si="11"/>
        <v>-0.28759912715341973</v>
      </c>
      <c r="F198">
        <f t="shared" ca="1" si="12"/>
        <v>19.780013937493244</v>
      </c>
    </row>
    <row r="199" spans="1:6" x14ac:dyDescent="0.2">
      <c r="A199">
        <v>188</v>
      </c>
      <c r="B199">
        <f t="shared" si="9"/>
        <v>2.1461187214611873E-2</v>
      </c>
      <c r="C199">
        <f t="shared" ca="1" si="10"/>
        <v>0.97758516977870047</v>
      </c>
      <c r="D199">
        <f t="shared" ca="1" si="11"/>
        <v>0.14506746994744699</v>
      </c>
      <c r="E199">
        <f t="shared" ca="1" si="11"/>
        <v>1.6555468311637487</v>
      </c>
      <c r="F199">
        <f t="shared" ca="1" si="12"/>
        <v>19.935430863052968</v>
      </c>
    </row>
    <row r="200" spans="1:6" x14ac:dyDescent="0.2">
      <c r="A200">
        <v>189</v>
      </c>
      <c r="B200">
        <f t="shared" si="9"/>
        <v>2.1575342465753423E-2</v>
      </c>
      <c r="C200">
        <f t="shared" ca="1" si="10"/>
        <v>0.25674849945304967</v>
      </c>
      <c r="D200">
        <f t="shared" ca="1" si="11"/>
        <v>-0.54002887399627586</v>
      </c>
      <c r="E200">
        <f t="shared" ca="1" si="11"/>
        <v>0.7503818904142362</v>
      </c>
      <c r="F200">
        <f t="shared" ca="1" si="12"/>
        <v>19.998093458926402</v>
      </c>
    </row>
    <row r="201" spans="1:6" x14ac:dyDescent="0.2">
      <c r="A201">
        <v>190</v>
      </c>
      <c r="B201">
        <f t="shared" si="9"/>
        <v>2.1689497716894976E-2</v>
      </c>
      <c r="C201">
        <f t="shared" ca="1" si="10"/>
        <v>0.93737018388431148</v>
      </c>
      <c r="D201">
        <f t="shared" ca="1" si="11"/>
        <v>1.0622757241107184</v>
      </c>
      <c r="E201">
        <f t="shared" ca="1" si="11"/>
        <v>1.5565808567688495</v>
      </c>
      <c r="F201">
        <f t="shared" ca="1" si="12"/>
        <v>20.098453760089768</v>
      </c>
    </row>
    <row r="202" spans="1:6" x14ac:dyDescent="0.2">
      <c r="A202">
        <v>191</v>
      </c>
      <c r="B202">
        <f t="shared" si="9"/>
        <v>2.1803652968036529E-2</v>
      </c>
      <c r="C202">
        <f t="shared" ca="1" si="10"/>
        <v>0.81360546748662343</v>
      </c>
      <c r="D202">
        <f t="shared" ca="1" si="11"/>
        <v>0.62016957347891355</v>
      </c>
      <c r="E202">
        <f t="shared" ca="1" si="11"/>
        <v>0.59065792691982477</v>
      </c>
      <c r="F202">
        <f t="shared" ca="1" si="12"/>
        <v>20.113874322937512</v>
      </c>
    </row>
    <row r="203" spans="1:6" x14ac:dyDescent="0.2">
      <c r="A203">
        <v>192</v>
      </c>
      <c r="B203">
        <f t="shared" si="9"/>
        <v>2.1917808219178082E-2</v>
      </c>
      <c r="C203">
        <f t="shared" ca="1" si="10"/>
        <v>0.92106845089144407</v>
      </c>
      <c r="D203">
        <f t="shared" ca="1" si="11"/>
        <v>0.55588689883513587</v>
      </c>
      <c r="E203">
        <f t="shared" ca="1" si="11"/>
        <v>-2.411675225821118</v>
      </c>
      <c r="F203">
        <f t="shared" ca="1" si="12"/>
        <v>19.933032984452456</v>
      </c>
    </row>
    <row r="204" spans="1:6" x14ac:dyDescent="0.2">
      <c r="A204">
        <v>193</v>
      </c>
      <c r="B204">
        <f t="shared" si="9"/>
        <v>2.2031963470319636E-2</v>
      </c>
      <c r="C204">
        <f t="shared" ca="1" si="10"/>
        <v>0.73931145297545198</v>
      </c>
      <c r="D204">
        <f t="shared" ca="1" si="11"/>
        <v>1.6966362484316526</v>
      </c>
      <c r="E204">
        <f t="shared" ca="1" si="11"/>
        <v>1.9742193113755766</v>
      </c>
      <c r="F204">
        <f t="shared" ca="1" si="12"/>
        <v>20.074831907751992</v>
      </c>
    </row>
    <row r="205" spans="1:6" x14ac:dyDescent="0.2">
      <c r="A205">
        <v>194</v>
      </c>
      <c r="B205">
        <f t="shared" si="9"/>
        <v>2.2146118721461185E-2</v>
      </c>
      <c r="C205">
        <f t="shared" ca="1" si="10"/>
        <v>0.99323142873995907</v>
      </c>
      <c r="D205">
        <f t="shared" ca="1" si="11"/>
        <v>0.48702142528629727</v>
      </c>
      <c r="E205">
        <f t="shared" ca="1" si="11"/>
        <v>-0.20427106634791378</v>
      </c>
      <c r="F205">
        <f t="shared" ca="1" si="12"/>
        <v>20.044490889467163</v>
      </c>
    </row>
    <row r="206" spans="1:6" x14ac:dyDescent="0.2">
      <c r="A206">
        <v>195</v>
      </c>
      <c r="B206">
        <f t="shared" si="9"/>
        <v>2.2260273972602738E-2</v>
      </c>
      <c r="C206">
        <f t="shared" ca="1" si="10"/>
        <v>0.10681035940609118</v>
      </c>
      <c r="D206">
        <f t="shared" ca="1" si="11"/>
        <v>-1.278414488221675</v>
      </c>
      <c r="E206">
        <f t="shared" ca="1" si="11"/>
        <v>-0.46705616249826298</v>
      </c>
      <c r="F206">
        <f t="shared" ca="1" si="12"/>
        <v>20.004251594913207</v>
      </c>
    </row>
    <row r="207" spans="1:6" x14ac:dyDescent="0.2">
      <c r="A207">
        <v>196</v>
      </c>
      <c r="B207">
        <f t="shared" ref="B207:B270" si="13">A207*$I$7</f>
        <v>2.2374429223744292E-2</v>
      </c>
      <c r="C207">
        <f t="shared" ref="C207:C270" ca="1" si="14">RAND()</f>
        <v>0.72468202198504006</v>
      </c>
      <c r="D207">
        <f t="shared" ref="D207:E270" ca="1" si="15">NORMINV(RAND(),0,1)</f>
        <v>-1.9622595200109585</v>
      </c>
      <c r="E207">
        <f t="shared" ca="1" si="15"/>
        <v>0.34299379484834769</v>
      </c>
      <c r="F207">
        <f t="shared" ref="F207:F270" ca="1" si="16">F206*EXP(($D$7*(LN($E$7)-LN(F206))-$G$7*$F$7-0.5*$C$7^2)*$I$7+$C$7*$I$7^0.5*E207+($F$7+$H$7*D207)*(IF(C207&lt;$G$7*$I$7,1,0)))</f>
        <v>20.025181648773732</v>
      </c>
    </row>
    <row r="208" spans="1:6" x14ac:dyDescent="0.2">
      <c r="A208">
        <v>197</v>
      </c>
      <c r="B208">
        <f t="shared" si="13"/>
        <v>2.2488584474885845E-2</v>
      </c>
      <c r="C208">
        <f t="shared" ca="1" si="14"/>
        <v>0.28718264995620935</v>
      </c>
      <c r="D208">
        <f t="shared" ca="1" si="15"/>
        <v>-0.76324800183584973</v>
      </c>
      <c r="E208">
        <f t="shared" ca="1" si="15"/>
        <v>-0.39962911508232796</v>
      </c>
      <c r="F208">
        <f t="shared" ca="1" si="16"/>
        <v>19.99369978883291</v>
      </c>
    </row>
    <row r="209" spans="1:6" x14ac:dyDescent="0.2">
      <c r="A209">
        <v>198</v>
      </c>
      <c r="B209">
        <f t="shared" si="13"/>
        <v>2.2602739726027398E-2</v>
      </c>
      <c r="C209">
        <f t="shared" ca="1" si="14"/>
        <v>0.50279193159952673</v>
      </c>
      <c r="D209">
        <f t="shared" ca="1" si="15"/>
        <v>-1.1770971285650711</v>
      </c>
      <c r="E209">
        <f t="shared" ca="1" si="15"/>
        <v>-1.1435879290089408</v>
      </c>
      <c r="F209">
        <f t="shared" ca="1" si="16"/>
        <v>19.921876731959021</v>
      </c>
    </row>
    <row r="210" spans="1:6" x14ac:dyDescent="0.2">
      <c r="A210">
        <v>199</v>
      </c>
      <c r="B210">
        <f t="shared" si="13"/>
        <v>2.2716894977168948E-2</v>
      </c>
      <c r="C210">
        <f t="shared" ca="1" si="14"/>
        <v>0.34689088798157952</v>
      </c>
      <c r="D210">
        <f t="shared" ca="1" si="15"/>
        <v>1.307722579940179</v>
      </c>
      <c r="E210">
        <f t="shared" ca="1" si="15"/>
        <v>0.86571855372230544</v>
      </c>
      <c r="F210">
        <f t="shared" ca="1" si="16"/>
        <v>19.99499074925583</v>
      </c>
    </row>
    <row r="211" spans="1:6" x14ac:dyDescent="0.2">
      <c r="A211">
        <v>200</v>
      </c>
      <c r="B211">
        <f t="shared" si="13"/>
        <v>2.2831050228310501E-2</v>
      </c>
      <c r="C211">
        <f t="shared" ca="1" si="14"/>
        <v>0.45223407821963857</v>
      </c>
      <c r="D211">
        <f t="shared" ca="1" si="15"/>
        <v>-0.21608017253861092</v>
      </c>
      <c r="E211">
        <f t="shared" ca="1" si="15"/>
        <v>1.5445449173804382</v>
      </c>
      <c r="F211">
        <f t="shared" ca="1" si="16"/>
        <v>20.095272105785966</v>
      </c>
    </row>
    <row r="212" spans="1:6" x14ac:dyDescent="0.2">
      <c r="A212">
        <v>201</v>
      </c>
      <c r="B212">
        <f t="shared" si="13"/>
        <v>2.2945205479452054E-2</v>
      </c>
      <c r="C212">
        <f t="shared" ca="1" si="14"/>
        <v>0.17448455303171073</v>
      </c>
      <c r="D212">
        <f t="shared" ca="1" si="15"/>
        <v>0.70937099341920873</v>
      </c>
      <c r="E212">
        <f t="shared" ca="1" si="15"/>
        <v>-1.3408409253337836</v>
      </c>
      <c r="F212">
        <f t="shared" ca="1" si="16"/>
        <v>19.987291175246483</v>
      </c>
    </row>
    <row r="213" spans="1:6" x14ac:dyDescent="0.2">
      <c r="A213">
        <v>202</v>
      </c>
      <c r="B213">
        <f t="shared" si="13"/>
        <v>2.3059360730593607E-2</v>
      </c>
      <c r="C213">
        <f t="shared" ca="1" si="14"/>
        <v>0.75571904302956772</v>
      </c>
      <c r="D213">
        <f t="shared" ca="1" si="15"/>
        <v>1.1350654391373254</v>
      </c>
      <c r="E213">
        <f t="shared" ca="1" si="15"/>
        <v>0.26167507744171942</v>
      </c>
      <c r="F213">
        <f t="shared" ca="1" si="16"/>
        <v>20.006863016173615</v>
      </c>
    </row>
    <row r="214" spans="1:6" x14ac:dyDescent="0.2">
      <c r="A214">
        <v>203</v>
      </c>
      <c r="B214">
        <f t="shared" si="13"/>
        <v>2.3173515981735161E-2</v>
      </c>
      <c r="C214">
        <f t="shared" ca="1" si="14"/>
        <v>0.60922050146345763</v>
      </c>
      <c r="D214">
        <f t="shared" ca="1" si="15"/>
        <v>0.70952367682223572</v>
      </c>
      <c r="E214">
        <f t="shared" ca="1" si="15"/>
        <v>2.0161972760460719E-2</v>
      </c>
      <c r="F214">
        <f t="shared" ca="1" si="16"/>
        <v>20.006486025755741</v>
      </c>
    </row>
    <row r="215" spans="1:6" x14ac:dyDescent="0.2">
      <c r="A215">
        <v>204</v>
      </c>
      <c r="B215">
        <f t="shared" si="13"/>
        <v>2.328767123287671E-2</v>
      </c>
      <c r="C215">
        <f t="shared" ca="1" si="14"/>
        <v>0.87218577846652978</v>
      </c>
      <c r="D215">
        <f t="shared" ca="1" si="15"/>
        <v>-0.63343106418800654</v>
      </c>
      <c r="E215">
        <f t="shared" ca="1" si="15"/>
        <v>0.23837523845354416</v>
      </c>
      <c r="F215">
        <f t="shared" ca="1" si="16"/>
        <v>20.020193135288483</v>
      </c>
    </row>
    <row r="216" spans="1:6" x14ac:dyDescent="0.2">
      <c r="A216">
        <v>205</v>
      </c>
      <c r="B216">
        <f t="shared" si="13"/>
        <v>2.3401826484018264E-2</v>
      </c>
      <c r="C216">
        <f t="shared" ca="1" si="14"/>
        <v>0.33631114349126878</v>
      </c>
      <c r="D216">
        <f t="shared" ca="1" si="15"/>
        <v>-0.88047400065506287</v>
      </c>
      <c r="E216">
        <f t="shared" ca="1" si="15"/>
        <v>-0.46402610209920964</v>
      </c>
      <c r="F216">
        <f t="shared" ca="1" si="16"/>
        <v>19.9857304294889</v>
      </c>
    </row>
    <row r="217" spans="1:6" x14ac:dyDescent="0.2">
      <c r="A217">
        <v>206</v>
      </c>
      <c r="B217">
        <f t="shared" si="13"/>
        <v>2.3515981735159817E-2</v>
      </c>
      <c r="C217">
        <f t="shared" ca="1" si="14"/>
        <v>0.18881252781636038</v>
      </c>
      <c r="D217">
        <f t="shared" ca="1" si="15"/>
        <v>-0.48202956824047799</v>
      </c>
      <c r="E217">
        <f t="shared" ca="1" si="15"/>
        <v>0.21608134103306689</v>
      </c>
      <c r="F217">
        <f t="shared" ca="1" si="16"/>
        <v>20.00273396622681</v>
      </c>
    </row>
    <row r="218" spans="1:6" x14ac:dyDescent="0.2">
      <c r="A218">
        <v>207</v>
      </c>
      <c r="B218">
        <f t="shared" si="13"/>
        <v>2.363013698630137E-2</v>
      </c>
      <c r="C218">
        <f t="shared" ca="1" si="14"/>
        <v>0.14003778151426538</v>
      </c>
      <c r="D218">
        <f t="shared" ca="1" si="15"/>
        <v>-1.1947958446041386E-2</v>
      </c>
      <c r="E218">
        <f t="shared" ca="1" si="15"/>
        <v>5.6132750750468724E-2</v>
      </c>
      <c r="F218">
        <f t="shared" ca="1" si="16"/>
        <v>20.005606125091809</v>
      </c>
    </row>
    <row r="219" spans="1:6" x14ac:dyDescent="0.2">
      <c r="A219">
        <v>208</v>
      </c>
      <c r="B219">
        <f t="shared" si="13"/>
        <v>2.3744292237442923E-2</v>
      </c>
      <c r="C219">
        <f t="shared" ca="1" si="14"/>
        <v>0.40487828935939452</v>
      </c>
      <c r="D219">
        <f t="shared" ca="1" si="15"/>
        <v>0.64449838443825558</v>
      </c>
      <c r="E219">
        <f t="shared" ca="1" si="15"/>
        <v>-1.1922858220417321</v>
      </c>
      <c r="F219">
        <f t="shared" ca="1" si="16"/>
        <v>19.927920275912104</v>
      </c>
    </row>
    <row r="220" spans="1:6" x14ac:dyDescent="0.2">
      <c r="A220">
        <v>209</v>
      </c>
      <c r="B220">
        <f t="shared" si="13"/>
        <v>2.3858447488584473E-2</v>
      </c>
      <c r="C220">
        <f t="shared" ca="1" si="14"/>
        <v>0.19386557105833235</v>
      </c>
      <c r="D220">
        <f t="shared" ca="1" si="15"/>
        <v>-0.38046785131215999</v>
      </c>
      <c r="E220">
        <f t="shared" ca="1" si="15"/>
        <v>0.66582390823554527</v>
      </c>
      <c r="F220">
        <f t="shared" ca="1" si="16"/>
        <v>19.986861296068227</v>
      </c>
    </row>
    <row r="221" spans="1:6" x14ac:dyDescent="0.2">
      <c r="A221">
        <v>210</v>
      </c>
      <c r="B221">
        <f t="shared" si="13"/>
        <v>2.3972602739726026E-2</v>
      </c>
      <c r="C221">
        <f t="shared" ca="1" si="14"/>
        <v>5.0899968348047442E-2</v>
      </c>
      <c r="D221">
        <f t="shared" ca="1" si="15"/>
        <v>-0.46846305376452091</v>
      </c>
      <c r="E221">
        <f t="shared" ca="1" si="15"/>
        <v>-1.776834332527035</v>
      </c>
      <c r="F221">
        <f t="shared" ca="1" si="16"/>
        <v>19.876233591396165</v>
      </c>
    </row>
    <row r="222" spans="1:6" x14ac:dyDescent="0.2">
      <c r="A222">
        <v>211</v>
      </c>
      <c r="B222">
        <f t="shared" si="13"/>
        <v>2.4086757990867579E-2</v>
      </c>
      <c r="C222">
        <f t="shared" ca="1" si="14"/>
        <v>0.28310273963722632</v>
      </c>
      <c r="D222">
        <f t="shared" ca="1" si="15"/>
        <v>-0.5745636317664321</v>
      </c>
      <c r="E222">
        <f t="shared" ca="1" si="15"/>
        <v>-0.24978151121129574</v>
      </c>
      <c r="F222">
        <f t="shared" ca="1" si="16"/>
        <v>19.888391339908509</v>
      </c>
    </row>
    <row r="223" spans="1:6" x14ac:dyDescent="0.2">
      <c r="A223">
        <v>212</v>
      </c>
      <c r="B223">
        <f t="shared" si="13"/>
        <v>2.4200913242009132E-2</v>
      </c>
      <c r="C223">
        <f t="shared" ca="1" si="14"/>
        <v>0.62400642099346404</v>
      </c>
      <c r="D223">
        <f t="shared" ca="1" si="15"/>
        <v>-0.52949324688231925</v>
      </c>
      <c r="E223">
        <f t="shared" ca="1" si="15"/>
        <v>0.10548904435085256</v>
      </c>
      <c r="F223">
        <f t="shared" ca="1" si="16"/>
        <v>19.920449932849333</v>
      </c>
    </row>
    <row r="224" spans="1:6" x14ac:dyDescent="0.2">
      <c r="A224">
        <v>213</v>
      </c>
      <c r="B224">
        <f t="shared" si="13"/>
        <v>2.4315068493150686E-2</v>
      </c>
      <c r="C224">
        <f t="shared" ca="1" si="14"/>
        <v>0.85806679392989427</v>
      </c>
      <c r="D224">
        <f t="shared" ca="1" si="15"/>
        <v>0.62454105490819301</v>
      </c>
      <c r="E224">
        <f t="shared" ca="1" si="15"/>
        <v>0.22116548525241825</v>
      </c>
      <c r="F224">
        <f t="shared" ca="1" si="16"/>
        <v>19.952621157985075</v>
      </c>
    </row>
    <row r="225" spans="1:6" x14ac:dyDescent="0.2">
      <c r="A225">
        <v>214</v>
      </c>
      <c r="B225">
        <f t="shared" si="13"/>
        <v>2.4429223744292235E-2</v>
      </c>
      <c r="C225">
        <f t="shared" ca="1" si="14"/>
        <v>0.43060160826906846</v>
      </c>
      <c r="D225">
        <f t="shared" ca="1" si="15"/>
        <v>-0.40734084450414354</v>
      </c>
      <c r="E225">
        <f t="shared" ca="1" si="15"/>
        <v>0.11113792439722077</v>
      </c>
      <c r="F225">
        <f t="shared" ca="1" si="16"/>
        <v>19.970438615340427</v>
      </c>
    </row>
    <row r="226" spans="1:6" x14ac:dyDescent="0.2">
      <c r="A226">
        <v>215</v>
      </c>
      <c r="B226">
        <f t="shared" si="13"/>
        <v>2.4543378995433789E-2</v>
      </c>
      <c r="C226">
        <f t="shared" ca="1" si="14"/>
        <v>5.3364595018679961E-2</v>
      </c>
      <c r="D226">
        <f t="shared" ca="1" si="15"/>
        <v>0.31837290030933818</v>
      </c>
      <c r="E226">
        <f t="shared" ca="1" si="15"/>
        <v>-1.1968310298893952</v>
      </c>
      <c r="F226">
        <f t="shared" ca="1" si="16"/>
        <v>19.900591903945884</v>
      </c>
    </row>
    <row r="227" spans="1:6" x14ac:dyDescent="0.2">
      <c r="A227">
        <v>216</v>
      </c>
      <c r="B227">
        <f t="shared" si="13"/>
        <v>2.4657534246575342E-2</v>
      </c>
      <c r="C227">
        <f t="shared" ca="1" si="14"/>
        <v>0.1050534647897805</v>
      </c>
      <c r="D227">
        <f t="shared" ca="1" si="15"/>
        <v>-1.1114344071461384</v>
      </c>
      <c r="E227">
        <f t="shared" ca="1" si="15"/>
        <v>-0.53582717903083854</v>
      </c>
      <c r="F227">
        <f t="shared" ca="1" si="16"/>
        <v>19.888953448369787</v>
      </c>
    </row>
    <row r="228" spans="1:6" x14ac:dyDescent="0.2">
      <c r="A228">
        <v>217</v>
      </c>
      <c r="B228">
        <f t="shared" si="13"/>
        <v>2.4771689497716895E-2</v>
      </c>
      <c r="C228">
        <f t="shared" ca="1" si="14"/>
        <v>0.61533438111948224</v>
      </c>
      <c r="D228">
        <f t="shared" ca="1" si="15"/>
        <v>-5.1510687467817708E-2</v>
      </c>
      <c r="E228">
        <f t="shared" ca="1" si="15"/>
        <v>2.5521800074500436</v>
      </c>
      <c r="F228">
        <f t="shared" ca="1" si="16"/>
        <v>20.077725908760637</v>
      </c>
    </row>
    <row r="229" spans="1:6" x14ac:dyDescent="0.2">
      <c r="A229">
        <v>218</v>
      </c>
      <c r="B229">
        <f t="shared" si="13"/>
        <v>2.4885844748858448E-2</v>
      </c>
      <c r="C229">
        <f t="shared" ca="1" si="14"/>
        <v>0.2688805579187441</v>
      </c>
      <c r="D229">
        <f t="shared" ca="1" si="15"/>
        <v>-1.0673013427951641</v>
      </c>
      <c r="E229">
        <f t="shared" ca="1" si="15"/>
        <v>1.6298099284167269</v>
      </c>
      <c r="F229">
        <f t="shared" ca="1" si="16"/>
        <v>20.164918233933182</v>
      </c>
    </row>
    <row r="230" spans="1:6" x14ac:dyDescent="0.2">
      <c r="A230">
        <v>219</v>
      </c>
      <c r="B230">
        <f t="shared" si="13"/>
        <v>2.4999999999999998E-2</v>
      </c>
      <c r="C230">
        <f t="shared" ca="1" si="14"/>
        <v>0.98261626530884016</v>
      </c>
      <c r="D230">
        <f t="shared" ca="1" si="15"/>
        <v>0.48001602529697801</v>
      </c>
      <c r="E230">
        <f t="shared" ca="1" si="15"/>
        <v>0.28784777009831292</v>
      </c>
      <c r="F230">
        <f t="shared" ca="1" si="16"/>
        <v>20.145621457433982</v>
      </c>
    </row>
    <row r="231" spans="1:6" x14ac:dyDescent="0.2">
      <c r="A231">
        <v>220</v>
      </c>
      <c r="B231">
        <f t="shared" si="13"/>
        <v>2.5114155251141551E-2</v>
      </c>
      <c r="C231">
        <f t="shared" ca="1" si="14"/>
        <v>0.14474749383658203</v>
      </c>
      <c r="D231">
        <f t="shared" ca="1" si="15"/>
        <v>0.51982729594140298</v>
      </c>
      <c r="E231">
        <f t="shared" ca="1" si="15"/>
        <v>-8.8140913176594754E-2</v>
      </c>
      <c r="F231">
        <f t="shared" ca="1" si="16"/>
        <v>20.106496849826438</v>
      </c>
    </row>
    <row r="232" spans="1:6" x14ac:dyDescent="0.2">
      <c r="A232">
        <v>221</v>
      </c>
      <c r="B232">
        <f t="shared" si="13"/>
        <v>2.5228310502283104E-2</v>
      </c>
      <c r="C232">
        <f t="shared" ca="1" si="14"/>
        <v>0.69530573876677038</v>
      </c>
      <c r="D232">
        <f t="shared" ca="1" si="15"/>
        <v>0.89310830091846516</v>
      </c>
      <c r="E232">
        <f t="shared" ca="1" si="15"/>
        <v>-0.69714143223624558</v>
      </c>
      <c r="F232">
        <f t="shared" ca="1" si="16"/>
        <v>20.037205291048664</v>
      </c>
    </row>
    <row r="233" spans="1:6" x14ac:dyDescent="0.2">
      <c r="A233">
        <v>222</v>
      </c>
      <c r="B233">
        <f t="shared" si="13"/>
        <v>2.5342465753424658E-2</v>
      </c>
      <c r="C233">
        <f t="shared" ca="1" si="14"/>
        <v>0.73363431323968276</v>
      </c>
      <c r="D233">
        <f t="shared" ca="1" si="15"/>
        <v>-0.18220505134494636</v>
      </c>
      <c r="E233">
        <f t="shared" ca="1" si="15"/>
        <v>-1.1738713071669777</v>
      </c>
      <c r="F233">
        <f t="shared" ca="1" si="16"/>
        <v>19.953383648624772</v>
      </c>
    </row>
    <row r="234" spans="1:6" x14ac:dyDescent="0.2">
      <c r="A234">
        <v>223</v>
      </c>
      <c r="B234">
        <f t="shared" si="13"/>
        <v>2.5456621004566211E-2</v>
      </c>
      <c r="C234">
        <f t="shared" ca="1" si="14"/>
        <v>0.20523480185845822</v>
      </c>
      <c r="D234">
        <f t="shared" ca="1" si="15"/>
        <v>-1.510736629668757</v>
      </c>
      <c r="E234">
        <f t="shared" ca="1" si="15"/>
        <v>0.25248324690892471</v>
      </c>
      <c r="F234">
        <f t="shared" ca="1" si="16"/>
        <v>19.980077562098586</v>
      </c>
    </row>
    <row r="235" spans="1:6" x14ac:dyDescent="0.2">
      <c r="A235">
        <v>224</v>
      </c>
      <c r="B235">
        <f t="shared" si="13"/>
        <v>2.557077625570776E-2</v>
      </c>
      <c r="C235">
        <f t="shared" ca="1" si="14"/>
        <v>0.62973665242354093</v>
      </c>
      <c r="D235">
        <f t="shared" ca="1" si="15"/>
        <v>-0.51576583591026748</v>
      </c>
      <c r="E235">
        <f t="shared" ca="1" si="15"/>
        <v>-0.86478143198783775</v>
      </c>
      <c r="F235">
        <f t="shared" ca="1" si="16"/>
        <v>19.929203517354718</v>
      </c>
    </row>
    <row r="236" spans="1:6" x14ac:dyDescent="0.2">
      <c r="A236">
        <v>225</v>
      </c>
      <c r="B236">
        <f t="shared" si="13"/>
        <v>2.5684931506849314E-2</v>
      </c>
      <c r="C236">
        <f t="shared" ca="1" si="14"/>
        <v>0.3062357358730331</v>
      </c>
      <c r="D236">
        <f t="shared" ca="1" si="15"/>
        <v>-0.71148915722670181</v>
      </c>
      <c r="E236">
        <f t="shared" ca="1" si="15"/>
        <v>1.8403766273359448</v>
      </c>
      <c r="F236">
        <f t="shared" ca="1" si="16"/>
        <v>20.063246551554474</v>
      </c>
    </row>
    <row r="237" spans="1:6" x14ac:dyDescent="0.2">
      <c r="A237">
        <v>226</v>
      </c>
      <c r="B237">
        <f t="shared" si="13"/>
        <v>2.5799086757990867E-2</v>
      </c>
      <c r="C237">
        <f t="shared" ca="1" si="14"/>
        <v>0.74287540903914318</v>
      </c>
      <c r="D237">
        <f t="shared" ca="1" si="15"/>
        <v>2.012116115997749</v>
      </c>
      <c r="E237">
        <f t="shared" ca="1" si="15"/>
        <v>-0.36670998285804812</v>
      </c>
      <c r="F237">
        <f t="shared" ca="1" si="16"/>
        <v>20.025134392816142</v>
      </c>
    </row>
    <row r="238" spans="1:6" x14ac:dyDescent="0.2">
      <c r="A238">
        <v>227</v>
      </c>
      <c r="B238">
        <f t="shared" si="13"/>
        <v>2.591324200913242E-2</v>
      </c>
      <c r="C238">
        <f t="shared" ca="1" si="14"/>
        <v>0.70552922599408807</v>
      </c>
      <c r="D238">
        <f t="shared" ca="1" si="15"/>
        <v>2.3515438160180331</v>
      </c>
      <c r="E238">
        <f t="shared" ca="1" si="15"/>
        <v>-1.6557478931928451</v>
      </c>
      <c r="F238">
        <f t="shared" ca="1" si="16"/>
        <v>19.91332588318588</v>
      </c>
    </row>
    <row r="239" spans="1:6" x14ac:dyDescent="0.2">
      <c r="A239">
        <v>228</v>
      </c>
      <c r="B239">
        <f t="shared" si="13"/>
        <v>2.6027397260273973E-2</v>
      </c>
      <c r="C239">
        <f t="shared" ca="1" si="14"/>
        <v>0.5422955654728201</v>
      </c>
      <c r="D239">
        <f t="shared" ca="1" si="15"/>
        <v>0.64832281198188435</v>
      </c>
      <c r="E239">
        <f t="shared" ca="1" si="15"/>
        <v>0.53372247421849717</v>
      </c>
      <c r="F239">
        <f t="shared" ca="1" si="16"/>
        <v>19.967108333442305</v>
      </c>
    </row>
    <row r="240" spans="1:6" x14ac:dyDescent="0.2">
      <c r="A240">
        <v>229</v>
      </c>
      <c r="B240">
        <f t="shared" si="13"/>
        <v>2.6141552511415523E-2</v>
      </c>
      <c r="C240">
        <f t="shared" ca="1" si="14"/>
        <v>0.13408670715994286</v>
      </c>
      <c r="D240">
        <f t="shared" ca="1" si="15"/>
        <v>0.36789330075310989</v>
      </c>
      <c r="E240">
        <f t="shared" ca="1" si="15"/>
        <v>-0.80984704113701589</v>
      </c>
      <c r="F240">
        <f t="shared" ca="1" si="16"/>
        <v>19.922727756433417</v>
      </c>
    </row>
    <row r="241" spans="1:6" x14ac:dyDescent="0.2">
      <c r="A241">
        <v>230</v>
      </c>
      <c r="B241">
        <f t="shared" si="13"/>
        <v>2.6255707762557076E-2</v>
      </c>
      <c r="C241">
        <f t="shared" ca="1" si="14"/>
        <v>0.53718493831146419</v>
      </c>
      <c r="D241">
        <f t="shared" ca="1" si="15"/>
        <v>-0.1553068470870862</v>
      </c>
      <c r="E241">
        <f t="shared" ca="1" si="15"/>
        <v>-0.37385997744564026</v>
      </c>
      <c r="F241">
        <f t="shared" ca="1" si="16"/>
        <v>19.916360272853904</v>
      </c>
    </row>
    <row r="242" spans="1:6" x14ac:dyDescent="0.2">
      <c r="A242">
        <v>231</v>
      </c>
      <c r="B242">
        <f t="shared" si="13"/>
        <v>2.6369863013698629E-2</v>
      </c>
      <c r="C242">
        <f t="shared" ca="1" si="14"/>
        <v>0.7825455598622636</v>
      </c>
      <c r="D242">
        <f t="shared" ca="1" si="15"/>
        <v>-1.0132835241024227</v>
      </c>
      <c r="E242">
        <f t="shared" ca="1" si="15"/>
        <v>-1.6109304579475172</v>
      </c>
      <c r="F242">
        <f t="shared" ca="1" si="16"/>
        <v>19.832651658718124</v>
      </c>
    </row>
    <row r="243" spans="1:6" x14ac:dyDescent="0.2">
      <c r="A243">
        <v>232</v>
      </c>
      <c r="B243">
        <f t="shared" si="13"/>
        <v>2.6484018264840183E-2</v>
      </c>
      <c r="C243">
        <f t="shared" ca="1" si="14"/>
        <v>0.3734884069936828</v>
      </c>
      <c r="D243">
        <f t="shared" ca="1" si="15"/>
        <v>0.27980514885018049</v>
      </c>
      <c r="E243">
        <f t="shared" ca="1" si="15"/>
        <v>-1.0616048981086701</v>
      </c>
      <c r="F243">
        <f t="shared" ca="1" si="16"/>
        <v>19.803132978187783</v>
      </c>
    </row>
    <row r="244" spans="1:6" x14ac:dyDescent="0.2">
      <c r="A244">
        <v>233</v>
      </c>
      <c r="B244">
        <f t="shared" si="13"/>
        <v>2.6598173515981736E-2</v>
      </c>
      <c r="C244">
        <f t="shared" ca="1" si="14"/>
        <v>0.7871980868232199</v>
      </c>
      <c r="D244">
        <f t="shared" ca="1" si="15"/>
        <v>-0.65080008557948543</v>
      </c>
      <c r="E244">
        <f t="shared" ca="1" si="15"/>
        <v>-0.32110011502319069</v>
      </c>
      <c r="F244">
        <f t="shared" ca="1" si="16"/>
        <v>19.827389110092749</v>
      </c>
    </row>
    <row r="245" spans="1:6" x14ac:dyDescent="0.2">
      <c r="A245">
        <v>234</v>
      </c>
      <c r="B245">
        <f t="shared" si="13"/>
        <v>2.6712328767123285E-2</v>
      </c>
      <c r="C245">
        <f t="shared" ca="1" si="14"/>
        <v>0.27697091247218897</v>
      </c>
      <c r="D245">
        <f t="shared" ca="1" si="15"/>
        <v>-0.28832703725673364</v>
      </c>
      <c r="E245">
        <f t="shared" ca="1" si="15"/>
        <v>-0.17004989281043623</v>
      </c>
      <c r="F245">
        <f t="shared" ca="1" si="16"/>
        <v>19.85573868484947</v>
      </c>
    </row>
    <row r="246" spans="1:6" x14ac:dyDescent="0.2">
      <c r="A246">
        <v>235</v>
      </c>
      <c r="B246">
        <f t="shared" si="13"/>
        <v>2.6826484018264839E-2</v>
      </c>
      <c r="C246">
        <f t="shared" ca="1" si="14"/>
        <v>0.94292375419146601</v>
      </c>
      <c r="D246">
        <f t="shared" ca="1" si="15"/>
        <v>-0.4554358810710038</v>
      </c>
      <c r="E246">
        <f t="shared" ca="1" si="15"/>
        <v>1.3114979487596323</v>
      </c>
      <c r="F246">
        <f t="shared" ca="1" si="16"/>
        <v>19.972263119159884</v>
      </c>
    </row>
    <row r="247" spans="1:6" x14ac:dyDescent="0.2">
      <c r="A247">
        <v>236</v>
      </c>
      <c r="B247">
        <f t="shared" si="13"/>
        <v>2.6940639269406392E-2</v>
      </c>
      <c r="C247">
        <f t="shared" ca="1" si="14"/>
        <v>0.88121339802634246</v>
      </c>
      <c r="D247">
        <f t="shared" ca="1" si="15"/>
        <v>0.34684560472910614</v>
      </c>
      <c r="E247">
        <f t="shared" ca="1" si="15"/>
        <v>1.7331036208502064</v>
      </c>
      <c r="F247">
        <f t="shared" ca="1" si="16"/>
        <v>20.08978153500389</v>
      </c>
    </row>
    <row r="248" spans="1:6" x14ac:dyDescent="0.2">
      <c r="A248">
        <v>237</v>
      </c>
      <c r="B248">
        <f t="shared" si="13"/>
        <v>2.7054794520547945E-2</v>
      </c>
      <c r="C248">
        <f t="shared" ca="1" si="14"/>
        <v>0.75432249588723355</v>
      </c>
      <c r="D248">
        <f t="shared" ca="1" si="15"/>
        <v>-7.6857248015313795E-2</v>
      </c>
      <c r="E248">
        <f t="shared" ca="1" si="15"/>
        <v>1.2819018506791482</v>
      </c>
      <c r="F248">
        <f t="shared" ca="1" si="16"/>
        <v>20.151776385081948</v>
      </c>
    </row>
    <row r="249" spans="1:6" x14ac:dyDescent="0.2">
      <c r="A249">
        <v>238</v>
      </c>
      <c r="B249">
        <f t="shared" si="13"/>
        <v>2.7168949771689498E-2</v>
      </c>
      <c r="C249">
        <f t="shared" ca="1" si="14"/>
        <v>0.45977322397417963</v>
      </c>
      <c r="D249">
        <f t="shared" ca="1" si="15"/>
        <v>-1.1977715396398554</v>
      </c>
      <c r="E249">
        <f t="shared" ca="1" si="15"/>
        <v>-0.25492726047072267</v>
      </c>
      <c r="F249">
        <f t="shared" ca="1" si="16"/>
        <v>20.10048854075475</v>
      </c>
    </row>
    <row r="250" spans="1:6" x14ac:dyDescent="0.2">
      <c r="A250">
        <v>239</v>
      </c>
      <c r="B250">
        <f t="shared" si="13"/>
        <v>2.7283105022831048E-2</v>
      </c>
      <c r="C250">
        <f t="shared" ca="1" si="14"/>
        <v>0.17812941445131225</v>
      </c>
      <c r="D250">
        <f t="shared" ca="1" si="15"/>
        <v>0.96210716318053724</v>
      </c>
      <c r="E250">
        <f t="shared" ca="1" si="15"/>
        <v>1.9409871734677551</v>
      </c>
      <c r="F250">
        <f t="shared" ca="1" si="16"/>
        <v>20.202698400307376</v>
      </c>
    </row>
    <row r="251" spans="1:6" x14ac:dyDescent="0.2">
      <c r="A251">
        <v>240</v>
      </c>
      <c r="B251">
        <f t="shared" si="13"/>
        <v>2.7397260273972601E-2</v>
      </c>
      <c r="C251">
        <f t="shared" ca="1" si="14"/>
        <v>0.99998797640395565</v>
      </c>
      <c r="D251">
        <f t="shared" ca="1" si="15"/>
        <v>-0.1778044982234207</v>
      </c>
      <c r="E251">
        <f t="shared" ca="1" si="15"/>
        <v>0.60261013950443465</v>
      </c>
      <c r="F251">
        <f t="shared" ca="1" si="16"/>
        <v>20.195106641475199</v>
      </c>
    </row>
    <row r="252" spans="1:6" x14ac:dyDescent="0.2">
      <c r="A252">
        <v>241</v>
      </c>
      <c r="B252">
        <f t="shared" si="13"/>
        <v>2.7511415525114154E-2</v>
      </c>
      <c r="C252">
        <f t="shared" ca="1" si="14"/>
        <v>0.19754910676866588</v>
      </c>
      <c r="D252">
        <f t="shared" ca="1" si="15"/>
        <v>-1.2745627244926783</v>
      </c>
      <c r="E252">
        <f t="shared" ca="1" si="15"/>
        <v>1.2056901401008984</v>
      </c>
      <c r="F252">
        <f t="shared" ca="1" si="16"/>
        <v>20.22831477950292</v>
      </c>
    </row>
    <row r="253" spans="1:6" x14ac:dyDescent="0.2">
      <c r="A253">
        <v>242</v>
      </c>
      <c r="B253">
        <f t="shared" si="13"/>
        <v>2.7625570776255708E-2</v>
      </c>
      <c r="C253">
        <f t="shared" ca="1" si="14"/>
        <v>0.91011371082897152</v>
      </c>
      <c r="D253">
        <f t="shared" ca="1" si="15"/>
        <v>-1.1215066894753922</v>
      </c>
      <c r="E253">
        <f t="shared" ca="1" si="15"/>
        <v>0.24143386813686779</v>
      </c>
      <c r="F253">
        <f t="shared" ca="1" si="16"/>
        <v>20.191475448488781</v>
      </c>
    </row>
    <row r="254" spans="1:6" x14ac:dyDescent="0.2">
      <c r="A254">
        <v>243</v>
      </c>
      <c r="B254">
        <f t="shared" si="13"/>
        <v>2.7739726027397261E-2</v>
      </c>
      <c r="C254">
        <f t="shared" ca="1" si="14"/>
        <v>0.75000253357186231</v>
      </c>
      <c r="D254">
        <f t="shared" ca="1" si="15"/>
        <v>3.4311173959843989E-2</v>
      </c>
      <c r="E254">
        <f t="shared" ca="1" si="15"/>
        <v>0.98769645397689432</v>
      </c>
      <c r="F254">
        <f t="shared" ca="1" si="16"/>
        <v>20.211380606408245</v>
      </c>
    </row>
    <row r="255" spans="1:6" x14ac:dyDescent="0.2">
      <c r="A255">
        <v>244</v>
      </c>
      <c r="B255">
        <f t="shared" si="13"/>
        <v>2.7853881278538811E-2</v>
      </c>
      <c r="C255">
        <f t="shared" ca="1" si="14"/>
        <v>6.0819828740553694E-3</v>
      </c>
      <c r="D255">
        <f t="shared" ca="1" si="15"/>
        <v>-1.928656880998458E-2</v>
      </c>
      <c r="E255">
        <f t="shared" ca="1" si="15"/>
        <v>-0.19764551553874918</v>
      </c>
      <c r="F255">
        <f t="shared" ca="1" si="16"/>
        <v>19.689056041904767</v>
      </c>
    </row>
    <row r="256" spans="1:6" x14ac:dyDescent="0.2">
      <c r="A256">
        <v>245</v>
      </c>
      <c r="B256">
        <f t="shared" si="13"/>
        <v>2.7968036529680364E-2</v>
      </c>
      <c r="C256">
        <f t="shared" ca="1" si="14"/>
        <v>0.43194086551407251</v>
      </c>
      <c r="D256">
        <f t="shared" ca="1" si="15"/>
        <v>-0.31481134547885992</v>
      </c>
      <c r="E256">
        <f t="shared" ca="1" si="15"/>
        <v>0.62940693916137891</v>
      </c>
      <c r="F256">
        <f t="shared" ca="1" si="16"/>
        <v>19.79942159714588</v>
      </c>
    </row>
    <row r="257" spans="1:6" x14ac:dyDescent="0.2">
      <c r="A257">
        <v>246</v>
      </c>
      <c r="B257">
        <f t="shared" si="13"/>
        <v>2.8082191780821917E-2</v>
      </c>
      <c r="C257">
        <f t="shared" ca="1" si="14"/>
        <v>0.93825831136085003</v>
      </c>
      <c r="D257">
        <f t="shared" ca="1" si="15"/>
        <v>1.4600551397637926</v>
      </c>
      <c r="E257">
        <f t="shared" ca="1" si="15"/>
        <v>-0.64703988704550608</v>
      </c>
      <c r="F257">
        <f t="shared" ca="1" si="16"/>
        <v>19.803820930865147</v>
      </c>
    </row>
    <row r="258" spans="1:6" x14ac:dyDescent="0.2">
      <c r="A258">
        <v>247</v>
      </c>
      <c r="B258">
        <f t="shared" si="13"/>
        <v>2.819634703196347E-2</v>
      </c>
      <c r="C258">
        <f t="shared" ca="1" si="14"/>
        <v>0.48412316876337436</v>
      </c>
      <c r="D258">
        <f t="shared" ca="1" si="15"/>
        <v>1.0153564183348802</v>
      </c>
      <c r="E258">
        <f t="shared" ca="1" si="15"/>
        <v>-0.38174568257371672</v>
      </c>
      <c r="F258">
        <f t="shared" ca="1" si="16"/>
        <v>19.824066719372272</v>
      </c>
    </row>
    <row r="259" spans="1:6" x14ac:dyDescent="0.2">
      <c r="A259">
        <v>248</v>
      </c>
      <c r="B259">
        <f t="shared" si="13"/>
        <v>2.8310502283105023E-2</v>
      </c>
      <c r="C259">
        <f t="shared" ca="1" si="14"/>
        <v>0.30652202565953079</v>
      </c>
      <c r="D259">
        <f t="shared" ca="1" si="15"/>
        <v>0.65645880454550809</v>
      </c>
      <c r="E259">
        <f t="shared" ca="1" si="15"/>
        <v>0.81255269565247523</v>
      </c>
      <c r="F259">
        <f t="shared" ca="1" si="16"/>
        <v>19.915798040349074</v>
      </c>
    </row>
    <row r="260" spans="1:6" x14ac:dyDescent="0.2">
      <c r="A260">
        <v>249</v>
      </c>
      <c r="B260">
        <f t="shared" si="13"/>
        <v>2.8424657534246573E-2</v>
      </c>
      <c r="C260">
        <f t="shared" ca="1" si="14"/>
        <v>0.82116887274725159</v>
      </c>
      <c r="D260">
        <f t="shared" ca="1" si="15"/>
        <v>-0.53902192682147065</v>
      </c>
      <c r="E260">
        <f t="shared" ca="1" si="15"/>
        <v>-0.50983974131155529</v>
      </c>
      <c r="F260">
        <f t="shared" ca="1" si="16"/>
        <v>19.902337727454203</v>
      </c>
    </row>
    <row r="261" spans="1:6" x14ac:dyDescent="0.2">
      <c r="A261">
        <v>250</v>
      </c>
      <c r="B261">
        <f t="shared" si="13"/>
        <v>2.8538812785388126E-2</v>
      </c>
      <c r="C261">
        <f t="shared" ca="1" si="14"/>
        <v>0.91025875783229127</v>
      </c>
      <c r="D261">
        <f t="shared" ca="1" si="15"/>
        <v>0.60144515989779324</v>
      </c>
      <c r="E261">
        <f t="shared" ca="1" si="15"/>
        <v>-1.441708965367466</v>
      </c>
      <c r="F261">
        <f t="shared" ca="1" si="16"/>
        <v>19.832629648656212</v>
      </c>
    </row>
    <row r="262" spans="1:6" x14ac:dyDescent="0.2">
      <c r="A262">
        <v>251</v>
      </c>
      <c r="B262">
        <f t="shared" si="13"/>
        <v>2.8652968036529679E-2</v>
      </c>
      <c r="C262">
        <f t="shared" ca="1" si="14"/>
        <v>0.85963257537688698</v>
      </c>
      <c r="D262">
        <f t="shared" ca="1" si="15"/>
        <v>-1.0935259456179867</v>
      </c>
      <c r="E262">
        <f t="shared" ca="1" si="15"/>
        <v>0.70415804854205044</v>
      </c>
      <c r="F262">
        <f t="shared" ca="1" si="16"/>
        <v>19.915515607675857</v>
      </c>
    </row>
    <row r="263" spans="1:6" x14ac:dyDescent="0.2">
      <c r="A263">
        <v>252</v>
      </c>
      <c r="B263">
        <f t="shared" si="13"/>
        <v>2.8767123287671233E-2</v>
      </c>
      <c r="C263">
        <f t="shared" ca="1" si="14"/>
        <v>0.56968368284180027</v>
      </c>
      <c r="D263">
        <f t="shared" ca="1" si="15"/>
        <v>-0.90581942620858724</v>
      </c>
      <c r="E263">
        <f t="shared" ca="1" si="15"/>
        <v>-1.3011827970003995</v>
      </c>
      <c r="F263">
        <f t="shared" ca="1" si="16"/>
        <v>19.851702267044146</v>
      </c>
    </row>
    <row r="264" spans="1:6" x14ac:dyDescent="0.2">
      <c r="A264">
        <v>253</v>
      </c>
      <c r="B264">
        <f t="shared" si="13"/>
        <v>2.8881278538812786E-2</v>
      </c>
      <c r="C264">
        <f t="shared" ca="1" si="14"/>
        <v>0.57479061413593358</v>
      </c>
      <c r="D264">
        <f t="shared" ca="1" si="15"/>
        <v>-0.98541623671782397</v>
      </c>
      <c r="E264">
        <f t="shared" ca="1" si="15"/>
        <v>-0.49657554357904377</v>
      </c>
      <c r="F264">
        <f t="shared" ca="1" si="16"/>
        <v>19.853735017414429</v>
      </c>
    </row>
    <row r="265" spans="1:6" x14ac:dyDescent="0.2">
      <c r="A265">
        <v>254</v>
      </c>
      <c r="B265">
        <f t="shared" si="13"/>
        <v>2.8995433789954336E-2</v>
      </c>
      <c r="C265">
        <f t="shared" ca="1" si="14"/>
        <v>0.88141206382799897</v>
      </c>
      <c r="D265">
        <f t="shared" ca="1" si="15"/>
        <v>-1.3503856439616155</v>
      </c>
      <c r="E265">
        <f t="shared" ca="1" si="15"/>
        <v>-0.79970677076234675</v>
      </c>
      <c r="F265">
        <f t="shared" ca="1" si="16"/>
        <v>19.83602121827202</v>
      </c>
    </row>
    <row r="266" spans="1:6" x14ac:dyDescent="0.2">
      <c r="A266">
        <v>255</v>
      </c>
      <c r="B266">
        <f t="shared" si="13"/>
        <v>2.9109589041095889E-2</v>
      </c>
      <c r="C266">
        <f t="shared" ca="1" si="14"/>
        <v>0.34574345819957064</v>
      </c>
      <c r="D266">
        <f t="shared" ca="1" si="15"/>
        <v>0.44570434097644607</v>
      </c>
      <c r="E266">
        <f t="shared" ca="1" si="15"/>
        <v>-0.20112218017908237</v>
      </c>
      <c r="F266">
        <f t="shared" ca="1" si="16"/>
        <v>19.860431064652353</v>
      </c>
    </row>
    <row r="267" spans="1:6" x14ac:dyDescent="0.2">
      <c r="A267">
        <v>256</v>
      </c>
      <c r="B267">
        <f t="shared" si="13"/>
        <v>2.9223744292237442E-2</v>
      </c>
      <c r="C267">
        <f t="shared" ca="1" si="14"/>
        <v>0.54759444521851308</v>
      </c>
      <c r="D267">
        <f t="shared" ca="1" si="15"/>
        <v>-1.5388230869502786</v>
      </c>
      <c r="E267">
        <f t="shared" ca="1" si="15"/>
        <v>-0.24391067648741732</v>
      </c>
      <c r="F267">
        <f t="shared" ca="1" si="16"/>
        <v>19.876562158875732</v>
      </c>
    </row>
    <row r="268" spans="1:6" x14ac:dyDescent="0.2">
      <c r="A268">
        <v>257</v>
      </c>
      <c r="B268">
        <f t="shared" si="13"/>
        <v>2.9337899543378995E-2</v>
      </c>
      <c r="C268">
        <f t="shared" ca="1" si="14"/>
        <v>0.38165357978971337</v>
      </c>
      <c r="D268">
        <f t="shared" ca="1" si="15"/>
        <v>1.1822609183410098</v>
      </c>
      <c r="E268">
        <f t="shared" ca="1" si="15"/>
        <v>-0.81405336286102714</v>
      </c>
      <c r="F268">
        <f t="shared" ca="1" si="16"/>
        <v>19.852705706541915</v>
      </c>
    </row>
    <row r="269" spans="1:6" x14ac:dyDescent="0.2">
      <c r="A269">
        <v>258</v>
      </c>
      <c r="B269">
        <f t="shared" si="13"/>
        <v>2.9452054794520548E-2</v>
      </c>
      <c r="C269">
        <f t="shared" ca="1" si="14"/>
        <v>5.040424688096945E-2</v>
      </c>
      <c r="D269">
        <f t="shared" ca="1" si="15"/>
        <v>-0.66508947533481577</v>
      </c>
      <c r="E269">
        <f t="shared" ca="1" si="15"/>
        <v>-0.11671616163245632</v>
      </c>
      <c r="F269">
        <f t="shared" ca="1" si="16"/>
        <v>19.878698309139235</v>
      </c>
    </row>
    <row r="270" spans="1:6" x14ac:dyDescent="0.2">
      <c r="A270">
        <v>259</v>
      </c>
      <c r="B270">
        <f t="shared" si="13"/>
        <v>2.9566210045662098E-2</v>
      </c>
      <c r="C270">
        <f t="shared" ca="1" si="14"/>
        <v>0.88869483562089679</v>
      </c>
      <c r="D270">
        <f t="shared" ca="1" si="15"/>
        <v>1.714347787691932</v>
      </c>
      <c r="E270">
        <f t="shared" ca="1" si="15"/>
        <v>-0.37742048806671291</v>
      </c>
      <c r="F270">
        <f t="shared" ca="1" si="16"/>
        <v>19.882158586463568</v>
      </c>
    </row>
    <row r="271" spans="1:6" x14ac:dyDescent="0.2">
      <c r="A271">
        <v>260</v>
      </c>
      <c r="B271">
        <f t="shared" ref="B271:B334" si="17">A271*$I$7</f>
        <v>2.9680365296803651E-2</v>
      </c>
      <c r="C271">
        <f t="shared" ref="C271:C334" ca="1" si="18">RAND()</f>
        <v>0.58275259090520115</v>
      </c>
      <c r="D271">
        <f t="shared" ref="D271:E334" ca="1" si="19">NORMINV(RAND(),0,1)</f>
        <v>1.2998247386222666</v>
      </c>
      <c r="E271">
        <f t="shared" ca="1" si="19"/>
        <v>-1.0358665215889058</v>
      </c>
      <c r="F271">
        <f t="shared" ref="F271:F334" ca="1" si="20">F270*EXP(($D$7*(LN($E$7)-LN(F270))-$G$7*$F$7-0.5*$C$7^2)*$I$7+$C$7*$I$7^0.5*E271+($F$7+$H$7*D271)*(IF(C271&lt;$G$7*$I$7,1,0)))</f>
        <v>19.842906191494116</v>
      </c>
    </row>
    <row r="272" spans="1:6" x14ac:dyDescent="0.2">
      <c r="A272">
        <v>261</v>
      </c>
      <c r="B272">
        <f t="shared" si="17"/>
        <v>2.9794520547945205E-2</v>
      </c>
      <c r="C272">
        <f t="shared" ca="1" si="18"/>
        <v>0.73485950378426423</v>
      </c>
      <c r="D272">
        <f t="shared" ca="1" si="19"/>
        <v>0.82875183057032586</v>
      </c>
      <c r="E272">
        <f t="shared" ca="1" si="19"/>
        <v>-0.41355499834133513</v>
      </c>
      <c r="F272">
        <f t="shared" ca="1" si="20"/>
        <v>19.852228235433916</v>
      </c>
    </row>
    <row r="273" spans="1:6" x14ac:dyDescent="0.2">
      <c r="A273">
        <v>262</v>
      </c>
      <c r="B273">
        <f t="shared" si="17"/>
        <v>2.9908675799086758E-2</v>
      </c>
      <c r="C273">
        <f t="shared" ca="1" si="18"/>
        <v>0.82382895590223726</v>
      </c>
      <c r="D273">
        <f t="shared" ca="1" si="19"/>
        <v>-0.27934506705036888</v>
      </c>
      <c r="E273">
        <f t="shared" ca="1" si="19"/>
        <v>-0.72170818510204815</v>
      </c>
      <c r="F273">
        <f t="shared" ca="1" si="20"/>
        <v>19.839818994405697</v>
      </c>
    </row>
    <row r="274" spans="1:6" x14ac:dyDescent="0.2">
      <c r="A274">
        <v>263</v>
      </c>
      <c r="B274">
        <f t="shared" si="17"/>
        <v>3.0022831050228311E-2</v>
      </c>
      <c r="C274">
        <f t="shared" ca="1" si="18"/>
        <v>0.95879993134721886</v>
      </c>
      <c r="D274">
        <f t="shared" ca="1" si="19"/>
        <v>-2.4699456506726016</v>
      </c>
      <c r="E274">
        <f t="shared" ca="1" si="19"/>
        <v>0.67310213592528434</v>
      </c>
      <c r="F274">
        <f t="shared" ca="1" si="20"/>
        <v>19.919103587464015</v>
      </c>
    </row>
    <row r="275" spans="1:6" x14ac:dyDescent="0.2">
      <c r="A275">
        <v>264</v>
      </c>
      <c r="B275">
        <f t="shared" si="17"/>
        <v>3.0136986301369861E-2</v>
      </c>
      <c r="C275">
        <f t="shared" ca="1" si="18"/>
        <v>0.50903169273748217</v>
      </c>
      <c r="D275">
        <f t="shared" ca="1" si="19"/>
        <v>-1.1019622768586179</v>
      </c>
      <c r="E275">
        <f t="shared" ca="1" si="19"/>
        <v>-0.20173321063208915</v>
      </c>
      <c r="F275">
        <f t="shared" ca="1" si="20"/>
        <v>19.924554090393041</v>
      </c>
    </row>
    <row r="276" spans="1:6" x14ac:dyDescent="0.2">
      <c r="A276">
        <v>265</v>
      </c>
      <c r="B276">
        <f t="shared" si="17"/>
        <v>3.0251141552511414E-2</v>
      </c>
      <c r="C276">
        <f t="shared" ca="1" si="18"/>
        <v>0.38042332460942618</v>
      </c>
      <c r="D276">
        <f t="shared" ca="1" si="19"/>
        <v>-1.106433020347152</v>
      </c>
      <c r="E276">
        <f t="shared" ca="1" si="19"/>
        <v>7.9885348008520776E-2</v>
      </c>
      <c r="F276">
        <f t="shared" ca="1" si="20"/>
        <v>19.946758482902201</v>
      </c>
    </row>
    <row r="277" spans="1:6" x14ac:dyDescent="0.2">
      <c r="A277">
        <v>266</v>
      </c>
      <c r="B277">
        <f t="shared" si="17"/>
        <v>3.0365296803652967E-2</v>
      </c>
      <c r="C277">
        <f t="shared" ca="1" si="18"/>
        <v>0.19053391166968681</v>
      </c>
      <c r="D277">
        <f t="shared" ca="1" si="19"/>
        <v>-0.63831601635455715</v>
      </c>
      <c r="E277">
        <f t="shared" ca="1" si="19"/>
        <v>0.26477445433808844</v>
      </c>
      <c r="F277">
        <f t="shared" ca="1" si="20"/>
        <v>19.975744927555944</v>
      </c>
    </row>
    <row r="278" spans="1:6" x14ac:dyDescent="0.2">
      <c r="A278">
        <v>267</v>
      </c>
      <c r="B278">
        <f t="shared" si="17"/>
        <v>3.047945205479452E-2</v>
      </c>
      <c r="C278">
        <f t="shared" ca="1" si="18"/>
        <v>0.51411818900223383</v>
      </c>
      <c r="D278">
        <f t="shared" ca="1" si="19"/>
        <v>1.0486323271983182</v>
      </c>
      <c r="E278">
        <f t="shared" ca="1" si="19"/>
        <v>0.73853813384919997</v>
      </c>
      <c r="F278">
        <f t="shared" ca="1" si="20"/>
        <v>20.028533633586019</v>
      </c>
    </row>
    <row r="279" spans="1:6" x14ac:dyDescent="0.2">
      <c r="A279">
        <v>268</v>
      </c>
      <c r="B279">
        <f t="shared" si="17"/>
        <v>3.0593607305936073E-2</v>
      </c>
      <c r="C279">
        <f t="shared" ca="1" si="18"/>
        <v>0.13778125946055308</v>
      </c>
      <c r="D279">
        <f t="shared" ca="1" si="19"/>
        <v>-0.10635982948763796</v>
      </c>
      <c r="E279">
        <f t="shared" ca="1" si="19"/>
        <v>1.3432244553306574</v>
      </c>
      <c r="F279">
        <f t="shared" ca="1" si="20"/>
        <v>20.10830170025309</v>
      </c>
    </row>
    <row r="280" spans="1:6" x14ac:dyDescent="0.2">
      <c r="A280">
        <v>269</v>
      </c>
      <c r="B280">
        <f t="shared" si="17"/>
        <v>3.0707762557077623E-2</v>
      </c>
      <c r="C280">
        <f t="shared" ca="1" si="18"/>
        <v>0.52995224793886919</v>
      </c>
      <c r="D280">
        <f t="shared" ca="1" si="19"/>
        <v>0.86311950959334194</v>
      </c>
      <c r="E280">
        <f t="shared" ca="1" si="19"/>
        <v>1.0078652253406182</v>
      </c>
      <c r="F280">
        <f t="shared" ca="1" si="20"/>
        <v>20.148405254426009</v>
      </c>
    </row>
    <row r="281" spans="1:6" x14ac:dyDescent="0.2">
      <c r="A281">
        <v>270</v>
      </c>
      <c r="B281">
        <f t="shared" si="17"/>
        <v>3.0821917808219176E-2</v>
      </c>
      <c r="C281">
        <f t="shared" ca="1" si="18"/>
        <v>0.23695156073250889</v>
      </c>
      <c r="D281">
        <f t="shared" ca="1" si="19"/>
        <v>-0.89430355349900514</v>
      </c>
      <c r="E281">
        <f t="shared" ca="1" si="19"/>
        <v>-0.76945351280084606</v>
      </c>
      <c r="F281">
        <f t="shared" ca="1" si="20"/>
        <v>20.064775256404811</v>
      </c>
    </row>
    <row r="282" spans="1:6" x14ac:dyDescent="0.2">
      <c r="A282">
        <v>271</v>
      </c>
      <c r="B282">
        <f t="shared" si="17"/>
        <v>3.093607305936073E-2</v>
      </c>
      <c r="C282">
        <f t="shared" ca="1" si="18"/>
        <v>0.11683203916278362</v>
      </c>
      <c r="D282">
        <f t="shared" ca="1" si="19"/>
        <v>0.5942582299006286</v>
      </c>
      <c r="E282">
        <f t="shared" ca="1" si="19"/>
        <v>1.7373648359150911</v>
      </c>
      <c r="F282">
        <f t="shared" ca="1" si="20"/>
        <v>20.161829726749868</v>
      </c>
    </row>
    <row r="283" spans="1:6" x14ac:dyDescent="0.2">
      <c r="A283">
        <v>272</v>
      </c>
      <c r="B283">
        <f t="shared" si="17"/>
        <v>3.1050228310502283E-2</v>
      </c>
      <c r="C283">
        <f t="shared" ca="1" si="18"/>
        <v>0.70393783910216512</v>
      </c>
      <c r="D283">
        <f t="shared" ca="1" si="19"/>
        <v>-0.44534323566207895</v>
      </c>
      <c r="E283">
        <f t="shared" ca="1" si="19"/>
        <v>0.43065543617539204</v>
      </c>
      <c r="F283">
        <f t="shared" ca="1" si="20"/>
        <v>20.152462844878826</v>
      </c>
    </row>
    <row r="284" spans="1:6" x14ac:dyDescent="0.2">
      <c r="A284">
        <v>273</v>
      </c>
      <c r="B284">
        <f t="shared" si="17"/>
        <v>3.1164383561643836E-2</v>
      </c>
      <c r="C284">
        <f t="shared" ca="1" si="18"/>
        <v>3.7990372815688178E-2</v>
      </c>
      <c r="D284">
        <f t="shared" ca="1" si="19"/>
        <v>0.15688007045759889</v>
      </c>
      <c r="E284">
        <f t="shared" ca="1" si="19"/>
        <v>-1.5319174582515838</v>
      </c>
      <c r="F284">
        <f t="shared" ca="1" si="20"/>
        <v>20.018908771235303</v>
      </c>
    </row>
    <row r="285" spans="1:6" x14ac:dyDescent="0.2">
      <c r="A285">
        <v>274</v>
      </c>
      <c r="B285">
        <f t="shared" si="17"/>
        <v>3.1278538812785389E-2</v>
      </c>
      <c r="C285">
        <f t="shared" ca="1" si="18"/>
        <v>0.16217436773247662</v>
      </c>
      <c r="D285">
        <f t="shared" ca="1" si="19"/>
        <v>9.973466562820256E-2</v>
      </c>
      <c r="E285">
        <f t="shared" ca="1" si="19"/>
        <v>-1.0259116674426847</v>
      </c>
      <c r="F285">
        <f t="shared" ca="1" si="20"/>
        <v>19.948780593089179</v>
      </c>
    </row>
    <row r="286" spans="1:6" x14ac:dyDescent="0.2">
      <c r="A286">
        <v>275</v>
      </c>
      <c r="B286">
        <f t="shared" si="17"/>
        <v>3.1392694063926939E-2</v>
      </c>
      <c r="C286">
        <f t="shared" ca="1" si="18"/>
        <v>0.18785551293946645</v>
      </c>
      <c r="D286">
        <f t="shared" ca="1" si="19"/>
        <v>1.7173259445274129</v>
      </c>
      <c r="E286">
        <f t="shared" ca="1" si="19"/>
        <v>-0.48394883157589058</v>
      </c>
      <c r="F286">
        <f t="shared" ca="1" si="20"/>
        <v>19.929421848348007</v>
      </c>
    </row>
    <row r="287" spans="1:6" x14ac:dyDescent="0.2">
      <c r="A287">
        <v>276</v>
      </c>
      <c r="B287">
        <f t="shared" si="17"/>
        <v>3.1506849315068496E-2</v>
      </c>
      <c r="C287">
        <f t="shared" ca="1" si="18"/>
        <v>0.68723505629125003</v>
      </c>
      <c r="D287">
        <f t="shared" ca="1" si="19"/>
        <v>-0.31653283140823896</v>
      </c>
      <c r="E287">
        <f t="shared" ca="1" si="19"/>
        <v>-0.51188382411270494</v>
      </c>
      <c r="F287">
        <f t="shared" ca="1" si="20"/>
        <v>19.912712684579297</v>
      </c>
    </row>
    <row r="288" spans="1:6" x14ac:dyDescent="0.2">
      <c r="A288">
        <v>277</v>
      </c>
      <c r="B288">
        <f t="shared" si="17"/>
        <v>3.1621004566210045E-2</v>
      </c>
      <c r="C288">
        <f t="shared" ca="1" si="18"/>
        <v>0.28296441703253139</v>
      </c>
      <c r="D288">
        <f t="shared" ca="1" si="19"/>
        <v>1.2872893186368453E-2</v>
      </c>
      <c r="E288">
        <f t="shared" ca="1" si="19"/>
        <v>-0.55282366086597123</v>
      </c>
      <c r="F288">
        <f t="shared" ca="1" si="20"/>
        <v>19.897216799732263</v>
      </c>
    </row>
    <row r="289" spans="1:6" x14ac:dyDescent="0.2">
      <c r="A289">
        <v>278</v>
      </c>
      <c r="B289">
        <f t="shared" si="17"/>
        <v>3.1735159817351595E-2</v>
      </c>
      <c r="C289">
        <f t="shared" ca="1" si="18"/>
        <v>7.3489051501644864E-2</v>
      </c>
      <c r="D289">
        <f t="shared" ca="1" si="19"/>
        <v>-1.5934369353422941</v>
      </c>
      <c r="E289">
        <f t="shared" ca="1" si="19"/>
        <v>-0.31778479297961565</v>
      </c>
      <c r="F289">
        <f t="shared" ca="1" si="20"/>
        <v>19.900253659640523</v>
      </c>
    </row>
    <row r="290" spans="1:6" x14ac:dyDescent="0.2">
      <c r="A290">
        <v>279</v>
      </c>
      <c r="B290">
        <f t="shared" si="17"/>
        <v>3.1849315068493152E-2</v>
      </c>
      <c r="C290">
        <f t="shared" ca="1" si="18"/>
        <v>0.56262082962635385</v>
      </c>
      <c r="D290">
        <f t="shared" ca="1" si="19"/>
        <v>-0.59514607786207041</v>
      </c>
      <c r="E290">
        <f t="shared" ca="1" si="19"/>
        <v>-0.76585020157828287</v>
      </c>
      <c r="F290">
        <f t="shared" ca="1" si="20"/>
        <v>19.874034178156688</v>
      </c>
    </row>
    <row r="291" spans="1:6" x14ac:dyDescent="0.2">
      <c r="A291">
        <v>280</v>
      </c>
      <c r="B291">
        <f t="shared" si="17"/>
        <v>3.1963470319634701E-2</v>
      </c>
      <c r="C291">
        <f t="shared" ca="1" si="18"/>
        <v>0.13693041177446619</v>
      </c>
      <c r="D291">
        <f t="shared" ca="1" si="19"/>
        <v>-1.2296749405217251</v>
      </c>
      <c r="E291">
        <f t="shared" ca="1" si="19"/>
        <v>0.54043231373586187</v>
      </c>
      <c r="F291">
        <f t="shared" ca="1" si="20"/>
        <v>19.937127376621476</v>
      </c>
    </row>
    <row r="292" spans="1:6" x14ac:dyDescent="0.2">
      <c r="A292">
        <v>281</v>
      </c>
      <c r="B292">
        <f t="shared" si="17"/>
        <v>3.2077625570776258E-2</v>
      </c>
      <c r="C292">
        <f t="shared" ca="1" si="18"/>
        <v>0.95276973187256953</v>
      </c>
      <c r="D292">
        <f t="shared" ca="1" si="19"/>
        <v>-1.1345843218758873</v>
      </c>
      <c r="E292">
        <f t="shared" ca="1" si="19"/>
        <v>0.48095459269166224</v>
      </c>
      <c r="F292">
        <f t="shared" ca="1" si="20"/>
        <v>19.982142783994945</v>
      </c>
    </row>
    <row r="293" spans="1:6" x14ac:dyDescent="0.2">
      <c r="A293">
        <v>282</v>
      </c>
      <c r="B293">
        <f t="shared" si="17"/>
        <v>3.2191780821917808E-2</v>
      </c>
      <c r="C293">
        <f t="shared" ca="1" si="18"/>
        <v>0.53639130617570496</v>
      </c>
      <c r="D293">
        <f t="shared" ca="1" si="19"/>
        <v>0.42071920332626539</v>
      </c>
      <c r="E293">
        <f t="shared" ca="1" si="19"/>
        <v>1.445670647353023</v>
      </c>
      <c r="F293">
        <f t="shared" ca="1" si="20"/>
        <v>20.078942541085681</v>
      </c>
    </row>
    <row r="294" spans="1:6" x14ac:dyDescent="0.2">
      <c r="A294">
        <v>283</v>
      </c>
      <c r="B294">
        <f t="shared" si="17"/>
        <v>3.2305936073059358E-2</v>
      </c>
      <c r="C294">
        <f t="shared" ca="1" si="18"/>
        <v>0.47876506430078536</v>
      </c>
      <c r="D294">
        <f t="shared" ca="1" si="19"/>
        <v>-0.40783627029086145</v>
      </c>
      <c r="E294">
        <f t="shared" ca="1" si="19"/>
        <v>0.12427045120106997</v>
      </c>
      <c r="F294">
        <f t="shared" ca="1" si="20"/>
        <v>20.068780968945266</v>
      </c>
    </row>
    <row r="295" spans="1:6" x14ac:dyDescent="0.2">
      <c r="A295">
        <v>284</v>
      </c>
      <c r="B295">
        <f t="shared" si="17"/>
        <v>3.2420091324200914E-2</v>
      </c>
      <c r="C295">
        <f t="shared" ca="1" si="18"/>
        <v>0.847653033640416</v>
      </c>
      <c r="D295">
        <f t="shared" ca="1" si="19"/>
        <v>-1.2480895308923463</v>
      </c>
      <c r="E295">
        <f t="shared" ca="1" si="19"/>
        <v>-0.17727475777598564</v>
      </c>
      <c r="F295">
        <f t="shared" ca="1" si="20"/>
        <v>20.041562489324903</v>
      </c>
    </row>
    <row r="296" spans="1:6" x14ac:dyDescent="0.2">
      <c r="A296">
        <v>285</v>
      </c>
      <c r="B296">
        <f t="shared" si="17"/>
        <v>3.2534246575342464E-2</v>
      </c>
      <c r="C296">
        <f t="shared" ca="1" si="18"/>
        <v>0.40031388258307543</v>
      </c>
      <c r="D296">
        <f t="shared" ca="1" si="19"/>
        <v>-0.86226676691743864</v>
      </c>
      <c r="E296">
        <f t="shared" ca="1" si="19"/>
        <v>1.6066211473852419</v>
      </c>
      <c r="F296">
        <f t="shared" ca="1" si="20"/>
        <v>20.13538768286535</v>
      </c>
    </row>
    <row r="297" spans="1:6" x14ac:dyDescent="0.2">
      <c r="A297">
        <v>286</v>
      </c>
      <c r="B297">
        <f t="shared" si="17"/>
        <v>3.2648401826484021E-2</v>
      </c>
      <c r="C297">
        <f t="shared" ca="1" si="18"/>
        <v>0.83532009021346465</v>
      </c>
      <c r="D297">
        <f t="shared" ca="1" si="19"/>
        <v>-0.64778775019142409</v>
      </c>
      <c r="E297">
        <f t="shared" ca="1" si="19"/>
        <v>-0.87926185284989455</v>
      </c>
      <c r="F297">
        <f t="shared" ca="1" si="20"/>
        <v>20.04771327372233</v>
      </c>
    </row>
    <row r="298" spans="1:6" x14ac:dyDescent="0.2">
      <c r="A298">
        <v>287</v>
      </c>
      <c r="B298">
        <f t="shared" si="17"/>
        <v>3.276255707762557E-2</v>
      </c>
      <c r="C298">
        <f t="shared" ca="1" si="18"/>
        <v>0.86597168606689945</v>
      </c>
      <c r="D298">
        <f t="shared" ca="1" si="19"/>
        <v>-0.38951842666332948</v>
      </c>
      <c r="E298">
        <f t="shared" ca="1" si="19"/>
        <v>-2.0166713766191937</v>
      </c>
      <c r="F298">
        <f t="shared" ca="1" si="20"/>
        <v>19.90760642673601</v>
      </c>
    </row>
    <row r="299" spans="1:6" x14ac:dyDescent="0.2">
      <c r="A299">
        <v>288</v>
      </c>
      <c r="B299">
        <f t="shared" si="17"/>
        <v>3.287671232876712E-2</v>
      </c>
      <c r="C299">
        <f t="shared" ca="1" si="18"/>
        <v>0.85873655874481047</v>
      </c>
      <c r="D299">
        <f t="shared" ca="1" si="19"/>
        <v>0.25617598395093094</v>
      </c>
      <c r="E299">
        <f t="shared" ca="1" si="19"/>
        <v>-0.38950561680824752</v>
      </c>
      <c r="F299">
        <f t="shared" ca="1" si="20"/>
        <v>19.903695843987027</v>
      </c>
    </row>
    <row r="300" spans="1:6" x14ac:dyDescent="0.2">
      <c r="A300">
        <v>289</v>
      </c>
      <c r="B300">
        <f t="shared" si="17"/>
        <v>3.2990867579908677E-2</v>
      </c>
      <c r="C300">
        <f t="shared" ca="1" si="18"/>
        <v>0.25128415613876687</v>
      </c>
      <c r="D300">
        <f t="shared" ca="1" si="19"/>
        <v>-0.57429036741240413</v>
      </c>
      <c r="E300">
        <f t="shared" ca="1" si="19"/>
        <v>-0.48845549082869355</v>
      </c>
      <c r="F300">
        <f t="shared" ca="1" si="20"/>
        <v>19.894367827333244</v>
      </c>
    </row>
    <row r="301" spans="1:6" x14ac:dyDescent="0.2">
      <c r="A301">
        <v>290</v>
      </c>
      <c r="B301">
        <f t="shared" si="17"/>
        <v>3.3105022831050226E-2</v>
      </c>
      <c r="C301">
        <f t="shared" ca="1" si="18"/>
        <v>0.68982238273309837</v>
      </c>
      <c r="D301">
        <f t="shared" ca="1" si="19"/>
        <v>-4.9578469170222551E-2</v>
      </c>
      <c r="E301">
        <f t="shared" ca="1" si="19"/>
        <v>0.58165994693934864</v>
      </c>
      <c r="F301">
        <f t="shared" ca="1" si="20"/>
        <v>19.955503504265529</v>
      </c>
    </row>
    <row r="302" spans="1:6" x14ac:dyDescent="0.2">
      <c r="A302">
        <v>291</v>
      </c>
      <c r="B302">
        <f t="shared" si="17"/>
        <v>3.3219178082191783E-2</v>
      </c>
      <c r="C302">
        <f t="shared" ca="1" si="18"/>
        <v>0.15722562033329057</v>
      </c>
      <c r="D302">
        <f t="shared" ca="1" si="19"/>
        <v>0.38807822786572499</v>
      </c>
      <c r="E302">
        <f t="shared" ca="1" si="19"/>
        <v>-1.0436456430392715</v>
      </c>
      <c r="F302">
        <f t="shared" ca="1" si="20"/>
        <v>19.898874026881224</v>
      </c>
    </row>
    <row r="303" spans="1:6" x14ac:dyDescent="0.2">
      <c r="A303">
        <v>292</v>
      </c>
      <c r="B303">
        <f t="shared" si="17"/>
        <v>3.3333333333333333E-2</v>
      </c>
      <c r="C303">
        <f t="shared" ca="1" si="18"/>
        <v>0.92671800049162145</v>
      </c>
      <c r="D303">
        <f t="shared" ca="1" si="19"/>
        <v>-0.5000869218828462</v>
      </c>
      <c r="E303">
        <f t="shared" ca="1" si="19"/>
        <v>0.14022798351076171</v>
      </c>
      <c r="F303">
        <f t="shared" ca="1" si="20"/>
        <v>19.930771009330961</v>
      </c>
    </row>
    <row r="304" spans="1:6" x14ac:dyDescent="0.2">
      <c r="A304">
        <v>293</v>
      </c>
      <c r="B304">
        <f t="shared" si="17"/>
        <v>3.3447488584474883E-2</v>
      </c>
      <c r="C304">
        <f t="shared" ca="1" si="18"/>
        <v>0.39192444965367523</v>
      </c>
      <c r="D304">
        <f t="shared" ca="1" si="19"/>
        <v>0.28140535646487452</v>
      </c>
      <c r="E304">
        <f t="shared" ca="1" si="19"/>
        <v>-1.0082634476371168</v>
      </c>
      <c r="F304">
        <f t="shared" ca="1" si="20"/>
        <v>19.882094401860886</v>
      </c>
    </row>
    <row r="305" spans="1:6" x14ac:dyDescent="0.2">
      <c r="A305">
        <v>294</v>
      </c>
      <c r="B305">
        <f t="shared" si="17"/>
        <v>3.3561643835616439E-2</v>
      </c>
      <c r="C305">
        <f t="shared" ca="1" si="18"/>
        <v>0.18867822439828685</v>
      </c>
      <c r="D305">
        <f t="shared" ca="1" si="19"/>
        <v>-1.1476918775502967</v>
      </c>
      <c r="E305">
        <f t="shared" ca="1" si="19"/>
        <v>-0.13512947568061073</v>
      </c>
      <c r="F305">
        <f t="shared" ca="1" si="20"/>
        <v>19.900228562980008</v>
      </c>
    </row>
    <row r="306" spans="1:6" x14ac:dyDescent="0.2">
      <c r="A306">
        <v>295</v>
      </c>
      <c r="B306">
        <f t="shared" si="17"/>
        <v>3.3675799086757989E-2</v>
      </c>
      <c r="C306">
        <f t="shared" ca="1" si="18"/>
        <v>0.23151022448359582</v>
      </c>
      <c r="D306">
        <f t="shared" ca="1" si="19"/>
        <v>-1.4788304128648535</v>
      </c>
      <c r="E306">
        <f t="shared" ca="1" si="19"/>
        <v>-0.61451735056604229</v>
      </c>
      <c r="F306">
        <f t="shared" ca="1" si="20"/>
        <v>19.88365741928374</v>
      </c>
    </row>
    <row r="307" spans="1:6" x14ac:dyDescent="0.2">
      <c r="A307">
        <v>296</v>
      </c>
      <c r="B307">
        <f t="shared" si="17"/>
        <v>3.3789954337899546E-2</v>
      </c>
      <c r="C307">
        <f t="shared" ca="1" si="18"/>
        <v>0.23637824961781606</v>
      </c>
      <c r="D307">
        <f t="shared" ca="1" si="19"/>
        <v>-0.89152195685036639</v>
      </c>
      <c r="E307">
        <f t="shared" ca="1" si="19"/>
        <v>-0.62119778769048339</v>
      </c>
      <c r="F307">
        <f t="shared" ca="1" si="20"/>
        <v>19.870453588053632</v>
      </c>
    </row>
    <row r="308" spans="1:6" x14ac:dyDescent="0.2">
      <c r="A308">
        <v>297</v>
      </c>
      <c r="B308">
        <f t="shared" si="17"/>
        <v>3.3904109589041095E-2</v>
      </c>
      <c r="C308">
        <f t="shared" ca="1" si="18"/>
        <v>7.5088259110758671E-2</v>
      </c>
      <c r="D308">
        <f t="shared" ca="1" si="19"/>
        <v>0.38392516055420012</v>
      </c>
      <c r="E308">
        <f t="shared" ca="1" si="19"/>
        <v>0.32818402043420236</v>
      </c>
      <c r="F308">
        <f t="shared" ca="1" si="20"/>
        <v>19.920798310049062</v>
      </c>
    </row>
    <row r="309" spans="1:6" x14ac:dyDescent="0.2">
      <c r="A309">
        <v>298</v>
      </c>
      <c r="B309">
        <f t="shared" si="17"/>
        <v>3.4018264840182645E-2</v>
      </c>
      <c r="C309">
        <f t="shared" ca="1" si="18"/>
        <v>0.27465196535210901</v>
      </c>
      <c r="D309">
        <f t="shared" ca="1" si="19"/>
        <v>-1.3457153314463373</v>
      </c>
      <c r="E309">
        <f t="shared" ca="1" si="19"/>
        <v>-1.0063422790117467</v>
      </c>
      <c r="F309">
        <f t="shared" ca="1" si="20"/>
        <v>19.874539316988503</v>
      </c>
    </row>
    <row r="310" spans="1:6" x14ac:dyDescent="0.2">
      <c r="A310">
        <v>299</v>
      </c>
      <c r="B310">
        <f t="shared" si="17"/>
        <v>3.4132420091324202E-2</v>
      </c>
      <c r="C310">
        <f t="shared" ca="1" si="18"/>
        <v>0.14814324130305534</v>
      </c>
      <c r="D310">
        <f t="shared" ca="1" si="19"/>
        <v>-0.97238406052224124</v>
      </c>
      <c r="E310">
        <f t="shared" ca="1" si="19"/>
        <v>-1.750431123878323</v>
      </c>
      <c r="F310">
        <f t="shared" ca="1" si="20"/>
        <v>19.791655139525254</v>
      </c>
    </row>
    <row r="311" spans="1:6" x14ac:dyDescent="0.2">
      <c r="A311">
        <v>300</v>
      </c>
      <c r="B311">
        <f t="shared" si="17"/>
        <v>3.4246575342465752E-2</v>
      </c>
      <c r="C311">
        <f t="shared" ca="1" si="18"/>
        <v>0.49608014558297775</v>
      </c>
      <c r="D311">
        <f t="shared" ca="1" si="19"/>
        <v>-1.5786129963275406</v>
      </c>
      <c r="E311">
        <f t="shared" ca="1" si="19"/>
        <v>-0.65378202677771957</v>
      </c>
      <c r="F311">
        <f t="shared" ca="1" si="20"/>
        <v>19.797398198532633</v>
      </c>
    </row>
    <row r="312" spans="1:6" x14ac:dyDescent="0.2">
      <c r="A312">
        <v>301</v>
      </c>
      <c r="B312">
        <f t="shared" si="17"/>
        <v>3.4360730593607308E-2</v>
      </c>
      <c r="C312">
        <f t="shared" ca="1" si="18"/>
        <v>0.6290645139575437</v>
      </c>
      <c r="D312">
        <f t="shared" ca="1" si="19"/>
        <v>0.11911267940389107</v>
      </c>
      <c r="E312">
        <f t="shared" ca="1" si="19"/>
        <v>1.5237693660841705</v>
      </c>
      <c r="F312">
        <f t="shared" ca="1" si="20"/>
        <v>19.94052577178855</v>
      </c>
    </row>
    <row r="313" spans="1:6" x14ac:dyDescent="0.2">
      <c r="A313">
        <v>302</v>
      </c>
      <c r="B313">
        <f t="shared" si="17"/>
        <v>3.4474885844748858E-2</v>
      </c>
      <c r="C313">
        <f t="shared" ca="1" si="18"/>
        <v>0.94978038393535646</v>
      </c>
      <c r="D313">
        <f t="shared" ca="1" si="19"/>
        <v>1.2157626391868763</v>
      </c>
      <c r="E313">
        <f t="shared" ca="1" si="19"/>
        <v>-0.31488865830530027</v>
      </c>
      <c r="F313">
        <f t="shared" ca="1" si="20"/>
        <v>19.93385658631497</v>
      </c>
    </row>
    <row r="314" spans="1:6" x14ac:dyDescent="0.2">
      <c r="A314">
        <v>303</v>
      </c>
      <c r="B314">
        <f t="shared" si="17"/>
        <v>3.4589041095890408E-2</v>
      </c>
      <c r="C314">
        <f t="shared" ca="1" si="18"/>
        <v>0.46358493639104192</v>
      </c>
      <c r="D314">
        <f t="shared" ca="1" si="19"/>
        <v>3.5570020386130818</v>
      </c>
      <c r="E314">
        <f t="shared" ca="1" si="19"/>
        <v>-2.2841926030163866</v>
      </c>
      <c r="F314">
        <f t="shared" ca="1" si="20"/>
        <v>19.803313396175433</v>
      </c>
    </row>
    <row r="315" spans="1:6" x14ac:dyDescent="0.2">
      <c r="A315">
        <v>304</v>
      </c>
      <c r="B315">
        <f t="shared" si="17"/>
        <v>3.4703196347031964E-2</v>
      </c>
      <c r="C315">
        <f t="shared" ca="1" si="18"/>
        <v>0.15159322450778012</v>
      </c>
      <c r="D315">
        <f t="shared" ca="1" si="19"/>
        <v>0.77272957856371294</v>
      </c>
      <c r="E315">
        <f t="shared" ca="1" si="19"/>
        <v>0.65425338182692339</v>
      </c>
      <c r="F315">
        <f t="shared" ca="1" si="20"/>
        <v>19.889612390628539</v>
      </c>
    </row>
    <row r="316" spans="1:6" x14ac:dyDescent="0.2">
      <c r="A316">
        <v>305</v>
      </c>
      <c r="B316">
        <f t="shared" si="17"/>
        <v>3.4817351598173514E-2</v>
      </c>
      <c r="C316">
        <f t="shared" ca="1" si="18"/>
        <v>0.95441064730805614</v>
      </c>
      <c r="D316">
        <f t="shared" ca="1" si="19"/>
        <v>1.2933383201311823</v>
      </c>
      <c r="E316">
        <f t="shared" ca="1" si="19"/>
        <v>0.42627094219747502</v>
      </c>
      <c r="F316">
        <f t="shared" ca="1" si="20"/>
        <v>19.941887496829924</v>
      </c>
    </row>
    <row r="317" spans="1:6" x14ac:dyDescent="0.2">
      <c r="A317">
        <v>306</v>
      </c>
      <c r="B317">
        <f t="shared" si="17"/>
        <v>3.4931506849315071E-2</v>
      </c>
      <c r="C317">
        <f t="shared" ca="1" si="18"/>
        <v>8.1750348683450325E-2</v>
      </c>
      <c r="D317">
        <f t="shared" ca="1" si="19"/>
        <v>-0.70914807116995815</v>
      </c>
      <c r="E317">
        <f t="shared" ca="1" si="19"/>
        <v>-1.0246579109978349</v>
      </c>
      <c r="F317">
        <f t="shared" ca="1" si="20"/>
        <v>19.889606171625346</v>
      </c>
    </row>
    <row r="318" spans="1:6" x14ac:dyDescent="0.2">
      <c r="A318">
        <v>307</v>
      </c>
      <c r="B318">
        <f t="shared" si="17"/>
        <v>3.504566210045662E-2</v>
      </c>
      <c r="C318">
        <f t="shared" ca="1" si="18"/>
        <v>0.55860673425739182</v>
      </c>
      <c r="D318">
        <f t="shared" ca="1" si="19"/>
        <v>0.49614571447066641</v>
      </c>
      <c r="E318">
        <f t="shared" ca="1" si="19"/>
        <v>-1.2400009007434432</v>
      </c>
      <c r="F318">
        <f t="shared" ca="1" si="20"/>
        <v>19.835658852426036</v>
      </c>
    </row>
    <row r="319" spans="1:6" x14ac:dyDescent="0.2">
      <c r="A319">
        <v>308</v>
      </c>
      <c r="B319">
        <f t="shared" si="17"/>
        <v>3.515981735159817E-2</v>
      </c>
      <c r="C319">
        <f t="shared" ca="1" si="18"/>
        <v>0.165267345490961</v>
      </c>
      <c r="D319">
        <f t="shared" ca="1" si="19"/>
        <v>0.20402330809199859</v>
      </c>
      <c r="E319">
        <f t="shared" ca="1" si="19"/>
        <v>-0.3493070684847735</v>
      </c>
      <c r="F319">
        <f t="shared" ca="1" si="20"/>
        <v>19.850720199263375</v>
      </c>
    </row>
    <row r="320" spans="1:6" x14ac:dyDescent="0.2">
      <c r="A320">
        <v>309</v>
      </c>
      <c r="B320">
        <f t="shared" si="17"/>
        <v>3.5273972602739727E-2</v>
      </c>
      <c r="C320">
        <f t="shared" ca="1" si="18"/>
        <v>0.56901009682189696</v>
      </c>
      <c r="D320">
        <f t="shared" ca="1" si="19"/>
        <v>1.3722581983960696</v>
      </c>
      <c r="E320">
        <f t="shared" ca="1" si="19"/>
        <v>-1.6708028881430685</v>
      </c>
      <c r="F320">
        <f t="shared" ca="1" si="20"/>
        <v>19.778395775426773</v>
      </c>
    </row>
    <row r="321" spans="1:6" x14ac:dyDescent="0.2">
      <c r="A321">
        <v>310</v>
      </c>
      <c r="B321">
        <f t="shared" si="17"/>
        <v>3.5388127853881277E-2</v>
      </c>
      <c r="C321">
        <f t="shared" ca="1" si="18"/>
        <v>0.11745351318633568</v>
      </c>
      <c r="D321">
        <f t="shared" ca="1" si="19"/>
        <v>0.11642387662946324</v>
      </c>
      <c r="E321">
        <f t="shared" ca="1" si="19"/>
        <v>-0.65048466277447459</v>
      </c>
      <c r="F321">
        <f t="shared" ca="1" si="20"/>
        <v>19.787371467108546</v>
      </c>
    </row>
    <row r="322" spans="1:6" x14ac:dyDescent="0.2">
      <c r="A322">
        <v>311</v>
      </c>
      <c r="B322">
        <f t="shared" si="17"/>
        <v>3.5502283105022833E-2</v>
      </c>
      <c r="C322">
        <f t="shared" ca="1" si="18"/>
        <v>0.25457238000903437</v>
      </c>
      <c r="D322">
        <f t="shared" ca="1" si="19"/>
        <v>-0.52947740351478945</v>
      </c>
      <c r="E322">
        <f t="shared" ca="1" si="19"/>
        <v>0.43106336766659481</v>
      </c>
      <c r="F322">
        <f t="shared" ca="1" si="20"/>
        <v>19.863040484458974</v>
      </c>
    </row>
    <row r="323" spans="1:6" x14ac:dyDescent="0.2">
      <c r="A323">
        <v>312</v>
      </c>
      <c r="B323">
        <f t="shared" si="17"/>
        <v>3.5616438356164383E-2</v>
      </c>
      <c r="C323">
        <f t="shared" ca="1" si="18"/>
        <v>0.55512914282674342</v>
      </c>
      <c r="D323">
        <f t="shared" ca="1" si="19"/>
        <v>-0.29894685799918813</v>
      </c>
      <c r="E323">
        <f t="shared" ca="1" si="19"/>
        <v>1.2272248100794012</v>
      </c>
      <c r="F323">
        <f t="shared" ca="1" si="20"/>
        <v>19.972534940895041</v>
      </c>
    </row>
    <row r="324" spans="1:6" x14ac:dyDescent="0.2">
      <c r="A324">
        <v>313</v>
      </c>
      <c r="B324">
        <f t="shared" si="17"/>
        <v>3.5730593607305933E-2</v>
      </c>
      <c r="C324">
        <f t="shared" ca="1" si="18"/>
        <v>0.12239334995794271</v>
      </c>
      <c r="D324">
        <f t="shared" ca="1" si="19"/>
        <v>-9.467498912297978E-2</v>
      </c>
      <c r="E324">
        <f t="shared" ca="1" si="19"/>
        <v>0.64153778826712826</v>
      </c>
      <c r="F324">
        <f t="shared" ca="1" si="20"/>
        <v>20.019824485853217</v>
      </c>
    </row>
    <row r="325" spans="1:6" x14ac:dyDescent="0.2">
      <c r="A325">
        <v>314</v>
      </c>
      <c r="B325">
        <f t="shared" si="17"/>
        <v>3.5844748858447489E-2</v>
      </c>
      <c r="C325">
        <f t="shared" ca="1" si="18"/>
        <v>0.31476890821486192</v>
      </c>
      <c r="D325">
        <f t="shared" ca="1" si="19"/>
        <v>-1.1890471512690683</v>
      </c>
      <c r="E325">
        <f t="shared" ca="1" si="19"/>
        <v>0.43490100485741123</v>
      </c>
      <c r="F325">
        <f t="shared" ca="1" si="20"/>
        <v>20.043114232088737</v>
      </c>
    </row>
    <row r="326" spans="1:6" x14ac:dyDescent="0.2">
      <c r="A326">
        <v>315</v>
      </c>
      <c r="B326">
        <f t="shared" si="17"/>
        <v>3.5958904109589039E-2</v>
      </c>
      <c r="C326">
        <f t="shared" ca="1" si="18"/>
        <v>0.17087836311515414</v>
      </c>
      <c r="D326">
        <f t="shared" ca="1" si="19"/>
        <v>1.5706401762187561</v>
      </c>
      <c r="E326">
        <f t="shared" ca="1" si="19"/>
        <v>-1.9371876467590847</v>
      </c>
      <c r="F326">
        <f t="shared" ca="1" si="20"/>
        <v>19.909153704448439</v>
      </c>
    </row>
    <row r="327" spans="1:6" x14ac:dyDescent="0.2">
      <c r="A327">
        <v>316</v>
      </c>
      <c r="B327">
        <f t="shared" si="17"/>
        <v>3.6073059360730596E-2</v>
      </c>
      <c r="C327">
        <f t="shared" ca="1" si="18"/>
        <v>0.59223293139251998</v>
      </c>
      <c r="D327">
        <f t="shared" ca="1" si="19"/>
        <v>0.18283313711957166</v>
      </c>
      <c r="E327">
        <f t="shared" ca="1" si="19"/>
        <v>0.38331969194387622</v>
      </c>
      <c r="F327">
        <f t="shared" ca="1" si="20"/>
        <v>19.954257934296198</v>
      </c>
    </row>
    <row r="328" spans="1:6" x14ac:dyDescent="0.2">
      <c r="A328">
        <v>317</v>
      </c>
      <c r="B328">
        <f t="shared" si="17"/>
        <v>3.6187214611872145E-2</v>
      </c>
      <c r="C328">
        <f t="shared" ca="1" si="18"/>
        <v>0.30186539248818556</v>
      </c>
      <c r="D328">
        <f t="shared" ca="1" si="19"/>
        <v>-0.10790966023276187</v>
      </c>
      <c r="E328">
        <f t="shared" ca="1" si="19"/>
        <v>0.14496188295539925</v>
      </c>
      <c r="F328">
        <f t="shared" ca="1" si="20"/>
        <v>19.973868185292876</v>
      </c>
    </row>
    <row r="329" spans="1:6" x14ac:dyDescent="0.2">
      <c r="A329">
        <v>318</v>
      </c>
      <c r="B329">
        <f t="shared" si="17"/>
        <v>3.6301369863013695E-2</v>
      </c>
      <c r="C329">
        <f t="shared" ca="1" si="18"/>
        <v>5.0416590607195721E-2</v>
      </c>
      <c r="D329">
        <f t="shared" ca="1" si="19"/>
        <v>-0.23711512891086936</v>
      </c>
      <c r="E329">
        <f t="shared" ca="1" si="19"/>
        <v>0.88490109218907054</v>
      </c>
      <c r="F329">
        <f t="shared" ca="1" si="20"/>
        <v>20.036479192676328</v>
      </c>
    </row>
    <row r="330" spans="1:6" x14ac:dyDescent="0.2">
      <c r="A330">
        <v>319</v>
      </c>
      <c r="B330">
        <f t="shared" si="17"/>
        <v>3.6415525114155252E-2</v>
      </c>
      <c r="C330">
        <f t="shared" ca="1" si="18"/>
        <v>0.27267145441055751</v>
      </c>
      <c r="D330">
        <f t="shared" ca="1" si="19"/>
        <v>-1.1274276879558323</v>
      </c>
      <c r="E330">
        <f t="shared" ca="1" si="19"/>
        <v>0.12571928476385213</v>
      </c>
      <c r="F330">
        <f t="shared" ca="1" si="20"/>
        <v>20.036114165243045</v>
      </c>
    </row>
    <row r="331" spans="1:6" x14ac:dyDescent="0.2">
      <c r="A331">
        <v>320</v>
      </c>
      <c r="B331">
        <f t="shared" si="17"/>
        <v>3.6529680365296802E-2</v>
      </c>
      <c r="C331">
        <f t="shared" ca="1" si="18"/>
        <v>0.41681295245270233</v>
      </c>
      <c r="D331">
        <f t="shared" ca="1" si="19"/>
        <v>-0.26490498811219731</v>
      </c>
      <c r="E331">
        <f t="shared" ca="1" si="19"/>
        <v>1.5580997456576042</v>
      </c>
      <c r="F331">
        <f t="shared" ca="1" si="20"/>
        <v>20.128032781654007</v>
      </c>
    </row>
    <row r="332" spans="1:6" x14ac:dyDescent="0.2">
      <c r="A332">
        <v>321</v>
      </c>
      <c r="B332">
        <f t="shared" si="17"/>
        <v>3.6643835616438358E-2</v>
      </c>
      <c r="C332">
        <f t="shared" ca="1" si="18"/>
        <v>0.10318393571189599</v>
      </c>
      <c r="D332">
        <f t="shared" ca="1" si="19"/>
        <v>0.37584595871218945</v>
      </c>
      <c r="E332">
        <f t="shared" ca="1" si="19"/>
        <v>0.51617543651002107</v>
      </c>
      <c r="F332">
        <f t="shared" ca="1" si="20"/>
        <v>20.131906975596269</v>
      </c>
    </row>
    <row r="333" spans="1:6" x14ac:dyDescent="0.2">
      <c r="A333">
        <v>322</v>
      </c>
      <c r="B333">
        <f t="shared" si="17"/>
        <v>3.6757990867579908E-2</v>
      </c>
      <c r="C333">
        <f t="shared" ca="1" si="18"/>
        <v>8.2023733558790335E-3</v>
      </c>
      <c r="D333">
        <f t="shared" ca="1" si="19"/>
        <v>2.3861986116125271E-2</v>
      </c>
      <c r="E333">
        <f t="shared" ca="1" si="19"/>
        <v>-0.3441457798541081</v>
      </c>
      <c r="F333">
        <f t="shared" ca="1" si="20"/>
        <v>20.662723488459616</v>
      </c>
    </row>
    <row r="334" spans="1:6" x14ac:dyDescent="0.2">
      <c r="A334">
        <v>323</v>
      </c>
      <c r="B334">
        <f t="shared" si="17"/>
        <v>3.6872146118721458E-2</v>
      </c>
      <c r="C334">
        <f t="shared" ca="1" si="18"/>
        <v>0.87262695514245414</v>
      </c>
      <c r="D334">
        <f t="shared" ca="1" si="19"/>
        <v>1.2016129823258892E-2</v>
      </c>
      <c r="E334">
        <f t="shared" ca="1" si="19"/>
        <v>-1.4815365020286242</v>
      </c>
      <c r="F334">
        <f t="shared" ca="1" si="20"/>
        <v>20.412239006831019</v>
      </c>
    </row>
    <row r="335" spans="1:6" x14ac:dyDescent="0.2">
      <c r="A335">
        <v>324</v>
      </c>
      <c r="B335">
        <f t="shared" ref="B335:B398" si="21">A335*$I$7</f>
        <v>3.6986301369863014E-2</v>
      </c>
      <c r="C335">
        <f t="shared" ref="C335:C398" ca="1" si="22">RAND()</f>
        <v>0.15206454270230818</v>
      </c>
      <c r="D335">
        <f t="shared" ref="D335:E398" ca="1" si="23">NORMINV(RAND(),0,1)</f>
        <v>-0.4083548466437536</v>
      </c>
      <c r="E335">
        <f t="shared" ca="1" si="23"/>
        <v>0.53251231959615686</v>
      </c>
      <c r="F335">
        <f t="shared" ref="F335:F398" ca="1" si="24">F334*EXP(($D$7*(LN($E$7)-LN(F334))-$G$7*$F$7-0.5*$C$7^2)*$I$7+$C$7*$I$7^0.5*E335+($F$7+$H$7*D335)*(IF(C335&lt;$G$7*$I$7,1,0)))</f>
        <v>20.351982293745817</v>
      </c>
    </row>
    <row r="336" spans="1:6" x14ac:dyDescent="0.2">
      <c r="A336">
        <v>325</v>
      </c>
      <c r="B336">
        <f t="shared" si="21"/>
        <v>3.7100456621004564E-2</v>
      </c>
      <c r="C336">
        <f t="shared" ca="1" si="22"/>
        <v>0.84008270143491393</v>
      </c>
      <c r="D336">
        <f t="shared" ca="1" si="23"/>
        <v>0.23059803457194095</v>
      </c>
      <c r="E336">
        <f t="shared" ca="1" si="23"/>
        <v>0.1302471370069325</v>
      </c>
      <c r="F336">
        <f t="shared" ca="1" si="24"/>
        <v>20.279439633131759</v>
      </c>
    </row>
    <row r="337" spans="1:6" x14ac:dyDescent="0.2">
      <c r="A337">
        <v>326</v>
      </c>
      <c r="B337">
        <f t="shared" si="21"/>
        <v>3.7214611872146121E-2</v>
      </c>
      <c r="C337">
        <f t="shared" ca="1" si="22"/>
        <v>0.49247927103567746</v>
      </c>
      <c r="D337">
        <f t="shared" ca="1" si="23"/>
        <v>0.67598486603180008</v>
      </c>
      <c r="E337">
        <f t="shared" ca="1" si="23"/>
        <v>4.1322923439927613E-2</v>
      </c>
      <c r="F337">
        <f t="shared" ca="1" si="24"/>
        <v>20.217872526563088</v>
      </c>
    </row>
    <row r="338" spans="1:6" x14ac:dyDescent="0.2">
      <c r="A338">
        <v>327</v>
      </c>
      <c r="B338">
        <f t="shared" si="21"/>
        <v>3.7328767123287671E-2</v>
      </c>
      <c r="C338">
        <f t="shared" ca="1" si="22"/>
        <v>0.26808579150071665</v>
      </c>
      <c r="D338">
        <f t="shared" ca="1" si="23"/>
        <v>-1.1693164459358791</v>
      </c>
      <c r="E338">
        <f t="shared" ca="1" si="23"/>
        <v>-0.52026033409888284</v>
      </c>
      <c r="F338">
        <f t="shared" ca="1" si="24"/>
        <v>20.134214510301931</v>
      </c>
    </row>
    <row r="339" spans="1:6" x14ac:dyDescent="0.2">
      <c r="A339">
        <v>328</v>
      </c>
      <c r="B339">
        <f t="shared" si="21"/>
        <v>3.744292237442922E-2</v>
      </c>
      <c r="C339">
        <f t="shared" ca="1" si="22"/>
        <v>0.47482231229892136</v>
      </c>
      <c r="D339">
        <f t="shared" ca="1" si="23"/>
        <v>-1.1085041310162838</v>
      </c>
      <c r="E339">
        <f t="shared" ca="1" si="23"/>
        <v>0.54809305361973459</v>
      </c>
      <c r="F339">
        <f t="shared" ca="1" si="24"/>
        <v>20.138738303134055</v>
      </c>
    </row>
    <row r="340" spans="1:6" x14ac:dyDescent="0.2">
      <c r="A340">
        <v>329</v>
      </c>
      <c r="B340">
        <f t="shared" si="21"/>
        <v>3.7557077625570777E-2</v>
      </c>
      <c r="C340">
        <f t="shared" ca="1" si="22"/>
        <v>0.61210844296911471</v>
      </c>
      <c r="D340">
        <f t="shared" ca="1" si="23"/>
        <v>-0.95193393294136475</v>
      </c>
      <c r="E340">
        <f t="shared" ca="1" si="23"/>
        <v>0.34053673852059724</v>
      </c>
      <c r="F340">
        <f t="shared" ca="1" si="24"/>
        <v>20.128834173927373</v>
      </c>
    </row>
    <row r="341" spans="1:6" x14ac:dyDescent="0.2">
      <c r="A341">
        <v>330</v>
      </c>
      <c r="B341">
        <f t="shared" si="21"/>
        <v>3.7671232876712327E-2</v>
      </c>
      <c r="C341">
        <f t="shared" ca="1" si="22"/>
        <v>0.86435396175100931</v>
      </c>
      <c r="D341">
        <f t="shared" ca="1" si="23"/>
        <v>0.11212150990865599</v>
      </c>
      <c r="E341">
        <f t="shared" ca="1" si="23"/>
        <v>1.3385232872069894</v>
      </c>
      <c r="F341">
        <f t="shared" ca="1" si="24"/>
        <v>20.185662332914291</v>
      </c>
    </row>
    <row r="342" spans="1:6" x14ac:dyDescent="0.2">
      <c r="A342">
        <v>331</v>
      </c>
      <c r="B342">
        <f t="shared" si="21"/>
        <v>3.7785388127853883E-2</v>
      </c>
      <c r="C342">
        <f t="shared" ca="1" si="22"/>
        <v>0.99177476453248947</v>
      </c>
      <c r="D342">
        <f t="shared" ca="1" si="23"/>
        <v>0.31451180676668583</v>
      </c>
      <c r="E342">
        <f t="shared" ca="1" si="23"/>
        <v>-0.23550229297643394</v>
      </c>
      <c r="F342">
        <f t="shared" ca="1" si="24"/>
        <v>20.127819593008567</v>
      </c>
    </row>
    <row r="343" spans="1:6" x14ac:dyDescent="0.2">
      <c r="A343">
        <v>332</v>
      </c>
      <c r="B343">
        <f t="shared" si="21"/>
        <v>3.7899543378995433E-2</v>
      </c>
      <c r="C343">
        <f t="shared" ca="1" si="22"/>
        <v>0.58053173828214</v>
      </c>
      <c r="D343">
        <f t="shared" ca="1" si="23"/>
        <v>0.83559547202966533</v>
      </c>
      <c r="E343">
        <f t="shared" ca="1" si="23"/>
        <v>0.33002426332447066</v>
      </c>
      <c r="F343">
        <f t="shared" ca="1" si="24"/>
        <v>20.119733982955747</v>
      </c>
    </row>
    <row r="344" spans="1:6" x14ac:dyDescent="0.2">
      <c r="A344">
        <v>333</v>
      </c>
      <c r="B344">
        <f t="shared" si="21"/>
        <v>3.8013698630136983E-2</v>
      </c>
      <c r="C344">
        <f t="shared" ca="1" si="22"/>
        <v>0.39673238045146841</v>
      </c>
      <c r="D344">
        <f t="shared" ca="1" si="23"/>
        <v>-0.26583267254412069</v>
      </c>
      <c r="E344">
        <f t="shared" ca="1" si="23"/>
        <v>0.12749131869492658</v>
      </c>
      <c r="F344">
        <f t="shared" ca="1" si="24"/>
        <v>20.100443588260624</v>
      </c>
    </row>
    <row r="345" spans="1:6" x14ac:dyDescent="0.2">
      <c r="A345">
        <v>334</v>
      </c>
      <c r="B345">
        <f t="shared" si="21"/>
        <v>3.8127853881278539E-2</v>
      </c>
      <c r="C345">
        <f t="shared" ca="1" si="22"/>
        <v>0.13719617093698433</v>
      </c>
      <c r="D345">
        <f t="shared" ca="1" si="23"/>
        <v>-0.63041150461102358</v>
      </c>
      <c r="E345">
        <f t="shared" ca="1" si="23"/>
        <v>-5.139969352946986E-2</v>
      </c>
      <c r="F345">
        <f t="shared" ca="1" si="24"/>
        <v>20.0740562720217</v>
      </c>
    </row>
    <row r="346" spans="1:6" x14ac:dyDescent="0.2">
      <c r="A346">
        <v>335</v>
      </c>
      <c r="B346">
        <f t="shared" si="21"/>
        <v>3.8242009132420089E-2</v>
      </c>
      <c r="C346">
        <f t="shared" ca="1" si="22"/>
        <v>0.43603696707637862</v>
      </c>
      <c r="D346">
        <f t="shared" ca="1" si="23"/>
        <v>-0.58352922976682486</v>
      </c>
      <c r="E346">
        <f t="shared" ca="1" si="23"/>
        <v>-0.45743555293599486</v>
      </c>
      <c r="F346">
        <f t="shared" ca="1" si="24"/>
        <v>20.027634839070473</v>
      </c>
    </row>
    <row r="347" spans="1:6" x14ac:dyDescent="0.2">
      <c r="A347">
        <v>336</v>
      </c>
      <c r="B347">
        <f t="shared" si="21"/>
        <v>3.8356164383561646E-2</v>
      </c>
      <c r="C347">
        <f t="shared" ca="1" si="22"/>
        <v>0.18777135833187664</v>
      </c>
      <c r="D347">
        <f t="shared" ca="1" si="23"/>
        <v>1.9823700107407418</v>
      </c>
      <c r="E347">
        <f t="shared" ca="1" si="23"/>
        <v>0.12495505004452158</v>
      </c>
      <c r="F347">
        <f t="shared" ca="1" si="24"/>
        <v>20.02923978704705</v>
      </c>
    </row>
    <row r="348" spans="1:6" x14ac:dyDescent="0.2">
      <c r="A348">
        <v>337</v>
      </c>
      <c r="B348">
        <f t="shared" si="21"/>
        <v>3.8470319634703196E-2</v>
      </c>
      <c r="C348">
        <f t="shared" ca="1" si="22"/>
        <v>0.22252710231855732</v>
      </c>
      <c r="D348">
        <f t="shared" ca="1" si="23"/>
        <v>0.85208615688965395</v>
      </c>
      <c r="E348">
        <f t="shared" ca="1" si="23"/>
        <v>2.6013465233438309</v>
      </c>
      <c r="F348">
        <f t="shared" ca="1" si="24"/>
        <v>20.190104748486789</v>
      </c>
    </row>
    <row r="349" spans="1:6" x14ac:dyDescent="0.2">
      <c r="A349">
        <v>338</v>
      </c>
      <c r="B349">
        <f t="shared" si="21"/>
        <v>3.8584474885844745E-2</v>
      </c>
      <c r="C349">
        <f t="shared" ca="1" si="22"/>
        <v>0.74251274510255905</v>
      </c>
      <c r="D349">
        <f t="shared" ca="1" si="23"/>
        <v>1.0160334786116445</v>
      </c>
      <c r="E349">
        <f t="shared" ca="1" si="23"/>
        <v>-0.85298849062379256</v>
      </c>
      <c r="F349">
        <f t="shared" ca="1" si="24"/>
        <v>20.091432886236422</v>
      </c>
    </row>
    <row r="350" spans="1:6" x14ac:dyDescent="0.2">
      <c r="A350">
        <v>339</v>
      </c>
      <c r="B350">
        <f t="shared" si="21"/>
        <v>3.8698630136986302E-2</v>
      </c>
      <c r="C350">
        <f t="shared" ca="1" si="22"/>
        <v>0.25934086371350773</v>
      </c>
      <c r="D350">
        <f t="shared" ca="1" si="23"/>
        <v>1.4516442702445633</v>
      </c>
      <c r="E350">
        <f t="shared" ca="1" si="23"/>
        <v>0.78928394940004143</v>
      </c>
      <c r="F350">
        <f t="shared" ca="1" si="24"/>
        <v>20.121258273011865</v>
      </c>
    </row>
    <row r="351" spans="1:6" x14ac:dyDescent="0.2">
      <c r="A351">
        <v>340</v>
      </c>
      <c r="B351">
        <f t="shared" si="21"/>
        <v>3.8812785388127852E-2</v>
      </c>
      <c r="C351">
        <f t="shared" ca="1" si="22"/>
        <v>0.21502822639958508</v>
      </c>
      <c r="D351">
        <f t="shared" ca="1" si="23"/>
        <v>0.66183320842474791</v>
      </c>
      <c r="E351">
        <f t="shared" ca="1" si="23"/>
        <v>-1.0835470592519512</v>
      </c>
      <c r="F351">
        <f t="shared" ca="1" si="24"/>
        <v>20.023740601314454</v>
      </c>
    </row>
    <row r="352" spans="1:6" x14ac:dyDescent="0.2">
      <c r="A352">
        <v>341</v>
      </c>
      <c r="B352">
        <f t="shared" si="21"/>
        <v>3.8926940639269408E-2</v>
      </c>
      <c r="C352">
        <f t="shared" ca="1" si="22"/>
        <v>1.7765759657898283E-2</v>
      </c>
      <c r="D352">
        <f t="shared" ca="1" si="23"/>
        <v>1.1129115255173787</v>
      </c>
      <c r="E352">
        <f t="shared" ca="1" si="23"/>
        <v>0.39555790838008459</v>
      </c>
      <c r="F352">
        <f t="shared" ca="1" si="24"/>
        <v>76.203266243281149</v>
      </c>
    </row>
    <row r="353" spans="1:6" x14ac:dyDescent="0.2">
      <c r="A353">
        <v>342</v>
      </c>
      <c r="B353">
        <f t="shared" si="21"/>
        <v>3.9041095890410958E-2</v>
      </c>
      <c r="C353">
        <f t="shared" ca="1" si="22"/>
        <v>0.95310811872531265</v>
      </c>
      <c r="D353">
        <f t="shared" ca="1" si="23"/>
        <v>-1.0642302598654134</v>
      </c>
      <c r="E353">
        <f t="shared" ca="1" si="23"/>
        <v>0.63033634452066611</v>
      </c>
      <c r="F353">
        <f t="shared" ca="1" si="24"/>
        <v>56.26175686714479</v>
      </c>
    </row>
    <row r="354" spans="1:6" x14ac:dyDescent="0.2">
      <c r="A354">
        <v>343</v>
      </c>
      <c r="B354">
        <f t="shared" si="21"/>
        <v>3.9155251141552508E-2</v>
      </c>
      <c r="C354">
        <f t="shared" ca="1" si="22"/>
        <v>0.11864022398268892</v>
      </c>
      <c r="D354">
        <f t="shared" ca="1" si="23"/>
        <v>0.20294452886472325</v>
      </c>
      <c r="E354">
        <f t="shared" ca="1" si="23"/>
        <v>-1.0304642514907378</v>
      </c>
      <c r="F354">
        <f t="shared" ca="1" si="24"/>
        <v>44.281603793416885</v>
      </c>
    </row>
    <row r="355" spans="1:6" x14ac:dyDescent="0.2">
      <c r="A355">
        <v>344</v>
      </c>
      <c r="B355">
        <f t="shared" si="21"/>
        <v>3.9269406392694065E-2</v>
      </c>
      <c r="C355">
        <f t="shared" ca="1" si="22"/>
        <v>5.9039214390180117E-2</v>
      </c>
      <c r="D355">
        <f t="shared" ca="1" si="23"/>
        <v>1.260207564058567</v>
      </c>
      <c r="E355">
        <f t="shared" ca="1" si="23"/>
        <v>1.13835188401335</v>
      </c>
      <c r="F355">
        <f t="shared" ca="1" si="24"/>
        <v>37.067601249868027</v>
      </c>
    </row>
    <row r="356" spans="1:6" x14ac:dyDescent="0.2">
      <c r="A356">
        <v>345</v>
      </c>
      <c r="B356">
        <f t="shared" si="21"/>
        <v>3.9383561643835614E-2</v>
      </c>
      <c r="C356">
        <f t="shared" ca="1" si="22"/>
        <v>0.84283838829832203</v>
      </c>
      <c r="D356">
        <f t="shared" ca="1" si="23"/>
        <v>-8.527371995824419E-2</v>
      </c>
      <c r="E356">
        <f t="shared" ca="1" si="23"/>
        <v>-0.7754243300270145</v>
      </c>
      <c r="F356">
        <f t="shared" ca="1" si="24"/>
        <v>32.116907344497157</v>
      </c>
    </row>
    <row r="357" spans="1:6" x14ac:dyDescent="0.2">
      <c r="A357">
        <v>346</v>
      </c>
      <c r="B357">
        <f t="shared" si="21"/>
        <v>3.9497716894977171E-2</v>
      </c>
      <c r="C357">
        <f t="shared" ca="1" si="22"/>
        <v>0.93439427064003133</v>
      </c>
      <c r="D357">
        <f t="shared" ca="1" si="23"/>
        <v>0.97025347174967447</v>
      </c>
      <c r="E357">
        <f t="shared" ca="1" si="23"/>
        <v>3.2223684498396681E-2</v>
      </c>
      <c r="F357">
        <f t="shared" ca="1" si="24"/>
        <v>28.827834779494182</v>
      </c>
    </row>
    <row r="358" spans="1:6" x14ac:dyDescent="0.2">
      <c r="A358">
        <v>347</v>
      </c>
      <c r="B358">
        <f t="shared" si="21"/>
        <v>3.9611872146118721E-2</v>
      </c>
      <c r="C358">
        <f t="shared" ca="1" si="22"/>
        <v>0.24874036733302907</v>
      </c>
      <c r="D358">
        <f t="shared" ca="1" si="23"/>
        <v>1.0257026379457213</v>
      </c>
      <c r="E358">
        <f t="shared" ca="1" si="23"/>
        <v>0.38437366950958551</v>
      </c>
      <c r="F358">
        <f t="shared" ca="1" si="24"/>
        <v>26.55175636427251</v>
      </c>
    </row>
    <row r="359" spans="1:6" x14ac:dyDescent="0.2">
      <c r="A359">
        <v>348</v>
      </c>
      <c r="B359">
        <f t="shared" si="21"/>
        <v>3.972602739726027E-2</v>
      </c>
      <c r="C359">
        <f t="shared" ca="1" si="22"/>
        <v>3.3530752962786736E-2</v>
      </c>
      <c r="D359">
        <f t="shared" ca="1" si="23"/>
        <v>0.55147454425062137</v>
      </c>
      <c r="E359">
        <f t="shared" ca="1" si="23"/>
        <v>1.7993570555612521</v>
      </c>
      <c r="F359">
        <f t="shared" ca="1" si="24"/>
        <v>25.032209011041264</v>
      </c>
    </row>
    <row r="360" spans="1:6" x14ac:dyDescent="0.2">
      <c r="A360">
        <v>349</v>
      </c>
      <c r="B360">
        <f t="shared" si="21"/>
        <v>3.9840182648401827E-2</v>
      </c>
      <c r="C360">
        <f t="shared" ca="1" si="22"/>
        <v>0.37739346615063607</v>
      </c>
      <c r="D360">
        <f t="shared" ca="1" si="23"/>
        <v>0.67957207827076493</v>
      </c>
      <c r="E360">
        <f t="shared" ca="1" si="23"/>
        <v>-0.86398461366354018</v>
      </c>
      <c r="F360">
        <f t="shared" ca="1" si="24"/>
        <v>23.715975973039662</v>
      </c>
    </row>
    <row r="361" spans="1:6" x14ac:dyDescent="0.2">
      <c r="A361">
        <v>350</v>
      </c>
      <c r="B361">
        <f t="shared" si="21"/>
        <v>3.9954337899543377E-2</v>
      </c>
      <c r="C361">
        <f t="shared" ca="1" si="22"/>
        <v>0.56029584318816583</v>
      </c>
      <c r="D361">
        <f t="shared" ca="1" si="23"/>
        <v>0.6201861432322161</v>
      </c>
      <c r="E361">
        <f t="shared" ca="1" si="23"/>
        <v>-0.10583378168056436</v>
      </c>
      <c r="F361">
        <f t="shared" ca="1" si="24"/>
        <v>22.803103333876692</v>
      </c>
    </row>
    <row r="362" spans="1:6" x14ac:dyDescent="0.2">
      <c r="A362">
        <v>351</v>
      </c>
      <c r="B362">
        <f t="shared" si="21"/>
        <v>4.0068493150684933E-2</v>
      </c>
      <c r="C362">
        <f t="shared" ca="1" si="22"/>
        <v>0.95438182093883484</v>
      </c>
      <c r="D362">
        <f t="shared" ca="1" si="23"/>
        <v>-1.2463617194072945</v>
      </c>
      <c r="E362">
        <f t="shared" ca="1" si="23"/>
        <v>-0.67823844179345638</v>
      </c>
      <c r="F362">
        <f t="shared" ca="1" si="24"/>
        <v>22.082188617933738</v>
      </c>
    </row>
    <row r="363" spans="1:6" x14ac:dyDescent="0.2">
      <c r="A363">
        <v>352</v>
      </c>
      <c r="B363">
        <f t="shared" si="21"/>
        <v>4.0182648401826483E-2</v>
      </c>
      <c r="C363">
        <f t="shared" ca="1" si="22"/>
        <v>0.5312383440188001</v>
      </c>
      <c r="D363">
        <f t="shared" ca="1" si="23"/>
        <v>-0.891987567853611</v>
      </c>
      <c r="E363">
        <f t="shared" ca="1" si="23"/>
        <v>2.0611976268277963</v>
      </c>
      <c r="F363">
        <f t="shared" ca="1" si="24"/>
        <v>21.731467114836832</v>
      </c>
    </row>
    <row r="364" spans="1:6" x14ac:dyDescent="0.2">
      <c r="A364">
        <v>353</v>
      </c>
      <c r="B364">
        <f t="shared" si="21"/>
        <v>4.0296803652968033E-2</v>
      </c>
      <c r="C364">
        <f t="shared" ca="1" si="22"/>
        <v>0.11493555389419718</v>
      </c>
      <c r="D364">
        <f t="shared" ca="1" si="23"/>
        <v>-0.41153908644395054</v>
      </c>
      <c r="E364">
        <f t="shared" ca="1" si="23"/>
        <v>-0.80555534923100924</v>
      </c>
      <c r="F364">
        <f t="shared" ca="1" si="24"/>
        <v>21.268300410179652</v>
      </c>
    </row>
    <row r="365" spans="1:6" x14ac:dyDescent="0.2">
      <c r="A365">
        <v>354</v>
      </c>
      <c r="B365">
        <f t="shared" si="21"/>
        <v>4.041095890410959E-2</v>
      </c>
      <c r="C365">
        <f t="shared" ca="1" si="22"/>
        <v>0.21845792395083519</v>
      </c>
      <c r="D365">
        <f t="shared" ca="1" si="23"/>
        <v>0.66237485409962837</v>
      </c>
      <c r="E365">
        <f t="shared" ca="1" si="23"/>
        <v>0.2301762316691712</v>
      </c>
      <c r="F365">
        <f t="shared" ca="1" si="24"/>
        <v>20.987197207362943</v>
      </c>
    </row>
    <row r="366" spans="1:6" x14ac:dyDescent="0.2">
      <c r="A366">
        <v>355</v>
      </c>
      <c r="B366">
        <f t="shared" si="21"/>
        <v>4.0525114155251139E-2</v>
      </c>
      <c r="C366">
        <f t="shared" ca="1" si="22"/>
        <v>0.59214011551987233</v>
      </c>
      <c r="D366">
        <f t="shared" ca="1" si="23"/>
        <v>-0.29871329678897796</v>
      </c>
      <c r="E366">
        <f t="shared" ca="1" si="23"/>
        <v>-0.87818176936691184</v>
      </c>
      <c r="F366">
        <f t="shared" ca="1" si="24"/>
        <v>20.699148108637818</v>
      </c>
    </row>
    <row r="367" spans="1:6" x14ac:dyDescent="0.2">
      <c r="A367">
        <v>356</v>
      </c>
      <c r="B367">
        <f t="shared" si="21"/>
        <v>4.0639269406392696E-2</v>
      </c>
      <c r="C367">
        <f t="shared" ca="1" si="22"/>
        <v>0.69575784451611677</v>
      </c>
      <c r="D367">
        <f t="shared" ca="1" si="23"/>
        <v>0.86359723872765826</v>
      </c>
      <c r="E367">
        <f t="shared" ca="1" si="23"/>
        <v>-0.34207404235419492</v>
      </c>
      <c r="F367">
        <f t="shared" ca="1" si="24"/>
        <v>20.51479116340786</v>
      </c>
    </row>
    <row r="368" spans="1:6" x14ac:dyDescent="0.2">
      <c r="A368">
        <v>357</v>
      </c>
      <c r="B368">
        <f t="shared" si="21"/>
        <v>4.0753424657534246E-2</v>
      </c>
      <c r="C368">
        <f t="shared" ca="1" si="22"/>
        <v>0.37025567096382883</v>
      </c>
      <c r="D368">
        <f t="shared" ca="1" si="23"/>
        <v>-0.80382889812278147</v>
      </c>
      <c r="E368">
        <f t="shared" ca="1" si="23"/>
        <v>1.7282378590702174</v>
      </c>
      <c r="F368">
        <f t="shared" ca="1" si="24"/>
        <v>20.509296733847684</v>
      </c>
    </row>
    <row r="369" spans="1:6" x14ac:dyDescent="0.2">
      <c r="A369">
        <v>358</v>
      </c>
      <c r="B369">
        <f t="shared" si="21"/>
        <v>4.0867579908675795E-2</v>
      </c>
      <c r="C369">
        <f t="shared" ca="1" si="22"/>
        <v>0.4631624217567395</v>
      </c>
      <c r="D369">
        <f t="shared" ca="1" si="23"/>
        <v>-0.65982223295384757</v>
      </c>
      <c r="E369">
        <f t="shared" ca="1" si="23"/>
        <v>0.19888504781558816</v>
      </c>
      <c r="F369">
        <f t="shared" ca="1" si="24"/>
        <v>20.404787090670162</v>
      </c>
    </row>
    <row r="370" spans="1:6" x14ac:dyDescent="0.2">
      <c r="A370">
        <v>359</v>
      </c>
      <c r="B370">
        <f t="shared" si="21"/>
        <v>4.0981735159817352E-2</v>
      </c>
      <c r="C370">
        <f t="shared" ca="1" si="22"/>
        <v>0.64499581518476468</v>
      </c>
      <c r="D370">
        <f t="shared" ca="1" si="23"/>
        <v>-0.25400438414930393</v>
      </c>
      <c r="E370">
        <f t="shared" ca="1" si="23"/>
        <v>-0.5600706825663927</v>
      </c>
      <c r="F370">
        <f t="shared" ca="1" si="24"/>
        <v>20.275119294401915</v>
      </c>
    </row>
    <row r="371" spans="1:6" x14ac:dyDescent="0.2">
      <c r="A371">
        <v>360</v>
      </c>
      <c r="B371">
        <f t="shared" si="21"/>
        <v>4.1095890410958902E-2</v>
      </c>
      <c r="C371">
        <f t="shared" ca="1" si="22"/>
        <v>0.91593656640776588</v>
      </c>
      <c r="D371">
        <f t="shared" ca="1" si="23"/>
        <v>0.57245642614469994</v>
      </c>
      <c r="E371">
        <f t="shared" ca="1" si="23"/>
        <v>0.32038971867409377</v>
      </c>
      <c r="F371">
        <f t="shared" ca="1" si="24"/>
        <v>20.23263848655759</v>
      </c>
    </row>
    <row r="372" spans="1:6" x14ac:dyDescent="0.2">
      <c r="A372">
        <v>361</v>
      </c>
      <c r="B372">
        <f t="shared" si="21"/>
        <v>4.1210045662100458E-2</v>
      </c>
      <c r="C372">
        <f t="shared" ca="1" si="22"/>
        <v>0.81890707849665456</v>
      </c>
      <c r="D372">
        <f t="shared" ca="1" si="23"/>
        <v>-0.38467300948911959</v>
      </c>
      <c r="E372">
        <f t="shared" ca="1" si="23"/>
        <v>0.48536472482598259</v>
      </c>
      <c r="F372">
        <f t="shared" ca="1" si="24"/>
        <v>20.210601787985837</v>
      </c>
    </row>
    <row r="373" spans="1:6" x14ac:dyDescent="0.2">
      <c r="A373">
        <v>362</v>
      </c>
      <c r="B373">
        <f t="shared" si="21"/>
        <v>4.1324200913242008E-2</v>
      </c>
      <c r="C373">
        <f t="shared" ca="1" si="22"/>
        <v>0.90356619624699963</v>
      </c>
      <c r="D373">
        <f t="shared" ca="1" si="23"/>
        <v>-1.4103108419154404</v>
      </c>
      <c r="E373">
        <f t="shared" ca="1" si="23"/>
        <v>1.0599670969377872</v>
      </c>
      <c r="F373">
        <f t="shared" ca="1" si="24"/>
        <v>20.230839073395799</v>
      </c>
    </row>
    <row r="374" spans="1:6" x14ac:dyDescent="0.2">
      <c r="A374">
        <v>363</v>
      </c>
      <c r="B374">
        <f t="shared" si="21"/>
        <v>4.1438356164383558E-2</v>
      </c>
      <c r="C374">
        <f t="shared" ca="1" si="22"/>
        <v>0.54111044010763143</v>
      </c>
      <c r="D374">
        <f t="shared" ca="1" si="23"/>
        <v>-0.85611663910910096</v>
      </c>
      <c r="E374">
        <f t="shared" ca="1" si="23"/>
        <v>-1.0056922246753777</v>
      </c>
      <c r="F374">
        <f t="shared" ca="1" si="24"/>
        <v>20.112859427730186</v>
      </c>
    </row>
    <row r="375" spans="1:6" x14ac:dyDescent="0.2">
      <c r="A375">
        <v>364</v>
      </c>
      <c r="B375">
        <f t="shared" si="21"/>
        <v>4.1552511415525115E-2</v>
      </c>
      <c r="C375">
        <f t="shared" ca="1" si="22"/>
        <v>0.90252242742189803</v>
      </c>
      <c r="D375">
        <f t="shared" ca="1" si="23"/>
        <v>0.59016232287094983</v>
      </c>
      <c r="E375">
        <f t="shared" ca="1" si="23"/>
        <v>-1.2548862911566725</v>
      </c>
      <c r="F375">
        <f t="shared" ca="1" si="24"/>
        <v>20.00630004135467</v>
      </c>
    </row>
    <row r="376" spans="1:6" x14ac:dyDescent="0.2">
      <c r="A376">
        <v>365</v>
      </c>
      <c r="B376">
        <f t="shared" si="21"/>
        <v>4.1666666666666664E-2</v>
      </c>
      <c r="C376">
        <f t="shared" ca="1" si="22"/>
        <v>0.40554889480649703</v>
      </c>
      <c r="D376">
        <f t="shared" ca="1" si="23"/>
        <v>9.4672665407734419E-2</v>
      </c>
      <c r="E376">
        <f t="shared" ca="1" si="23"/>
        <v>-1.4870744350176703</v>
      </c>
      <c r="F376">
        <f t="shared" ca="1" si="24"/>
        <v>19.909632437482244</v>
      </c>
    </row>
    <row r="377" spans="1:6" x14ac:dyDescent="0.2">
      <c r="A377">
        <v>366</v>
      </c>
      <c r="B377">
        <f t="shared" si="21"/>
        <v>4.1780821917808221E-2</v>
      </c>
      <c r="C377">
        <f t="shared" ca="1" si="22"/>
        <v>0.20173517309379896</v>
      </c>
      <c r="D377">
        <f t="shared" ca="1" si="23"/>
        <v>0.87150465082600526</v>
      </c>
      <c r="E377">
        <f t="shared" ca="1" si="23"/>
        <v>-2.812593010106486</v>
      </c>
      <c r="F377">
        <f t="shared" ca="1" si="24"/>
        <v>19.751258984689123</v>
      </c>
    </row>
    <row r="378" spans="1:6" x14ac:dyDescent="0.2">
      <c r="A378">
        <v>367</v>
      </c>
      <c r="B378">
        <f t="shared" si="21"/>
        <v>4.1894977168949771E-2</v>
      </c>
      <c r="C378">
        <f t="shared" ca="1" si="22"/>
        <v>0.80010596576879678</v>
      </c>
      <c r="D378">
        <f t="shared" ca="1" si="23"/>
        <v>-0.829137194166086</v>
      </c>
      <c r="E378">
        <f t="shared" ca="1" si="23"/>
        <v>0.42177159021182442</v>
      </c>
      <c r="F378">
        <f t="shared" ca="1" si="24"/>
        <v>19.834469721666192</v>
      </c>
    </row>
    <row r="379" spans="1:6" x14ac:dyDescent="0.2">
      <c r="A379">
        <v>368</v>
      </c>
      <c r="B379">
        <f t="shared" si="21"/>
        <v>4.200913242009132E-2</v>
      </c>
      <c r="C379">
        <f t="shared" ca="1" si="22"/>
        <v>0.99304389584460517</v>
      </c>
      <c r="D379">
        <f t="shared" ca="1" si="23"/>
        <v>0.30361687072115839</v>
      </c>
      <c r="E379">
        <f t="shared" ca="1" si="23"/>
        <v>-0.81222814629664164</v>
      </c>
      <c r="F379">
        <f t="shared" ca="1" si="24"/>
        <v>19.820370507441961</v>
      </c>
    </row>
    <row r="380" spans="1:6" x14ac:dyDescent="0.2">
      <c r="A380">
        <v>369</v>
      </c>
      <c r="B380">
        <f t="shared" si="21"/>
        <v>4.2123287671232877E-2</v>
      </c>
      <c r="C380">
        <f t="shared" ca="1" si="22"/>
        <v>0.24651947352045855</v>
      </c>
      <c r="D380">
        <f t="shared" ca="1" si="23"/>
        <v>-1.0224940994189853</v>
      </c>
      <c r="E380">
        <f t="shared" ca="1" si="23"/>
        <v>0.21150751337235971</v>
      </c>
      <c r="F380">
        <f t="shared" ca="1" si="24"/>
        <v>19.87460647293971</v>
      </c>
    </row>
    <row r="381" spans="1:6" x14ac:dyDescent="0.2">
      <c r="A381">
        <v>370</v>
      </c>
      <c r="B381">
        <f t="shared" si="21"/>
        <v>4.2237442922374427E-2</v>
      </c>
      <c r="C381">
        <f t="shared" ca="1" si="22"/>
        <v>3.7448976389624411E-2</v>
      </c>
      <c r="D381">
        <f t="shared" ca="1" si="23"/>
        <v>0.59977664729987989</v>
      </c>
      <c r="E381">
        <f t="shared" ca="1" si="23"/>
        <v>-0.4787813908576507</v>
      </c>
      <c r="F381">
        <f t="shared" ca="1" si="24"/>
        <v>19.87254284672666</v>
      </c>
    </row>
    <row r="382" spans="1:6" x14ac:dyDescent="0.2">
      <c r="A382">
        <v>371</v>
      </c>
      <c r="B382">
        <f t="shared" si="21"/>
        <v>4.2351598173515984E-2</v>
      </c>
      <c r="C382">
        <f t="shared" ca="1" si="22"/>
        <v>0.68668533095430162</v>
      </c>
      <c r="D382">
        <f t="shared" ca="1" si="23"/>
        <v>0.36120562667764639</v>
      </c>
      <c r="E382">
        <f t="shared" ca="1" si="23"/>
        <v>-1.0332386277294077</v>
      </c>
      <c r="F382">
        <f t="shared" ca="1" si="24"/>
        <v>19.835667145903709</v>
      </c>
    </row>
    <row r="383" spans="1:6" x14ac:dyDescent="0.2">
      <c r="A383">
        <v>372</v>
      </c>
      <c r="B383">
        <f t="shared" si="21"/>
        <v>4.2465753424657533E-2</v>
      </c>
      <c r="C383">
        <f t="shared" ca="1" si="22"/>
        <v>0.42114139822184837</v>
      </c>
      <c r="D383">
        <f t="shared" ca="1" si="23"/>
        <v>-0.21901060575188333</v>
      </c>
      <c r="E383">
        <f t="shared" ca="1" si="23"/>
        <v>-0.52344968791014601</v>
      </c>
      <c r="F383">
        <f t="shared" ca="1" si="24"/>
        <v>19.839649417278107</v>
      </c>
    </row>
    <row r="384" spans="1:6" x14ac:dyDescent="0.2">
      <c r="A384">
        <v>373</v>
      </c>
      <c r="B384">
        <f t="shared" si="21"/>
        <v>4.2579908675799083E-2</v>
      </c>
      <c r="C384">
        <f t="shared" ca="1" si="22"/>
        <v>0.34229335062365973</v>
      </c>
      <c r="D384">
        <f t="shared" ca="1" si="23"/>
        <v>1.8830990148490455E-2</v>
      </c>
      <c r="E384">
        <f t="shared" ca="1" si="23"/>
        <v>-0.16919229124480903</v>
      </c>
      <c r="F384">
        <f t="shared" ca="1" si="24"/>
        <v>19.865267301277001</v>
      </c>
    </row>
    <row r="385" spans="1:6" x14ac:dyDescent="0.2">
      <c r="A385">
        <v>374</v>
      </c>
      <c r="B385">
        <f t="shared" si="21"/>
        <v>4.269406392694064E-2</v>
      </c>
      <c r="C385">
        <f t="shared" ca="1" si="22"/>
        <v>0.39092381669234111</v>
      </c>
      <c r="D385">
        <f t="shared" ca="1" si="23"/>
        <v>-1.7182993861168638</v>
      </c>
      <c r="E385">
        <f t="shared" ca="1" si="23"/>
        <v>0.88352617712158055</v>
      </c>
      <c r="F385">
        <f t="shared" ca="1" si="24"/>
        <v>19.952270101830347</v>
      </c>
    </row>
    <row r="386" spans="1:6" x14ac:dyDescent="0.2">
      <c r="A386">
        <v>375</v>
      </c>
      <c r="B386">
        <f t="shared" si="21"/>
        <v>4.2808219178082189E-2</v>
      </c>
      <c r="C386">
        <f t="shared" ca="1" si="22"/>
        <v>0.36029709971918755</v>
      </c>
      <c r="D386">
        <f t="shared" ca="1" si="23"/>
        <v>-0.72420276326744493</v>
      </c>
      <c r="E386">
        <f t="shared" ca="1" si="23"/>
        <v>0.32546070336772587</v>
      </c>
      <c r="F386">
        <f t="shared" ca="1" si="24"/>
        <v>19.983891078259262</v>
      </c>
    </row>
    <row r="387" spans="1:6" x14ac:dyDescent="0.2">
      <c r="A387">
        <v>376</v>
      </c>
      <c r="B387">
        <f t="shared" si="21"/>
        <v>4.2922374429223746E-2</v>
      </c>
      <c r="C387">
        <f t="shared" ca="1" si="22"/>
        <v>0.81088119267029268</v>
      </c>
      <c r="D387">
        <f t="shared" ca="1" si="23"/>
        <v>0.20580704698716218</v>
      </c>
      <c r="E387">
        <f t="shared" ca="1" si="23"/>
        <v>-0.82217551610455486</v>
      </c>
      <c r="F387">
        <f t="shared" ca="1" si="24"/>
        <v>19.934861027094911</v>
      </c>
    </row>
    <row r="388" spans="1:6" x14ac:dyDescent="0.2">
      <c r="A388">
        <v>377</v>
      </c>
      <c r="B388">
        <f t="shared" si="21"/>
        <v>4.3036529680365296E-2</v>
      </c>
      <c r="C388">
        <f t="shared" ca="1" si="22"/>
        <v>0.73879185314565321</v>
      </c>
      <c r="D388">
        <f t="shared" ca="1" si="23"/>
        <v>0.10188485683803046</v>
      </c>
      <c r="E388">
        <f t="shared" ca="1" si="23"/>
        <v>-1.1242857970289255</v>
      </c>
      <c r="F388">
        <f t="shared" ca="1" si="24"/>
        <v>19.877849157439169</v>
      </c>
    </row>
    <row r="389" spans="1:6" x14ac:dyDescent="0.2">
      <c r="A389">
        <v>378</v>
      </c>
      <c r="B389">
        <f t="shared" si="21"/>
        <v>4.3150684931506846E-2</v>
      </c>
      <c r="C389">
        <f t="shared" ca="1" si="22"/>
        <v>0.46750525572173718</v>
      </c>
      <c r="D389">
        <f t="shared" ca="1" si="23"/>
        <v>0.28651690679017572</v>
      </c>
      <c r="E389">
        <f t="shared" ca="1" si="23"/>
        <v>0.77897311875908104</v>
      </c>
      <c r="F389">
        <f t="shared" ca="1" si="24"/>
        <v>19.955332568512155</v>
      </c>
    </row>
    <row r="390" spans="1:6" x14ac:dyDescent="0.2">
      <c r="A390">
        <v>379</v>
      </c>
      <c r="B390">
        <f t="shared" si="21"/>
        <v>4.3264840182648402E-2</v>
      </c>
      <c r="C390">
        <f t="shared" ca="1" si="22"/>
        <v>0.17565978595138165</v>
      </c>
      <c r="D390">
        <f t="shared" ca="1" si="23"/>
        <v>-1.2506767563702788</v>
      </c>
      <c r="E390">
        <f t="shared" ca="1" si="23"/>
        <v>0.25793875726181759</v>
      </c>
      <c r="F390">
        <f t="shared" ca="1" si="24"/>
        <v>19.981932930714439</v>
      </c>
    </row>
    <row r="391" spans="1:6" x14ac:dyDescent="0.2">
      <c r="A391">
        <v>380</v>
      </c>
      <c r="B391">
        <f t="shared" si="21"/>
        <v>4.3378995433789952E-2</v>
      </c>
      <c r="C391">
        <f t="shared" ca="1" si="22"/>
        <v>0.4755505511500886</v>
      </c>
      <c r="D391">
        <f t="shared" ca="1" si="23"/>
        <v>-0.85963286471433265</v>
      </c>
      <c r="E391">
        <f t="shared" ca="1" si="23"/>
        <v>-1.0126491943608906</v>
      </c>
      <c r="F391">
        <f t="shared" ca="1" si="24"/>
        <v>19.921187519142318</v>
      </c>
    </row>
    <row r="392" spans="1:6" x14ac:dyDescent="0.2">
      <c r="A392">
        <v>381</v>
      </c>
      <c r="B392">
        <f t="shared" si="21"/>
        <v>4.3493150684931509E-2</v>
      </c>
      <c r="C392">
        <f t="shared" ca="1" si="22"/>
        <v>0.96890155390303445</v>
      </c>
      <c r="D392">
        <f t="shared" ca="1" si="23"/>
        <v>-1.1392326112587237</v>
      </c>
      <c r="E392">
        <f t="shared" ca="1" si="23"/>
        <v>0.86237798237912888</v>
      </c>
      <c r="F392">
        <f t="shared" ca="1" si="24"/>
        <v>19.994242846492671</v>
      </c>
    </row>
    <row r="393" spans="1:6" x14ac:dyDescent="0.2">
      <c r="A393">
        <v>382</v>
      </c>
      <c r="B393">
        <f t="shared" si="21"/>
        <v>4.3607305936073058E-2</v>
      </c>
      <c r="C393">
        <f t="shared" ca="1" si="22"/>
        <v>0.96575817621811066</v>
      </c>
      <c r="D393">
        <f t="shared" ca="1" si="23"/>
        <v>-0.17855407476027527</v>
      </c>
      <c r="E393">
        <f t="shared" ca="1" si="23"/>
        <v>-1.4254113740699412</v>
      </c>
      <c r="F393">
        <f t="shared" ca="1" si="24"/>
        <v>19.904306021579849</v>
      </c>
    </row>
    <row r="394" spans="1:6" x14ac:dyDescent="0.2">
      <c r="A394">
        <v>383</v>
      </c>
      <c r="B394">
        <f t="shared" si="21"/>
        <v>4.3721461187214608E-2</v>
      </c>
      <c r="C394">
        <f t="shared" ca="1" si="22"/>
        <v>0.6156079386521911</v>
      </c>
      <c r="D394">
        <f t="shared" ca="1" si="23"/>
        <v>0.39937063056027777</v>
      </c>
      <c r="E394">
        <f t="shared" ca="1" si="23"/>
        <v>0.77171526508971278</v>
      </c>
      <c r="F394">
        <f t="shared" ca="1" si="24"/>
        <v>19.975360818554773</v>
      </c>
    </row>
    <row r="395" spans="1:6" x14ac:dyDescent="0.2">
      <c r="A395">
        <v>384</v>
      </c>
      <c r="B395">
        <f t="shared" si="21"/>
        <v>4.3835616438356165E-2</v>
      </c>
      <c r="C395">
        <f t="shared" ca="1" si="22"/>
        <v>0.17681581607816033</v>
      </c>
      <c r="D395">
        <f t="shared" ca="1" si="23"/>
        <v>-0.54819021773795273</v>
      </c>
      <c r="E395">
        <f t="shared" ca="1" si="23"/>
        <v>3.9423080362301494E-2</v>
      </c>
      <c r="F395">
        <f t="shared" ca="1" si="24"/>
        <v>19.983405887910767</v>
      </c>
    </row>
    <row r="396" spans="1:6" x14ac:dyDescent="0.2">
      <c r="A396">
        <v>385</v>
      </c>
      <c r="B396">
        <f t="shared" si="21"/>
        <v>4.3949771689497714E-2</v>
      </c>
      <c r="C396">
        <f t="shared" ca="1" si="22"/>
        <v>0.41352231882534352</v>
      </c>
      <c r="D396">
        <f t="shared" ca="1" si="23"/>
        <v>1.3643286462902244</v>
      </c>
      <c r="E396">
        <f t="shared" ca="1" si="23"/>
        <v>0.56726304689887441</v>
      </c>
      <c r="F396">
        <f t="shared" ca="1" si="24"/>
        <v>20.023465205817981</v>
      </c>
    </row>
    <row r="397" spans="1:6" x14ac:dyDescent="0.2">
      <c r="A397">
        <v>386</v>
      </c>
      <c r="B397">
        <f t="shared" si="21"/>
        <v>4.4063926940639271E-2</v>
      </c>
      <c r="C397">
        <f t="shared" ca="1" si="22"/>
        <v>0.57866807815732657</v>
      </c>
      <c r="D397">
        <f t="shared" ca="1" si="23"/>
        <v>8.4423343066637874E-2</v>
      </c>
      <c r="E397">
        <f t="shared" ca="1" si="23"/>
        <v>-0.99946784591222038</v>
      </c>
      <c r="F397">
        <f t="shared" ca="1" si="24"/>
        <v>19.953975574266757</v>
      </c>
    </row>
    <row r="398" spans="1:6" x14ac:dyDescent="0.2">
      <c r="A398">
        <v>387</v>
      </c>
      <c r="B398">
        <f t="shared" si="21"/>
        <v>4.4178082191780821E-2</v>
      </c>
      <c r="C398">
        <f t="shared" ca="1" si="22"/>
        <v>0.2370102068811587</v>
      </c>
      <c r="D398">
        <f t="shared" ca="1" si="23"/>
        <v>0.28802700060998704</v>
      </c>
      <c r="E398">
        <f t="shared" ca="1" si="23"/>
        <v>-3.5486340292589986E-3</v>
      </c>
      <c r="F398">
        <f t="shared" ca="1" si="24"/>
        <v>19.964144455718365</v>
      </c>
    </row>
    <row r="399" spans="1:6" x14ac:dyDescent="0.2">
      <c r="A399">
        <v>388</v>
      </c>
      <c r="B399">
        <f t="shared" ref="B399:B462" si="25">A399*$I$7</f>
        <v>4.4292237442922371E-2</v>
      </c>
      <c r="C399">
        <f t="shared" ref="C399:C462" ca="1" si="26">RAND()</f>
        <v>0.49806519625383183</v>
      </c>
      <c r="D399">
        <f t="shared" ref="D399:E462" ca="1" si="27">NORMINV(RAND(),0,1)</f>
        <v>-0.51026683029108955</v>
      </c>
      <c r="E399">
        <f t="shared" ca="1" si="27"/>
        <v>-5.0257399989697527E-2</v>
      </c>
      <c r="F399">
        <f t="shared" ref="F399:F462" ca="1" si="28">F398*EXP(($D$7*(LN($E$7)-LN(F398))-$G$7*$F$7-0.5*$C$7^2)*$I$7+$C$7*$I$7^0.5*E399+($F$7+$H$7*D399)*(IF(C399&lt;$G$7*$I$7,1,0)))</f>
        <v>19.969005318018571</v>
      </c>
    </row>
    <row r="400" spans="1:6" x14ac:dyDescent="0.2">
      <c r="A400">
        <v>389</v>
      </c>
      <c r="B400">
        <f t="shared" si="25"/>
        <v>4.4406392694063927E-2</v>
      </c>
      <c r="C400">
        <f t="shared" ca="1" si="26"/>
        <v>0.87298697090050714</v>
      </c>
      <c r="D400">
        <f t="shared" ca="1" si="27"/>
        <v>1.611517422203308</v>
      </c>
      <c r="E400">
        <f t="shared" ca="1" si="27"/>
        <v>-1.1696816101348047</v>
      </c>
      <c r="F400">
        <f t="shared" ca="1" si="28"/>
        <v>19.901221474385327</v>
      </c>
    </row>
    <row r="401" spans="1:6" x14ac:dyDescent="0.2">
      <c r="A401">
        <v>390</v>
      </c>
      <c r="B401">
        <f t="shared" si="25"/>
        <v>4.4520547945205477E-2</v>
      </c>
      <c r="C401">
        <f t="shared" ca="1" si="26"/>
        <v>3.199805226081065E-2</v>
      </c>
      <c r="D401">
        <f t="shared" ca="1" si="27"/>
        <v>0.62774170264793216</v>
      </c>
      <c r="E401">
        <f t="shared" ca="1" si="27"/>
        <v>-1.1163161597020523</v>
      </c>
      <c r="F401">
        <f t="shared" ca="1" si="28"/>
        <v>19.852466246235153</v>
      </c>
    </row>
    <row r="402" spans="1:6" x14ac:dyDescent="0.2">
      <c r="A402">
        <v>391</v>
      </c>
      <c r="B402">
        <f t="shared" si="25"/>
        <v>4.4634703196347034E-2</v>
      </c>
      <c r="C402">
        <f t="shared" ca="1" si="26"/>
        <v>0.98090573462705899</v>
      </c>
      <c r="D402">
        <f t="shared" ca="1" si="27"/>
        <v>0.29281359180192207</v>
      </c>
      <c r="E402">
        <f t="shared" ca="1" si="27"/>
        <v>-1.7447121963516761</v>
      </c>
      <c r="F402">
        <f t="shared" ca="1" si="28"/>
        <v>19.775052958533472</v>
      </c>
    </row>
    <row r="403" spans="1:6" x14ac:dyDescent="0.2">
      <c r="A403">
        <v>392</v>
      </c>
      <c r="B403">
        <f t="shared" si="25"/>
        <v>4.4748858447488583E-2</v>
      </c>
      <c r="C403">
        <f t="shared" ca="1" si="26"/>
        <v>0.68662727941197865</v>
      </c>
      <c r="D403">
        <f t="shared" ca="1" si="27"/>
        <v>-1.3144326227732075</v>
      </c>
      <c r="E403">
        <f t="shared" ca="1" si="27"/>
        <v>0.59316227956271583</v>
      </c>
      <c r="F403">
        <f t="shared" ca="1" si="28"/>
        <v>19.863815476491279</v>
      </c>
    </row>
    <row r="404" spans="1:6" x14ac:dyDescent="0.2">
      <c r="A404">
        <v>393</v>
      </c>
      <c r="B404">
        <f t="shared" si="25"/>
        <v>4.4863013698630133E-2</v>
      </c>
      <c r="C404">
        <f t="shared" ca="1" si="26"/>
        <v>7.6906125921945789E-2</v>
      </c>
      <c r="D404">
        <f t="shared" ca="1" si="27"/>
        <v>-1.3496436117253188</v>
      </c>
      <c r="E404">
        <f t="shared" ca="1" si="27"/>
        <v>1.5577437603019602</v>
      </c>
      <c r="F404">
        <f t="shared" ca="1" si="28"/>
        <v>19.994307313953733</v>
      </c>
    </row>
    <row r="405" spans="1:6" x14ac:dyDescent="0.2">
      <c r="A405">
        <v>394</v>
      </c>
      <c r="B405">
        <f t="shared" si="25"/>
        <v>4.497716894977169E-2</v>
      </c>
      <c r="C405">
        <f t="shared" ca="1" si="26"/>
        <v>0.35606991072974692</v>
      </c>
      <c r="D405">
        <f t="shared" ca="1" si="27"/>
        <v>-0.80798735294199253</v>
      </c>
      <c r="E405">
        <f t="shared" ca="1" si="27"/>
        <v>-0.96643323571550455</v>
      </c>
      <c r="F405">
        <f t="shared" ca="1" si="28"/>
        <v>19.933659675882279</v>
      </c>
    </row>
    <row r="406" spans="1:6" x14ac:dyDescent="0.2">
      <c r="A406">
        <v>395</v>
      </c>
      <c r="B406">
        <f t="shared" si="25"/>
        <v>4.509132420091324E-2</v>
      </c>
      <c r="C406">
        <f t="shared" ca="1" si="26"/>
        <v>0.54507506009521778</v>
      </c>
      <c r="D406">
        <f t="shared" ca="1" si="27"/>
        <v>-1.9376277854144155</v>
      </c>
      <c r="E406">
        <f t="shared" ca="1" si="27"/>
        <v>1.1715352210365739</v>
      </c>
      <c r="F406">
        <f t="shared" ca="1" si="28"/>
        <v>20.023734633433051</v>
      </c>
    </row>
    <row r="407" spans="1:6" x14ac:dyDescent="0.2">
      <c r="A407">
        <v>396</v>
      </c>
      <c r="B407">
        <f t="shared" si="25"/>
        <v>4.5205479452054796E-2</v>
      </c>
      <c r="C407">
        <f t="shared" ca="1" si="26"/>
        <v>0.11428545037287052</v>
      </c>
      <c r="D407">
        <f t="shared" ca="1" si="27"/>
        <v>-0.18881028100247155</v>
      </c>
      <c r="E407">
        <f t="shared" ca="1" si="27"/>
        <v>1.8432174937803791</v>
      </c>
      <c r="F407">
        <f t="shared" ca="1" si="28"/>
        <v>20.136829544075557</v>
      </c>
    </row>
    <row r="408" spans="1:6" x14ac:dyDescent="0.2">
      <c r="A408">
        <v>397</v>
      </c>
      <c r="B408">
        <f t="shared" si="25"/>
        <v>4.5319634703196346E-2</v>
      </c>
      <c r="C408">
        <f t="shared" ca="1" si="26"/>
        <v>8.9701851384474063E-2</v>
      </c>
      <c r="D408">
        <f t="shared" ca="1" si="27"/>
        <v>-0.41108185256487462</v>
      </c>
      <c r="E408">
        <f t="shared" ca="1" si="27"/>
        <v>1.8122134901045642E-2</v>
      </c>
      <c r="F408">
        <f t="shared" ca="1" si="28"/>
        <v>20.106572301582375</v>
      </c>
    </row>
    <row r="409" spans="1:6" x14ac:dyDescent="0.2">
      <c r="A409">
        <v>398</v>
      </c>
      <c r="B409">
        <f t="shared" si="25"/>
        <v>4.5433789954337896E-2</v>
      </c>
      <c r="C409">
        <f t="shared" ca="1" si="26"/>
        <v>0.23665843612627668</v>
      </c>
      <c r="D409">
        <f t="shared" ca="1" si="27"/>
        <v>-0.56663522351856488</v>
      </c>
      <c r="E409">
        <f t="shared" ca="1" si="27"/>
        <v>8.6798183108673627E-2</v>
      </c>
      <c r="F409">
        <f t="shared" ca="1" si="28"/>
        <v>20.087675553088349</v>
      </c>
    </row>
    <row r="410" spans="1:6" x14ac:dyDescent="0.2">
      <c r="A410">
        <v>399</v>
      </c>
      <c r="B410">
        <f t="shared" si="25"/>
        <v>4.5547945205479452E-2</v>
      </c>
      <c r="C410">
        <f t="shared" ca="1" si="26"/>
        <v>0.99894950309539698</v>
      </c>
      <c r="D410">
        <f t="shared" ca="1" si="27"/>
        <v>-1.2383633200560962</v>
      </c>
      <c r="E410">
        <f t="shared" ca="1" si="27"/>
        <v>-0.14349304572488081</v>
      </c>
      <c r="F410">
        <f t="shared" ca="1" si="28"/>
        <v>20.058293709342003</v>
      </c>
    </row>
    <row r="411" spans="1:6" x14ac:dyDescent="0.2">
      <c r="A411">
        <v>400</v>
      </c>
      <c r="B411">
        <f t="shared" si="25"/>
        <v>4.5662100456621002E-2</v>
      </c>
      <c r="C411">
        <f t="shared" ca="1" si="26"/>
        <v>0.87738495240582459</v>
      </c>
      <c r="D411">
        <f t="shared" ca="1" si="27"/>
        <v>-6.4952263362456283E-2</v>
      </c>
      <c r="E411">
        <f t="shared" ca="1" si="27"/>
        <v>1.1495915561274914</v>
      </c>
      <c r="F411">
        <f t="shared" ca="1" si="28"/>
        <v>20.118864100409802</v>
      </c>
    </row>
    <row r="412" spans="1:6" x14ac:dyDescent="0.2">
      <c r="A412">
        <v>401</v>
      </c>
      <c r="B412">
        <f t="shared" si="25"/>
        <v>4.5776255707762559E-2</v>
      </c>
      <c r="C412">
        <f t="shared" ca="1" si="26"/>
        <v>0.46303208731469281</v>
      </c>
      <c r="D412">
        <f t="shared" ca="1" si="27"/>
        <v>-2.0736531992239797</v>
      </c>
      <c r="E412">
        <f t="shared" ca="1" si="27"/>
        <v>-0.40172796618971546</v>
      </c>
      <c r="F412">
        <f t="shared" ca="1" si="28"/>
        <v>20.065706433504307</v>
      </c>
    </row>
    <row r="413" spans="1:6" x14ac:dyDescent="0.2">
      <c r="A413">
        <v>402</v>
      </c>
      <c r="B413">
        <f t="shared" si="25"/>
        <v>4.5890410958904108E-2</v>
      </c>
      <c r="C413">
        <f t="shared" ca="1" si="26"/>
        <v>0.24911942783493812</v>
      </c>
      <c r="D413">
        <f t="shared" ca="1" si="27"/>
        <v>1.358475890601069</v>
      </c>
      <c r="E413">
        <f t="shared" ca="1" si="27"/>
        <v>1.5037208081134308</v>
      </c>
      <c r="F413">
        <f t="shared" ca="1" si="28"/>
        <v>20.147457694052957</v>
      </c>
    </row>
    <row r="414" spans="1:6" x14ac:dyDescent="0.2">
      <c r="A414">
        <v>403</v>
      </c>
      <c r="B414">
        <f t="shared" si="25"/>
        <v>4.6004566210045658E-2</v>
      </c>
      <c r="C414">
        <f t="shared" ca="1" si="26"/>
        <v>0.59667831589398357</v>
      </c>
      <c r="D414">
        <f t="shared" ca="1" si="27"/>
        <v>-0.60678447103643207</v>
      </c>
      <c r="E414">
        <f t="shared" ca="1" si="27"/>
        <v>-0.16539120233886312</v>
      </c>
      <c r="F414">
        <f t="shared" ca="1" si="28"/>
        <v>20.102932771164145</v>
      </c>
    </row>
    <row r="415" spans="1:6" x14ac:dyDescent="0.2">
      <c r="A415">
        <v>404</v>
      </c>
      <c r="B415">
        <f t="shared" si="25"/>
        <v>4.6118721461187215E-2</v>
      </c>
      <c r="C415">
        <f t="shared" ca="1" si="26"/>
        <v>0.88499053217505053</v>
      </c>
      <c r="D415">
        <f t="shared" ca="1" si="27"/>
        <v>1.7008478296475527</v>
      </c>
      <c r="E415">
        <f t="shared" ca="1" si="27"/>
        <v>1.3740177196901184</v>
      </c>
      <c r="F415">
        <f t="shared" ca="1" si="28"/>
        <v>20.167909497833307</v>
      </c>
    </row>
    <row r="416" spans="1:6" x14ac:dyDescent="0.2">
      <c r="A416">
        <v>405</v>
      </c>
      <c r="B416">
        <f t="shared" si="25"/>
        <v>4.6232876712328765E-2</v>
      </c>
      <c r="C416">
        <f t="shared" ca="1" si="26"/>
        <v>0.96047712687393649</v>
      </c>
      <c r="D416">
        <f t="shared" ca="1" si="27"/>
        <v>-0.77717188619974065</v>
      </c>
      <c r="E416">
        <f t="shared" ca="1" si="27"/>
        <v>0.41257124934209366</v>
      </c>
      <c r="F416">
        <f t="shared" ca="1" si="28"/>
        <v>20.15598381749512</v>
      </c>
    </row>
    <row r="417" spans="1:6" x14ac:dyDescent="0.2">
      <c r="A417">
        <v>406</v>
      </c>
      <c r="B417">
        <f t="shared" si="25"/>
        <v>4.6347031963470321E-2</v>
      </c>
      <c r="C417">
        <f t="shared" ca="1" si="26"/>
        <v>7.1446557960658907E-2</v>
      </c>
      <c r="D417">
        <f t="shared" ca="1" si="27"/>
        <v>0.29294144402049566</v>
      </c>
      <c r="E417">
        <f t="shared" ca="1" si="27"/>
        <v>1.3480814341915526</v>
      </c>
      <c r="F417">
        <f t="shared" ca="1" si="28"/>
        <v>20.207288420568531</v>
      </c>
    </row>
    <row r="418" spans="1:6" x14ac:dyDescent="0.2">
      <c r="A418">
        <v>407</v>
      </c>
      <c r="B418">
        <f t="shared" si="25"/>
        <v>4.6461187214611871E-2</v>
      </c>
      <c r="C418">
        <f t="shared" ca="1" si="26"/>
        <v>0.45910314663182095</v>
      </c>
      <c r="D418">
        <f t="shared" ca="1" si="27"/>
        <v>1.9122856841444114</v>
      </c>
      <c r="E418">
        <f t="shared" ca="1" si="27"/>
        <v>1.6963029607190425</v>
      </c>
      <c r="F418">
        <f t="shared" ca="1" si="28"/>
        <v>20.269580285493937</v>
      </c>
    </row>
    <row r="419" spans="1:6" x14ac:dyDescent="0.2">
      <c r="A419">
        <v>408</v>
      </c>
      <c r="B419">
        <f t="shared" si="25"/>
        <v>4.6575342465753421E-2</v>
      </c>
      <c r="C419">
        <f t="shared" ca="1" si="26"/>
        <v>0.45488761559864477</v>
      </c>
      <c r="D419">
        <f t="shared" ca="1" si="27"/>
        <v>0.38824761184891704</v>
      </c>
      <c r="E419">
        <f t="shared" ca="1" si="27"/>
        <v>1.037105575012508</v>
      </c>
      <c r="F419">
        <f t="shared" ca="1" si="28"/>
        <v>20.274896814125281</v>
      </c>
    </row>
    <row r="420" spans="1:6" x14ac:dyDescent="0.2">
      <c r="A420">
        <v>409</v>
      </c>
      <c r="B420">
        <f t="shared" si="25"/>
        <v>4.6689497716894977E-2</v>
      </c>
      <c r="C420">
        <f t="shared" ca="1" si="26"/>
        <v>0.51153352438404454</v>
      </c>
      <c r="D420">
        <f t="shared" ca="1" si="27"/>
        <v>-0.93483513324501188</v>
      </c>
      <c r="E420">
        <f t="shared" ca="1" si="27"/>
        <v>-0.79207533006017306</v>
      </c>
      <c r="F420">
        <f t="shared" ca="1" si="28"/>
        <v>20.160450935775447</v>
      </c>
    </row>
    <row r="421" spans="1:6" x14ac:dyDescent="0.2">
      <c r="A421">
        <v>410</v>
      </c>
      <c r="B421">
        <f t="shared" si="25"/>
        <v>4.6803652968036527E-2</v>
      </c>
      <c r="C421">
        <f t="shared" ca="1" si="26"/>
        <v>0.43806729195674066</v>
      </c>
      <c r="D421">
        <f t="shared" ca="1" si="27"/>
        <v>-1.4948310067276289</v>
      </c>
      <c r="E421">
        <f t="shared" ca="1" si="27"/>
        <v>0.15736433100883085</v>
      </c>
      <c r="F421">
        <f t="shared" ca="1" si="28"/>
        <v>20.133754818207244</v>
      </c>
    </row>
    <row r="422" spans="1:6" x14ac:dyDescent="0.2">
      <c r="A422">
        <v>411</v>
      </c>
      <c r="B422">
        <f t="shared" si="25"/>
        <v>4.6917808219178084E-2</v>
      </c>
      <c r="C422">
        <f t="shared" ca="1" si="26"/>
        <v>6.4537510759836048E-2</v>
      </c>
      <c r="D422">
        <f t="shared" ca="1" si="27"/>
        <v>-0.18537694881199435</v>
      </c>
      <c r="E422">
        <f t="shared" ca="1" si="27"/>
        <v>0.80862882711801043</v>
      </c>
      <c r="F422">
        <f t="shared" ca="1" si="28"/>
        <v>20.155207996767647</v>
      </c>
    </row>
    <row r="423" spans="1:6" x14ac:dyDescent="0.2">
      <c r="A423">
        <v>412</v>
      </c>
      <c r="B423">
        <f t="shared" si="25"/>
        <v>4.7031963470319633E-2</v>
      </c>
      <c r="C423">
        <f t="shared" ca="1" si="26"/>
        <v>0.70393897340106815</v>
      </c>
      <c r="D423">
        <f t="shared" ca="1" si="27"/>
        <v>7.5555095783458759E-2</v>
      </c>
      <c r="E423">
        <f t="shared" ca="1" si="27"/>
        <v>1.7905271486003027</v>
      </c>
      <c r="F423">
        <f t="shared" ca="1" si="28"/>
        <v>20.235365109343842</v>
      </c>
    </row>
    <row r="424" spans="1:6" x14ac:dyDescent="0.2">
      <c r="A424">
        <v>413</v>
      </c>
      <c r="B424">
        <f t="shared" si="25"/>
        <v>4.7146118721461183E-2</v>
      </c>
      <c r="C424">
        <f t="shared" ca="1" si="26"/>
        <v>0.15788374373730418</v>
      </c>
      <c r="D424">
        <f t="shared" ca="1" si="27"/>
        <v>0.69090639472401927</v>
      </c>
      <c r="E424">
        <f t="shared" ca="1" si="27"/>
        <v>-0.71845763643315419</v>
      </c>
      <c r="F424">
        <f t="shared" ca="1" si="28"/>
        <v>20.134860779577252</v>
      </c>
    </row>
    <row r="425" spans="1:6" x14ac:dyDescent="0.2">
      <c r="A425">
        <v>414</v>
      </c>
      <c r="B425">
        <f t="shared" si="25"/>
        <v>4.726027397260274E-2</v>
      </c>
      <c r="C425">
        <f t="shared" ca="1" si="26"/>
        <v>8.8159685030848367E-2</v>
      </c>
      <c r="D425">
        <f t="shared" ca="1" si="27"/>
        <v>0.52639639097232471</v>
      </c>
      <c r="E425">
        <f t="shared" ca="1" si="27"/>
        <v>-2.1819505751650294E-2</v>
      </c>
      <c r="F425">
        <f t="shared" ca="1" si="28"/>
        <v>20.102481505773635</v>
      </c>
    </row>
    <row r="426" spans="1:6" x14ac:dyDescent="0.2">
      <c r="A426">
        <v>415</v>
      </c>
      <c r="B426">
        <f t="shared" si="25"/>
        <v>4.737442922374429E-2</v>
      </c>
      <c r="C426">
        <f t="shared" ca="1" si="26"/>
        <v>0.10950361636424066</v>
      </c>
      <c r="D426">
        <f t="shared" ca="1" si="27"/>
        <v>1.2654444527188624</v>
      </c>
      <c r="E426">
        <f t="shared" ca="1" si="27"/>
        <v>0.13455377048215675</v>
      </c>
      <c r="F426">
        <f t="shared" ca="1" si="28"/>
        <v>20.08759621901531</v>
      </c>
    </row>
    <row r="427" spans="1:6" x14ac:dyDescent="0.2">
      <c r="A427">
        <v>416</v>
      </c>
      <c r="B427">
        <f t="shared" si="25"/>
        <v>4.7488584474885846E-2</v>
      </c>
      <c r="C427">
        <f t="shared" ca="1" si="26"/>
        <v>0.39066183606099159</v>
      </c>
      <c r="D427">
        <f t="shared" ca="1" si="27"/>
        <v>0.66459222082379799</v>
      </c>
      <c r="E427">
        <f t="shared" ca="1" si="27"/>
        <v>-1.086106814445043</v>
      </c>
      <c r="F427">
        <f t="shared" ca="1" si="28"/>
        <v>19.997720825493182</v>
      </c>
    </row>
    <row r="428" spans="1:6" x14ac:dyDescent="0.2">
      <c r="A428">
        <v>417</v>
      </c>
      <c r="B428">
        <f t="shared" si="25"/>
        <v>4.7602739726027396E-2</v>
      </c>
      <c r="C428">
        <f t="shared" ca="1" si="26"/>
        <v>0.1680174646921021</v>
      </c>
      <c r="D428">
        <f t="shared" ca="1" si="27"/>
        <v>1.6710584718312498</v>
      </c>
      <c r="E428">
        <f t="shared" ca="1" si="27"/>
        <v>-0.17083307004940812</v>
      </c>
      <c r="F428">
        <f t="shared" ca="1" si="28"/>
        <v>19.987191010674017</v>
      </c>
    </row>
    <row r="429" spans="1:6" x14ac:dyDescent="0.2">
      <c r="A429">
        <v>418</v>
      </c>
      <c r="B429">
        <f t="shared" si="25"/>
        <v>4.7716894977168946E-2</v>
      </c>
      <c r="C429">
        <f t="shared" ca="1" si="26"/>
        <v>0.34811831185234277</v>
      </c>
      <c r="D429">
        <f t="shared" ca="1" si="27"/>
        <v>-0.71512700652396033</v>
      </c>
      <c r="E429">
        <f t="shared" ca="1" si="27"/>
        <v>0.2708108963898303</v>
      </c>
      <c r="F429">
        <f t="shared" ca="1" si="28"/>
        <v>20.007371513282109</v>
      </c>
    </row>
    <row r="430" spans="1:6" x14ac:dyDescent="0.2">
      <c r="A430">
        <v>419</v>
      </c>
      <c r="B430">
        <f t="shared" si="25"/>
        <v>4.7831050228310502E-2</v>
      </c>
      <c r="C430">
        <f t="shared" ca="1" si="26"/>
        <v>0.15569886726999538</v>
      </c>
      <c r="D430">
        <f t="shared" ca="1" si="27"/>
        <v>-0.50461059317613755</v>
      </c>
      <c r="E430">
        <f t="shared" ca="1" si="27"/>
        <v>-0.62819781534719077</v>
      </c>
      <c r="F430">
        <f t="shared" ca="1" si="28"/>
        <v>19.965343495960667</v>
      </c>
    </row>
    <row r="431" spans="1:6" x14ac:dyDescent="0.2">
      <c r="A431">
        <v>420</v>
      </c>
      <c r="B431">
        <f t="shared" si="25"/>
        <v>4.7945205479452052E-2</v>
      </c>
      <c r="C431">
        <f t="shared" ca="1" si="26"/>
        <v>0.44603074825094202</v>
      </c>
      <c r="D431">
        <f t="shared" ca="1" si="27"/>
        <v>-7.2553037968637935E-2</v>
      </c>
      <c r="E431">
        <f t="shared" ca="1" si="27"/>
        <v>-1.0009187625258811</v>
      </c>
      <c r="F431">
        <f t="shared" ca="1" si="28"/>
        <v>19.90917189731368</v>
      </c>
    </row>
    <row r="432" spans="1:6" x14ac:dyDescent="0.2">
      <c r="A432">
        <v>421</v>
      </c>
      <c r="B432">
        <f t="shared" si="25"/>
        <v>4.8059360730593609E-2</v>
      </c>
      <c r="C432">
        <f t="shared" ca="1" si="26"/>
        <v>0.14788757955026799</v>
      </c>
      <c r="D432">
        <f t="shared" ca="1" si="27"/>
        <v>1.1981507985430977</v>
      </c>
      <c r="E432">
        <f t="shared" ca="1" si="27"/>
        <v>-0.9661481708572055</v>
      </c>
      <c r="F432">
        <f t="shared" ca="1" si="28"/>
        <v>19.868147108630801</v>
      </c>
    </row>
    <row r="433" spans="1:6" x14ac:dyDescent="0.2">
      <c r="A433">
        <v>422</v>
      </c>
      <c r="B433">
        <f t="shared" si="25"/>
        <v>4.8173515981735159E-2</v>
      </c>
      <c r="C433">
        <f t="shared" ca="1" si="26"/>
        <v>0.68303554227932006</v>
      </c>
      <c r="D433">
        <f t="shared" ca="1" si="27"/>
        <v>-1.365917312537118</v>
      </c>
      <c r="E433">
        <f t="shared" ca="1" si="27"/>
        <v>-1.1917922939405197</v>
      </c>
      <c r="F433">
        <f t="shared" ca="1" si="28"/>
        <v>19.822204754048517</v>
      </c>
    </row>
    <row r="434" spans="1:6" x14ac:dyDescent="0.2">
      <c r="A434">
        <v>423</v>
      </c>
      <c r="B434">
        <f t="shared" si="25"/>
        <v>4.8287671232876708E-2</v>
      </c>
      <c r="C434">
        <f t="shared" ca="1" si="26"/>
        <v>0.7506275263925033</v>
      </c>
      <c r="D434">
        <f t="shared" ca="1" si="27"/>
        <v>-0.57221757315376276</v>
      </c>
      <c r="E434">
        <f t="shared" ca="1" si="27"/>
        <v>0.39563194032613191</v>
      </c>
      <c r="F434">
        <f t="shared" ca="1" si="28"/>
        <v>19.887759590349926</v>
      </c>
    </row>
    <row r="435" spans="1:6" x14ac:dyDescent="0.2">
      <c r="A435">
        <v>424</v>
      </c>
      <c r="B435">
        <f t="shared" si="25"/>
        <v>4.8401826484018265E-2</v>
      </c>
      <c r="C435">
        <f t="shared" ca="1" si="26"/>
        <v>0.74258918712519495</v>
      </c>
      <c r="D435">
        <f t="shared" ca="1" si="27"/>
        <v>-0.72941897696580105</v>
      </c>
      <c r="E435">
        <f t="shared" ca="1" si="27"/>
        <v>1.7802739511896875</v>
      </c>
      <c r="F435">
        <f t="shared" ca="1" si="28"/>
        <v>20.027183394680787</v>
      </c>
    </row>
    <row r="436" spans="1:6" x14ac:dyDescent="0.2">
      <c r="A436">
        <v>425</v>
      </c>
      <c r="B436">
        <f t="shared" si="25"/>
        <v>4.8515981735159815E-2</v>
      </c>
      <c r="C436">
        <f t="shared" ca="1" si="26"/>
        <v>0.87499980872762217</v>
      </c>
      <c r="D436">
        <f t="shared" ca="1" si="27"/>
        <v>-0.73009972557466729</v>
      </c>
      <c r="E436">
        <f t="shared" ca="1" si="27"/>
        <v>1.3601005684805187</v>
      </c>
      <c r="F436">
        <f t="shared" ca="1" si="28"/>
        <v>20.10834326976434</v>
      </c>
    </row>
    <row r="437" spans="1:6" x14ac:dyDescent="0.2">
      <c r="A437">
        <v>426</v>
      </c>
      <c r="B437">
        <f t="shared" si="25"/>
        <v>4.8630136986301371E-2</v>
      </c>
      <c r="C437">
        <f t="shared" ca="1" si="26"/>
        <v>0.841461723338364</v>
      </c>
      <c r="D437">
        <f t="shared" ca="1" si="27"/>
        <v>1.3563132526291022</v>
      </c>
      <c r="E437">
        <f t="shared" ca="1" si="27"/>
        <v>-0.70934900956623481</v>
      </c>
      <c r="F437">
        <f t="shared" ca="1" si="28"/>
        <v>20.037841152724702</v>
      </c>
    </row>
    <row r="438" spans="1:6" x14ac:dyDescent="0.2">
      <c r="A438">
        <v>427</v>
      </c>
      <c r="B438">
        <f t="shared" si="25"/>
        <v>4.8744292237442921E-2</v>
      </c>
      <c r="C438">
        <f t="shared" ca="1" si="26"/>
        <v>0.88374954298146025</v>
      </c>
      <c r="D438">
        <f t="shared" ca="1" si="27"/>
        <v>-0.4049881650831379</v>
      </c>
      <c r="E438">
        <f t="shared" ca="1" si="27"/>
        <v>0.36448688910405841</v>
      </c>
      <c r="F438">
        <f t="shared" ca="1" si="28"/>
        <v>20.052505915412084</v>
      </c>
    </row>
    <row r="439" spans="1:6" x14ac:dyDescent="0.2">
      <c r="A439">
        <v>428</v>
      </c>
      <c r="B439">
        <f t="shared" si="25"/>
        <v>4.8858447488584471E-2</v>
      </c>
      <c r="C439">
        <f t="shared" ca="1" si="26"/>
        <v>0.87297176256191833</v>
      </c>
      <c r="D439">
        <f t="shared" ca="1" si="27"/>
        <v>1.3056808936959572</v>
      </c>
      <c r="E439">
        <f t="shared" ca="1" si="27"/>
        <v>0.41495153347546865</v>
      </c>
      <c r="F439">
        <f t="shared" ca="1" si="28"/>
        <v>20.067075572651845</v>
      </c>
    </row>
    <row r="440" spans="1:6" x14ac:dyDescent="0.2">
      <c r="A440">
        <v>429</v>
      </c>
      <c r="B440">
        <f t="shared" si="25"/>
        <v>4.8972602739726027E-2</v>
      </c>
      <c r="C440">
        <f t="shared" ca="1" si="26"/>
        <v>0.34759010574930349</v>
      </c>
      <c r="D440">
        <f t="shared" ca="1" si="27"/>
        <v>1.1507383000279616</v>
      </c>
      <c r="E440">
        <f t="shared" ca="1" si="27"/>
        <v>1.3560313790907164</v>
      </c>
      <c r="F440">
        <f t="shared" ca="1" si="28"/>
        <v>20.138982700978357</v>
      </c>
    </row>
    <row r="441" spans="1:6" x14ac:dyDescent="0.2">
      <c r="A441">
        <v>430</v>
      </c>
      <c r="B441">
        <f t="shared" si="25"/>
        <v>4.9086757990867577E-2</v>
      </c>
      <c r="C441">
        <f t="shared" ca="1" si="26"/>
        <v>0.2093206382975511</v>
      </c>
      <c r="D441">
        <f t="shared" ca="1" si="27"/>
        <v>-0.68802393628900471</v>
      </c>
      <c r="E441">
        <f t="shared" ca="1" si="27"/>
        <v>-0.35196399607892814</v>
      </c>
      <c r="F441">
        <f t="shared" ca="1" si="28"/>
        <v>20.084392337419924</v>
      </c>
    </row>
    <row r="442" spans="1:6" x14ac:dyDescent="0.2">
      <c r="A442">
        <v>431</v>
      </c>
      <c r="B442">
        <f t="shared" si="25"/>
        <v>4.9200913242009134E-2</v>
      </c>
      <c r="C442">
        <f t="shared" ca="1" si="26"/>
        <v>0.55538970260305742</v>
      </c>
      <c r="D442">
        <f t="shared" ca="1" si="27"/>
        <v>0.17200958813342768</v>
      </c>
      <c r="E442">
        <f t="shared" ca="1" si="27"/>
        <v>5.7157263977311801E-2</v>
      </c>
      <c r="F442">
        <f t="shared" ca="1" si="28"/>
        <v>20.068666662029269</v>
      </c>
    </row>
    <row r="443" spans="1:6" x14ac:dyDescent="0.2">
      <c r="A443">
        <v>432</v>
      </c>
      <c r="B443">
        <f t="shared" si="25"/>
        <v>4.9315068493150684E-2</v>
      </c>
      <c r="C443">
        <f t="shared" ca="1" si="26"/>
        <v>0.37597048049103821</v>
      </c>
      <c r="D443">
        <f t="shared" ca="1" si="27"/>
        <v>-0.42623858079004379</v>
      </c>
      <c r="E443">
        <f t="shared" ca="1" si="27"/>
        <v>1.5428039098952164</v>
      </c>
      <c r="F443">
        <f t="shared" ca="1" si="28"/>
        <v>20.152275721909728</v>
      </c>
    </row>
    <row r="444" spans="1:6" x14ac:dyDescent="0.2">
      <c r="A444">
        <v>433</v>
      </c>
      <c r="B444">
        <f t="shared" si="25"/>
        <v>4.9429223744292233E-2</v>
      </c>
      <c r="C444">
        <f t="shared" ca="1" si="26"/>
        <v>0.28691722558367883</v>
      </c>
      <c r="D444">
        <f t="shared" ca="1" si="27"/>
        <v>0.53433308429054149</v>
      </c>
      <c r="E444">
        <f t="shared" ca="1" si="27"/>
        <v>7.7541099797622193E-2</v>
      </c>
      <c r="F444">
        <f t="shared" ca="1" si="28"/>
        <v>20.122305048188579</v>
      </c>
    </row>
    <row r="445" spans="1:6" x14ac:dyDescent="0.2">
      <c r="A445">
        <v>434</v>
      </c>
      <c r="B445">
        <f t="shared" si="25"/>
        <v>4.954337899543379E-2</v>
      </c>
      <c r="C445">
        <f t="shared" ca="1" si="26"/>
        <v>0.73227840737643746</v>
      </c>
      <c r="D445">
        <f t="shared" ca="1" si="27"/>
        <v>0.99683734284141678</v>
      </c>
      <c r="E445">
        <f t="shared" ca="1" si="27"/>
        <v>2.747442731998246</v>
      </c>
      <c r="F445">
        <f t="shared" ca="1" si="28"/>
        <v>20.271951491794944</v>
      </c>
    </row>
    <row r="446" spans="1:6" x14ac:dyDescent="0.2">
      <c r="A446">
        <v>435</v>
      </c>
      <c r="B446">
        <f t="shared" si="25"/>
        <v>4.965753424657534E-2</v>
      </c>
      <c r="C446">
        <f t="shared" ca="1" si="26"/>
        <v>0.24329761635500924</v>
      </c>
      <c r="D446">
        <f t="shared" ca="1" si="27"/>
        <v>-0.2113353550100171</v>
      </c>
      <c r="E446">
        <f t="shared" ca="1" si="27"/>
        <v>1.1125947675309555</v>
      </c>
      <c r="F446">
        <f t="shared" ca="1" si="28"/>
        <v>20.28163397269898</v>
      </c>
    </row>
    <row r="447" spans="1:6" x14ac:dyDescent="0.2">
      <c r="A447">
        <v>436</v>
      </c>
      <c r="B447">
        <f t="shared" si="25"/>
        <v>4.9771689497716896E-2</v>
      </c>
      <c r="C447">
        <f t="shared" ca="1" si="26"/>
        <v>3.4004305431204362E-2</v>
      </c>
      <c r="D447">
        <f t="shared" ca="1" si="27"/>
        <v>2.6828380684100637</v>
      </c>
      <c r="E447">
        <f t="shared" ca="1" si="27"/>
        <v>-3.1023360354647358</v>
      </c>
      <c r="F447">
        <f t="shared" ca="1" si="28"/>
        <v>20.016843736404233</v>
      </c>
    </row>
    <row r="448" spans="1:6" x14ac:dyDescent="0.2">
      <c r="A448">
        <v>437</v>
      </c>
      <c r="B448">
        <f t="shared" si="25"/>
        <v>4.9885844748858446E-2</v>
      </c>
      <c r="C448">
        <f t="shared" ca="1" si="26"/>
        <v>0.80549798303452436</v>
      </c>
      <c r="D448">
        <f t="shared" ca="1" si="27"/>
        <v>-1.5452667481031417</v>
      </c>
      <c r="E448">
        <f t="shared" ca="1" si="27"/>
        <v>-0.40075471401796492</v>
      </c>
      <c r="F448">
        <f t="shared" ca="1" si="28"/>
        <v>19.987203207751467</v>
      </c>
    </row>
    <row r="449" spans="1:6" x14ac:dyDescent="0.2">
      <c r="A449">
        <v>438</v>
      </c>
      <c r="B449">
        <f t="shared" si="25"/>
        <v>4.9999999999999996E-2</v>
      </c>
      <c r="C449">
        <f t="shared" ca="1" si="26"/>
        <v>0.1138181748461089</v>
      </c>
      <c r="D449">
        <f t="shared" ca="1" si="27"/>
        <v>-0.41229953713024214</v>
      </c>
      <c r="E449">
        <f t="shared" ca="1" si="27"/>
        <v>0.1494168928328343</v>
      </c>
      <c r="F449">
        <f t="shared" ca="1" si="28"/>
        <v>19.999597484296139</v>
      </c>
    </row>
    <row r="450" spans="1:6" x14ac:dyDescent="0.2">
      <c r="A450">
        <v>439</v>
      </c>
      <c r="B450">
        <f t="shared" si="25"/>
        <v>5.0114155251141553E-2</v>
      </c>
      <c r="C450">
        <f t="shared" ca="1" si="26"/>
        <v>0.47416683463389586</v>
      </c>
      <c r="D450">
        <f t="shared" ca="1" si="27"/>
        <v>1.9837899394756386</v>
      </c>
      <c r="E450">
        <f t="shared" ca="1" si="27"/>
        <v>1.516202090323955</v>
      </c>
      <c r="F450">
        <f t="shared" ca="1" si="28"/>
        <v>20.097018965906258</v>
      </c>
    </row>
    <row r="451" spans="1:6" x14ac:dyDescent="0.2">
      <c r="A451">
        <v>440</v>
      </c>
      <c r="B451">
        <f t="shared" si="25"/>
        <v>5.0228310502283102E-2</v>
      </c>
      <c r="C451">
        <f t="shared" ca="1" si="26"/>
        <v>0.97853567071503178</v>
      </c>
      <c r="D451">
        <f t="shared" ca="1" si="27"/>
        <v>0.60340391465165355</v>
      </c>
      <c r="E451">
        <f t="shared" ca="1" si="27"/>
        <v>-0.97393355462094466</v>
      </c>
      <c r="F451">
        <f t="shared" ca="1" si="28"/>
        <v>20.012153403023571</v>
      </c>
    </row>
    <row r="452" spans="1:6" x14ac:dyDescent="0.2">
      <c r="A452">
        <v>441</v>
      </c>
      <c r="B452">
        <f t="shared" si="25"/>
        <v>5.0342465753424659E-2</v>
      </c>
      <c r="C452">
        <f t="shared" ca="1" si="26"/>
        <v>0.81840186381723579</v>
      </c>
      <c r="D452">
        <f t="shared" ca="1" si="27"/>
        <v>-0.26458285181713165</v>
      </c>
      <c r="E452">
        <f t="shared" ca="1" si="27"/>
        <v>2.0204217526883732</v>
      </c>
      <c r="F452">
        <f t="shared" ca="1" si="28"/>
        <v>20.139277089689553</v>
      </c>
    </row>
    <row r="453" spans="1:6" x14ac:dyDescent="0.2">
      <c r="A453">
        <v>442</v>
      </c>
      <c r="B453">
        <f t="shared" si="25"/>
        <v>5.0456621004566209E-2</v>
      </c>
      <c r="C453">
        <f t="shared" ca="1" si="26"/>
        <v>0.68236324267724591</v>
      </c>
      <c r="D453">
        <f t="shared" ca="1" si="27"/>
        <v>-0.74903128209687952</v>
      </c>
      <c r="E453">
        <f t="shared" ca="1" si="27"/>
        <v>-0.71666124485350269</v>
      </c>
      <c r="F453">
        <f t="shared" ca="1" si="28"/>
        <v>20.061154388896039</v>
      </c>
    </row>
    <row r="454" spans="1:6" x14ac:dyDescent="0.2">
      <c r="A454">
        <v>443</v>
      </c>
      <c r="B454">
        <f t="shared" si="25"/>
        <v>5.0570776255707758E-2</v>
      </c>
      <c r="C454">
        <f t="shared" ca="1" si="26"/>
        <v>0.15522826516292065</v>
      </c>
      <c r="D454">
        <f t="shared" ca="1" si="27"/>
        <v>0.97784276939371573</v>
      </c>
      <c r="E454">
        <f t="shared" ca="1" si="27"/>
        <v>0.6116462614209901</v>
      </c>
      <c r="F454">
        <f t="shared" ca="1" si="28"/>
        <v>20.086413846243651</v>
      </c>
    </row>
    <row r="455" spans="1:6" x14ac:dyDescent="0.2">
      <c r="A455">
        <v>444</v>
      </c>
      <c r="B455">
        <f t="shared" si="25"/>
        <v>5.0684931506849315E-2</v>
      </c>
      <c r="C455">
        <f t="shared" ca="1" si="26"/>
        <v>0.65014470905652888</v>
      </c>
      <c r="D455">
        <f t="shared" ca="1" si="27"/>
        <v>-1.9341637935100222</v>
      </c>
      <c r="E455">
        <f t="shared" ca="1" si="27"/>
        <v>0.3455215522708025</v>
      </c>
      <c r="F455">
        <f t="shared" ca="1" si="28"/>
        <v>20.088784787788224</v>
      </c>
    </row>
    <row r="456" spans="1:6" x14ac:dyDescent="0.2">
      <c r="A456">
        <v>445</v>
      </c>
      <c r="B456">
        <f t="shared" si="25"/>
        <v>5.0799086757990865E-2</v>
      </c>
      <c r="C456">
        <f t="shared" ca="1" si="26"/>
        <v>5.3638969613627352E-2</v>
      </c>
      <c r="D456">
        <f t="shared" ca="1" si="27"/>
        <v>-0.95527538859608407</v>
      </c>
      <c r="E456">
        <f t="shared" ca="1" si="27"/>
        <v>-0.54763182236912056</v>
      </c>
      <c r="F456">
        <f t="shared" ca="1" si="28"/>
        <v>20.033180887870074</v>
      </c>
    </row>
    <row r="457" spans="1:6" x14ac:dyDescent="0.2">
      <c r="A457">
        <v>446</v>
      </c>
      <c r="B457">
        <f t="shared" si="25"/>
        <v>5.0913242009132421E-2</v>
      </c>
      <c r="C457">
        <f t="shared" ca="1" si="26"/>
        <v>0.69769733761338903</v>
      </c>
      <c r="D457">
        <f t="shared" ca="1" si="27"/>
        <v>-2.9137411568561351</v>
      </c>
      <c r="E457">
        <f t="shared" ca="1" si="27"/>
        <v>0.9282167232152525</v>
      </c>
      <c r="F457">
        <f t="shared" ca="1" si="28"/>
        <v>20.085166538812587</v>
      </c>
    </row>
    <row r="458" spans="1:6" x14ac:dyDescent="0.2">
      <c r="A458">
        <v>447</v>
      </c>
      <c r="B458">
        <f t="shared" si="25"/>
        <v>5.1027397260273971E-2</v>
      </c>
      <c r="C458">
        <f t="shared" ca="1" si="26"/>
        <v>2.2510663817587484E-2</v>
      </c>
      <c r="D458">
        <f t="shared" ca="1" si="27"/>
        <v>-1.2289661241383465</v>
      </c>
      <c r="E458">
        <f t="shared" ca="1" si="27"/>
        <v>1.0944245842958105</v>
      </c>
      <c r="F458">
        <f t="shared" ca="1" si="28"/>
        <v>4.6078200925992219</v>
      </c>
    </row>
    <row r="459" spans="1:6" x14ac:dyDescent="0.2">
      <c r="A459">
        <v>448</v>
      </c>
      <c r="B459">
        <f t="shared" si="25"/>
        <v>5.1141552511415521E-2</v>
      </c>
      <c r="C459">
        <f t="shared" ca="1" si="26"/>
        <v>0.94325267029951787</v>
      </c>
      <c r="D459">
        <f t="shared" ca="1" si="27"/>
        <v>-0.10144933734940832</v>
      </c>
      <c r="E459">
        <f t="shared" ca="1" si="27"/>
        <v>-1.2133854882195083</v>
      </c>
      <c r="F459">
        <f t="shared" ca="1" si="28"/>
        <v>6.4174133408660117</v>
      </c>
    </row>
    <row r="460" spans="1:6" x14ac:dyDescent="0.2">
      <c r="A460">
        <v>449</v>
      </c>
      <c r="B460">
        <f t="shared" si="25"/>
        <v>5.1255707762557078E-2</v>
      </c>
      <c r="C460">
        <f t="shared" ca="1" si="26"/>
        <v>0.42831772810978186</v>
      </c>
      <c r="D460">
        <f t="shared" ca="1" si="27"/>
        <v>-0.62205287349374283</v>
      </c>
      <c r="E460">
        <f t="shared" ca="1" si="27"/>
        <v>-7.6346892041916747E-2</v>
      </c>
      <c r="F460">
        <f t="shared" ca="1" si="28"/>
        <v>8.316901254697104</v>
      </c>
    </row>
    <row r="461" spans="1:6" x14ac:dyDescent="0.2">
      <c r="A461">
        <v>450</v>
      </c>
      <c r="B461">
        <f t="shared" si="25"/>
        <v>5.1369863013698627E-2</v>
      </c>
      <c r="C461">
        <f t="shared" ca="1" si="26"/>
        <v>0.82846696555986599</v>
      </c>
      <c r="D461">
        <f t="shared" ca="1" si="27"/>
        <v>-1.1531915414955247</v>
      </c>
      <c r="E461">
        <f t="shared" ca="1" si="27"/>
        <v>-0.82649944354375615</v>
      </c>
      <c r="F461">
        <f t="shared" ca="1" si="28"/>
        <v>10.134695822075351</v>
      </c>
    </row>
    <row r="462" spans="1:6" x14ac:dyDescent="0.2">
      <c r="A462">
        <v>451</v>
      </c>
      <c r="B462">
        <f t="shared" si="25"/>
        <v>5.1484018264840184E-2</v>
      </c>
      <c r="C462">
        <f t="shared" ca="1" si="26"/>
        <v>0.53495462947936112</v>
      </c>
      <c r="D462">
        <f t="shared" ca="1" si="27"/>
        <v>-1.1201484674670639</v>
      </c>
      <c r="E462">
        <f t="shared" ca="1" si="27"/>
        <v>-0.68319413723641553</v>
      </c>
      <c r="F462">
        <f t="shared" ca="1" si="28"/>
        <v>11.81025056067736</v>
      </c>
    </row>
    <row r="463" spans="1:6" x14ac:dyDescent="0.2">
      <c r="A463">
        <v>452</v>
      </c>
      <c r="B463">
        <f t="shared" ref="B463:B526" si="29">A463*$I$7</f>
        <v>5.1598173515981734E-2</v>
      </c>
      <c r="C463">
        <f t="shared" ref="C463:C526" ca="1" si="30">RAND()</f>
        <v>3.1123031919744193E-2</v>
      </c>
      <c r="D463">
        <f t="shared" ref="D463:E526" ca="1" si="31">NORMINV(RAND(),0,1)</f>
        <v>-0.11494532656026013</v>
      </c>
      <c r="E463">
        <f t="shared" ca="1" si="31"/>
        <v>0.67753647804555384</v>
      </c>
      <c r="F463">
        <f t="shared" ref="F463:F526" ca="1" si="32">F462*EXP(($D$7*(LN($E$7)-LN(F462))-$G$7*$F$7-0.5*$C$7^2)*$I$7+$C$7*$I$7^0.5*E463+($F$7+$H$7*D463)*(IF(C463&lt;$G$7*$I$7,1,0)))</f>
        <v>13.348449960621414</v>
      </c>
    </row>
    <row r="464" spans="1:6" x14ac:dyDescent="0.2">
      <c r="A464">
        <v>453</v>
      </c>
      <c r="B464">
        <f t="shared" si="29"/>
        <v>5.1712328767123283E-2</v>
      </c>
      <c r="C464">
        <f t="shared" ca="1" si="30"/>
        <v>0.70047703023170482</v>
      </c>
      <c r="D464">
        <f t="shared" ca="1" si="31"/>
        <v>-0.92419934620573241</v>
      </c>
      <c r="E464">
        <f t="shared" ca="1" si="31"/>
        <v>-2.0251280818798403</v>
      </c>
      <c r="F464">
        <f t="shared" ca="1" si="32"/>
        <v>14.544562686768316</v>
      </c>
    </row>
    <row r="465" spans="1:6" x14ac:dyDescent="0.2">
      <c r="A465">
        <v>454</v>
      </c>
      <c r="B465">
        <f t="shared" si="29"/>
        <v>5.182648401826484E-2</v>
      </c>
      <c r="C465">
        <f t="shared" ca="1" si="30"/>
        <v>2.976494081246106E-2</v>
      </c>
      <c r="D465">
        <f t="shared" ca="1" si="31"/>
        <v>-0.80182338252880714</v>
      </c>
      <c r="E465">
        <f t="shared" ca="1" si="31"/>
        <v>-1.1725653688305235</v>
      </c>
      <c r="F465">
        <f t="shared" ca="1" si="32"/>
        <v>15.5828973741131</v>
      </c>
    </row>
    <row r="466" spans="1:6" x14ac:dyDescent="0.2">
      <c r="A466">
        <v>455</v>
      </c>
      <c r="B466">
        <f t="shared" si="29"/>
        <v>5.194063926940639E-2</v>
      </c>
      <c r="C466">
        <f t="shared" ca="1" si="30"/>
        <v>0.30102109401709698</v>
      </c>
      <c r="D466">
        <f t="shared" ca="1" si="31"/>
        <v>0.73781989609701992</v>
      </c>
      <c r="E466">
        <f t="shared" ca="1" si="31"/>
        <v>0.25709332013544361</v>
      </c>
      <c r="F466">
        <f t="shared" ca="1" si="32"/>
        <v>16.510056709926019</v>
      </c>
    </row>
    <row r="467" spans="1:6" x14ac:dyDescent="0.2">
      <c r="A467">
        <v>456</v>
      </c>
      <c r="B467">
        <f t="shared" si="29"/>
        <v>5.2054794520547946E-2</v>
      </c>
      <c r="C467">
        <f t="shared" ca="1" si="30"/>
        <v>0.25246798696366368</v>
      </c>
      <c r="D467">
        <f t="shared" ca="1" si="31"/>
        <v>-0.84327920134205925</v>
      </c>
      <c r="E467">
        <f t="shared" ca="1" si="31"/>
        <v>-7.7627736398913072E-2</v>
      </c>
      <c r="F467">
        <f t="shared" ca="1" si="32"/>
        <v>17.244567157364244</v>
      </c>
    </row>
    <row r="468" spans="1:6" x14ac:dyDescent="0.2">
      <c r="A468">
        <v>457</v>
      </c>
      <c r="B468">
        <f t="shared" si="29"/>
        <v>5.2168949771689496E-2</v>
      </c>
      <c r="C468">
        <f t="shared" ca="1" si="30"/>
        <v>0.32457284584932222</v>
      </c>
      <c r="D468">
        <f t="shared" ca="1" si="31"/>
        <v>5.071051511691773E-2</v>
      </c>
      <c r="E468">
        <f t="shared" ca="1" si="31"/>
        <v>-1.0145359379280863</v>
      </c>
      <c r="F468">
        <f t="shared" ca="1" si="32"/>
        <v>17.780169262826693</v>
      </c>
    </row>
    <row r="469" spans="1:6" x14ac:dyDescent="0.2">
      <c r="A469">
        <v>458</v>
      </c>
      <c r="B469">
        <f t="shared" si="29"/>
        <v>5.2283105022831046E-2</v>
      </c>
      <c r="C469">
        <f t="shared" ca="1" si="30"/>
        <v>0.69581829555665731</v>
      </c>
      <c r="D469">
        <f t="shared" ca="1" si="31"/>
        <v>0.45714303918912946</v>
      </c>
      <c r="E469">
        <f t="shared" ca="1" si="31"/>
        <v>-1.9323206741446384</v>
      </c>
      <c r="F469">
        <f t="shared" ca="1" si="32"/>
        <v>18.151357142091733</v>
      </c>
    </row>
    <row r="470" spans="1:6" x14ac:dyDescent="0.2">
      <c r="A470">
        <v>459</v>
      </c>
      <c r="B470">
        <f t="shared" si="29"/>
        <v>5.2397260273972603E-2</v>
      </c>
      <c r="C470">
        <f t="shared" ca="1" si="30"/>
        <v>0.14874799904713476</v>
      </c>
      <c r="D470">
        <f t="shared" ca="1" si="31"/>
        <v>0.18636997646032921</v>
      </c>
      <c r="E470">
        <f t="shared" ca="1" si="31"/>
        <v>-0.33783539469475798</v>
      </c>
      <c r="F470">
        <f t="shared" ca="1" si="32"/>
        <v>18.537588229211636</v>
      </c>
    </row>
    <row r="471" spans="1:6" x14ac:dyDescent="0.2">
      <c r="A471">
        <v>460</v>
      </c>
      <c r="B471">
        <f t="shared" si="29"/>
        <v>5.2511415525114152E-2</v>
      </c>
      <c r="C471">
        <f t="shared" ca="1" si="30"/>
        <v>0.97222787214821216</v>
      </c>
      <c r="D471">
        <f t="shared" ca="1" si="31"/>
        <v>0.49972161382751917</v>
      </c>
      <c r="E471">
        <f t="shared" ca="1" si="31"/>
        <v>-0.62565457657760348</v>
      </c>
      <c r="F471">
        <f t="shared" ca="1" si="32"/>
        <v>18.823873774929275</v>
      </c>
    </row>
    <row r="472" spans="1:6" x14ac:dyDescent="0.2">
      <c r="A472">
        <v>461</v>
      </c>
      <c r="B472">
        <f t="shared" si="29"/>
        <v>5.2625570776255709E-2</v>
      </c>
      <c r="C472">
        <f t="shared" ca="1" si="30"/>
        <v>0.49111922165809507</v>
      </c>
      <c r="D472">
        <f t="shared" ca="1" si="31"/>
        <v>-1.8097431820883154</v>
      </c>
      <c r="E472">
        <f t="shared" ca="1" si="31"/>
        <v>0.35108598604178115</v>
      </c>
      <c r="F472">
        <f t="shared" ca="1" si="32"/>
        <v>19.107543548187042</v>
      </c>
    </row>
    <row r="473" spans="1:6" x14ac:dyDescent="0.2">
      <c r="A473">
        <v>462</v>
      </c>
      <c r="B473">
        <f t="shared" si="29"/>
        <v>5.2739726027397259E-2</v>
      </c>
      <c r="C473">
        <f t="shared" ca="1" si="30"/>
        <v>0.82788165049266471</v>
      </c>
      <c r="D473">
        <f t="shared" ca="1" si="31"/>
        <v>0.82527373245922564</v>
      </c>
      <c r="E473">
        <f t="shared" ca="1" si="31"/>
        <v>0.44024018869244952</v>
      </c>
      <c r="F473">
        <f t="shared" ca="1" si="32"/>
        <v>19.334891918020634</v>
      </c>
    </row>
    <row r="474" spans="1:6" x14ac:dyDescent="0.2">
      <c r="A474">
        <v>463</v>
      </c>
      <c r="B474">
        <f t="shared" si="29"/>
        <v>5.2853881278538808E-2</v>
      </c>
      <c r="C474">
        <f t="shared" ca="1" si="30"/>
        <v>0.22929004930770469</v>
      </c>
      <c r="D474">
        <f t="shared" ca="1" si="31"/>
        <v>0.26979791485366778</v>
      </c>
      <c r="E474">
        <f t="shared" ca="1" si="31"/>
        <v>0.81884487470771228</v>
      </c>
      <c r="F474">
        <f t="shared" ca="1" si="32"/>
        <v>19.53587502436298</v>
      </c>
    </row>
    <row r="475" spans="1:6" x14ac:dyDescent="0.2">
      <c r="A475">
        <v>464</v>
      </c>
      <c r="B475">
        <f t="shared" si="29"/>
        <v>5.2968036529680365E-2</v>
      </c>
      <c r="C475">
        <f t="shared" ca="1" si="30"/>
        <v>0.92830678556572521</v>
      </c>
      <c r="D475">
        <f t="shared" ca="1" si="31"/>
        <v>-1.4574846354124735</v>
      </c>
      <c r="E475">
        <f t="shared" ca="1" si="31"/>
        <v>0.77191212293220579</v>
      </c>
      <c r="F475">
        <f t="shared" ca="1" si="32"/>
        <v>19.689436434700589</v>
      </c>
    </row>
    <row r="476" spans="1:6" x14ac:dyDescent="0.2">
      <c r="A476">
        <v>465</v>
      </c>
      <c r="B476">
        <f t="shared" si="29"/>
        <v>5.3082191780821915E-2</v>
      </c>
      <c r="C476">
        <f t="shared" ca="1" si="30"/>
        <v>0.79453895794455431</v>
      </c>
      <c r="D476">
        <f t="shared" ca="1" si="31"/>
        <v>0.16249417796965313</v>
      </c>
      <c r="E476">
        <f t="shared" ca="1" si="31"/>
        <v>-3.2598848152155094E-2</v>
      </c>
      <c r="F476">
        <f t="shared" ca="1" si="32"/>
        <v>19.757747723779385</v>
      </c>
    </row>
    <row r="477" spans="1:6" x14ac:dyDescent="0.2">
      <c r="A477">
        <v>466</v>
      </c>
      <c r="B477">
        <f t="shared" si="29"/>
        <v>5.3196347031963472E-2</v>
      </c>
      <c r="C477">
        <f t="shared" ca="1" si="30"/>
        <v>0.16729704816719237</v>
      </c>
      <c r="D477">
        <f t="shared" ca="1" si="31"/>
        <v>-0.15701165207018775</v>
      </c>
      <c r="E477">
        <f t="shared" ca="1" si="31"/>
        <v>-0.83894682375998209</v>
      </c>
      <c r="F477">
        <f t="shared" ca="1" si="32"/>
        <v>19.759488563039657</v>
      </c>
    </row>
    <row r="478" spans="1:6" x14ac:dyDescent="0.2">
      <c r="A478">
        <v>467</v>
      </c>
      <c r="B478">
        <f t="shared" si="29"/>
        <v>5.3310502283105021E-2</v>
      </c>
      <c r="C478">
        <f t="shared" ca="1" si="30"/>
        <v>0.64480235649712614</v>
      </c>
      <c r="D478">
        <f t="shared" ca="1" si="31"/>
        <v>-1.2998567777064298</v>
      </c>
      <c r="E478">
        <f t="shared" ca="1" si="31"/>
        <v>-3.433713475365556E-2</v>
      </c>
      <c r="F478">
        <f t="shared" ca="1" si="32"/>
        <v>19.811861381469502</v>
      </c>
    </row>
    <row r="479" spans="1:6" x14ac:dyDescent="0.2">
      <c r="A479">
        <v>468</v>
      </c>
      <c r="B479">
        <f t="shared" si="29"/>
        <v>5.3424657534246571E-2</v>
      </c>
      <c r="C479">
        <f t="shared" ca="1" si="30"/>
        <v>0.42670303095385465</v>
      </c>
      <c r="D479">
        <f t="shared" ca="1" si="31"/>
        <v>0.21251145798227461</v>
      </c>
      <c r="E479">
        <f t="shared" ca="1" si="31"/>
        <v>-0.81788509593756176</v>
      </c>
      <c r="F479">
        <f t="shared" ca="1" si="32"/>
        <v>19.802574952633812</v>
      </c>
    </row>
    <row r="480" spans="1:6" x14ac:dyDescent="0.2">
      <c r="A480">
        <v>469</v>
      </c>
      <c r="B480">
        <f t="shared" si="29"/>
        <v>5.3538812785388128E-2</v>
      </c>
      <c r="C480">
        <f t="shared" ca="1" si="30"/>
        <v>0.91029047186387546</v>
      </c>
      <c r="D480">
        <f t="shared" ca="1" si="31"/>
        <v>-0.22153507616523041</v>
      </c>
      <c r="E480">
        <f t="shared" ca="1" si="31"/>
        <v>-1.452887601781921</v>
      </c>
      <c r="F480">
        <f t="shared" ca="1" si="32"/>
        <v>19.755161559618156</v>
      </c>
    </row>
    <row r="481" spans="1:6" x14ac:dyDescent="0.2">
      <c r="A481">
        <v>470</v>
      </c>
      <c r="B481">
        <f t="shared" si="29"/>
        <v>5.3652968036529677E-2</v>
      </c>
      <c r="C481">
        <f t="shared" ca="1" si="30"/>
        <v>0.84182463164567367</v>
      </c>
      <c r="D481">
        <f t="shared" ca="1" si="31"/>
        <v>-0.11898472689355821</v>
      </c>
      <c r="E481">
        <f t="shared" ca="1" si="31"/>
        <v>-0.47103440614044034</v>
      </c>
      <c r="F481">
        <f t="shared" ca="1" si="32"/>
        <v>19.780805824897261</v>
      </c>
    </row>
    <row r="482" spans="1:6" x14ac:dyDescent="0.2">
      <c r="A482">
        <v>471</v>
      </c>
      <c r="B482">
        <f t="shared" si="29"/>
        <v>5.3767123287671234E-2</v>
      </c>
      <c r="C482">
        <f t="shared" ca="1" si="30"/>
        <v>3.6874650679605381E-2</v>
      </c>
      <c r="D482">
        <f t="shared" ca="1" si="31"/>
        <v>1.6173008283093602</v>
      </c>
      <c r="E482">
        <f t="shared" ca="1" si="31"/>
        <v>0.88287794867673253</v>
      </c>
      <c r="F482">
        <f t="shared" ca="1" si="32"/>
        <v>19.886733462348481</v>
      </c>
    </row>
    <row r="483" spans="1:6" x14ac:dyDescent="0.2">
      <c r="A483">
        <v>472</v>
      </c>
      <c r="B483">
        <f t="shared" si="29"/>
        <v>5.3881278538812784E-2</v>
      </c>
      <c r="C483">
        <f t="shared" ca="1" si="30"/>
        <v>6.3970648868266422E-2</v>
      </c>
      <c r="D483">
        <f t="shared" ca="1" si="31"/>
        <v>0.55651932007970706</v>
      </c>
      <c r="E483">
        <f t="shared" ca="1" si="31"/>
        <v>0.42056501648581501</v>
      </c>
      <c r="F483">
        <f t="shared" ca="1" si="32"/>
        <v>19.939295304652831</v>
      </c>
    </row>
    <row r="484" spans="1:6" x14ac:dyDescent="0.2">
      <c r="A484">
        <v>473</v>
      </c>
      <c r="B484">
        <f t="shared" si="29"/>
        <v>5.3995433789954334E-2</v>
      </c>
      <c r="C484">
        <f t="shared" ca="1" si="30"/>
        <v>0.81263688846420978</v>
      </c>
      <c r="D484">
        <f t="shared" ca="1" si="31"/>
        <v>-1.0842072727280219</v>
      </c>
      <c r="E484">
        <f t="shared" ca="1" si="31"/>
        <v>1.0514739889420646</v>
      </c>
      <c r="F484">
        <f t="shared" ca="1" si="32"/>
        <v>20.020397113111379</v>
      </c>
    </row>
    <row r="485" spans="1:6" x14ac:dyDescent="0.2">
      <c r="A485">
        <v>474</v>
      </c>
      <c r="B485">
        <f t="shared" si="29"/>
        <v>5.410958904109589E-2</v>
      </c>
      <c r="C485">
        <f t="shared" ca="1" si="30"/>
        <v>0.11530295870462637</v>
      </c>
      <c r="D485">
        <f t="shared" ca="1" si="31"/>
        <v>-1.3619270879671688</v>
      </c>
      <c r="E485">
        <f t="shared" ca="1" si="31"/>
        <v>0.67283756419979235</v>
      </c>
      <c r="F485">
        <f t="shared" ca="1" si="32"/>
        <v>20.058848863915916</v>
      </c>
    </row>
    <row r="486" spans="1:6" x14ac:dyDescent="0.2">
      <c r="A486">
        <v>475</v>
      </c>
      <c r="B486">
        <f t="shared" si="29"/>
        <v>5.422374429223744E-2</v>
      </c>
      <c r="C486">
        <f t="shared" ca="1" si="30"/>
        <v>0.58832003630092788</v>
      </c>
      <c r="D486">
        <f t="shared" ca="1" si="31"/>
        <v>-1.672588037800669</v>
      </c>
      <c r="E486">
        <f t="shared" ca="1" si="31"/>
        <v>1.163047166692752</v>
      </c>
      <c r="F486">
        <f t="shared" ca="1" si="32"/>
        <v>20.120161549847669</v>
      </c>
    </row>
    <row r="487" spans="1:6" x14ac:dyDescent="0.2">
      <c r="A487">
        <v>476</v>
      </c>
      <c r="B487">
        <f t="shared" si="29"/>
        <v>5.4337899543378997E-2</v>
      </c>
      <c r="C487">
        <f t="shared" ca="1" si="30"/>
        <v>0.49037442947836885</v>
      </c>
      <c r="D487">
        <f t="shared" ca="1" si="31"/>
        <v>-0.41361701024855096</v>
      </c>
      <c r="E487">
        <f t="shared" ca="1" si="31"/>
        <v>-0.15125491364095356</v>
      </c>
      <c r="F487">
        <f t="shared" ca="1" si="32"/>
        <v>20.082821875878075</v>
      </c>
    </row>
    <row r="488" spans="1:6" x14ac:dyDescent="0.2">
      <c r="A488">
        <v>477</v>
      </c>
      <c r="B488">
        <f t="shared" si="29"/>
        <v>5.4452054794520546E-2</v>
      </c>
      <c r="C488">
        <f t="shared" ca="1" si="30"/>
        <v>5.2535306601323106E-2</v>
      </c>
      <c r="D488">
        <f t="shared" ca="1" si="31"/>
        <v>-0.84134553106851651</v>
      </c>
      <c r="E488">
        <f t="shared" ca="1" si="31"/>
        <v>-0.59371068114074399</v>
      </c>
      <c r="F488">
        <f t="shared" ca="1" si="32"/>
        <v>20.025634013100227</v>
      </c>
    </row>
    <row r="489" spans="1:6" x14ac:dyDescent="0.2">
      <c r="A489">
        <v>478</v>
      </c>
      <c r="B489">
        <f t="shared" si="29"/>
        <v>5.4566210045662096E-2</v>
      </c>
      <c r="C489">
        <f t="shared" ca="1" si="30"/>
        <v>0.57153735162996588</v>
      </c>
      <c r="D489">
        <f t="shared" ca="1" si="31"/>
        <v>-0.57735578811567689</v>
      </c>
      <c r="E489">
        <f t="shared" ca="1" si="31"/>
        <v>0.16205172663581943</v>
      </c>
      <c r="F489">
        <f t="shared" ca="1" si="32"/>
        <v>20.030077186470294</v>
      </c>
    </row>
    <row r="490" spans="1:6" x14ac:dyDescent="0.2">
      <c r="A490">
        <v>479</v>
      </c>
      <c r="B490">
        <f t="shared" si="29"/>
        <v>5.4680365296803653E-2</v>
      </c>
      <c r="C490">
        <f t="shared" ca="1" si="30"/>
        <v>0.85308737733708984</v>
      </c>
      <c r="D490">
        <f t="shared" ca="1" si="31"/>
        <v>-0.49589955504271993</v>
      </c>
      <c r="E490">
        <f t="shared" ca="1" si="31"/>
        <v>-1.2163958069896372</v>
      </c>
      <c r="F490">
        <f t="shared" ca="1" si="32"/>
        <v>19.945186960820589</v>
      </c>
    </row>
    <row r="491" spans="1:6" x14ac:dyDescent="0.2">
      <c r="A491">
        <v>480</v>
      </c>
      <c r="B491">
        <f t="shared" si="29"/>
        <v>5.4794520547945202E-2</v>
      </c>
      <c r="C491">
        <f t="shared" ca="1" si="30"/>
        <v>0.71207810467962673</v>
      </c>
      <c r="D491">
        <f t="shared" ca="1" si="31"/>
        <v>0.56911622819743923</v>
      </c>
      <c r="E491">
        <f t="shared" ca="1" si="31"/>
        <v>-0.18772419955213884</v>
      </c>
      <c r="F491">
        <f t="shared" ca="1" si="32"/>
        <v>19.945580454402279</v>
      </c>
    </row>
    <row r="492" spans="1:6" x14ac:dyDescent="0.2">
      <c r="A492">
        <v>481</v>
      </c>
      <c r="B492">
        <f t="shared" si="29"/>
        <v>5.4908675799086759E-2</v>
      </c>
      <c r="C492">
        <f t="shared" ca="1" si="30"/>
        <v>0.55117731208114551</v>
      </c>
      <c r="D492">
        <f t="shared" ca="1" si="31"/>
        <v>0.65807209919239618</v>
      </c>
      <c r="E492">
        <f t="shared" ca="1" si="31"/>
        <v>0.97889669056632367</v>
      </c>
      <c r="F492">
        <f t="shared" ca="1" si="32"/>
        <v>20.020608867859146</v>
      </c>
    </row>
    <row r="493" spans="1:6" x14ac:dyDescent="0.2">
      <c r="A493">
        <v>482</v>
      </c>
      <c r="B493">
        <f t="shared" si="29"/>
        <v>5.5022831050228309E-2</v>
      </c>
      <c r="C493">
        <f t="shared" ca="1" si="30"/>
        <v>0.60103454952364033</v>
      </c>
      <c r="D493">
        <f t="shared" ca="1" si="31"/>
        <v>0.12056444501687254</v>
      </c>
      <c r="E493">
        <f t="shared" ca="1" si="31"/>
        <v>0.56598798285378316</v>
      </c>
      <c r="F493">
        <f t="shared" ca="1" si="32"/>
        <v>20.05214384438926</v>
      </c>
    </row>
    <row r="494" spans="1:6" x14ac:dyDescent="0.2">
      <c r="A494">
        <v>483</v>
      </c>
      <c r="B494">
        <f t="shared" si="29"/>
        <v>5.5136986301369859E-2</v>
      </c>
      <c r="C494">
        <f t="shared" ca="1" si="30"/>
        <v>0.13828952027071539</v>
      </c>
      <c r="D494">
        <f t="shared" ca="1" si="31"/>
        <v>9.5414475788841747E-3</v>
      </c>
      <c r="E494">
        <f t="shared" ca="1" si="31"/>
        <v>-0.71726810100798355</v>
      </c>
      <c r="F494">
        <f t="shared" ca="1" si="32"/>
        <v>19.994103378825866</v>
      </c>
    </row>
    <row r="495" spans="1:6" x14ac:dyDescent="0.2">
      <c r="A495">
        <v>484</v>
      </c>
      <c r="B495">
        <f t="shared" si="29"/>
        <v>5.5251141552511415E-2</v>
      </c>
      <c r="C495">
        <f t="shared" ca="1" si="30"/>
        <v>7.201032269604557E-2</v>
      </c>
      <c r="D495">
        <f t="shared" ca="1" si="31"/>
        <v>1.4360962778497621</v>
      </c>
      <c r="E495">
        <f t="shared" ca="1" si="31"/>
        <v>-0.29788818909138343</v>
      </c>
      <c r="F495">
        <f t="shared" ca="1" si="32"/>
        <v>19.976263881921746</v>
      </c>
    </row>
    <row r="496" spans="1:6" x14ac:dyDescent="0.2">
      <c r="A496">
        <v>485</v>
      </c>
      <c r="B496">
        <f t="shared" si="29"/>
        <v>5.5365296803652965E-2</v>
      </c>
      <c r="C496">
        <f t="shared" ca="1" si="30"/>
        <v>0.47146515795761545</v>
      </c>
      <c r="D496">
        <f t="shared" ca="1" si="31"/>
        <v>-0.22247800633775786</v>
      </c>
      <c r="E496">
        <f t="shared" ca="1" si="31"/>
        <v>-0.57660485445690046</v>
      </c>
      <c r="F496">
        <f t="shared" ca="1" si="32"/>
        <v>19.944682237150889</v>
      </c>
    </row>
    <row r="497" spans="1:6" x14ac:dyDescent="0.2">
      <c r="A497">
        <v>486</v>
      </c>
      <c r="B497">
        <f t="shared" si="29"/>
        <v>5.5479452054794522E-2</v>
      </c>
      <c r="C497">
        <f t="shared" ca="1" si="30"/>
        <v>0.18209842397522646</v>
      </c>
      <c r="D497">
        <f t="shared" ca="1" si="31"/>
        <v>-1.0330280579847326</v>
      </c>
      <c r="E497">
        <f t="shared" ca="1" si="31"/>
        <v>2.4541359793309295E-2</v>
      </c>
      <c r="F497">
        <f t="shared" ca="1" si="32"/>
        <v>19.958765794552374</v>
      </c>
    </row>
    <row r="498" spans="1:6" x14ac:dyDescent="0.2">
      <c r="A498">
        <v>487</v>
      </c>
      <c r="B498">
        <f t="shared" si="29"/>
        <v>5.5593607305936071E-2</v>
      </c>
      <c r="C498">
        <f t="shared" ca="1" si="30"/>
        <v>0.1746774074491535</v>
      </c>
      <c r="D498">
        <f t="shared" ca="1" si="31"/>
        <v>3.604424690561947E-2</v>
      </c>
      <c r="E498">
        <f t="shared" ca="1" si="31"/>
        <v>-1.4176306088550379</v>
      </c>
      <c r="F498">
        <f t="shared" ca="1" si="32"/>
        <v>19.877542109533319</v>
      </c>
    </row>
    <row r="499" spans="1:6" x14ac:dyDescent="0.2">
      <c r="A499">
        <v>488</v>
      </c>
      <c r="B499">
        <f t="shared" si="29"/>
        <v>5.5707762557077621E-2</v>
      </c>
      <c r="C499">
        <f t="shared" ca="1" si="30"/>
        <v>0.32319057225712422</v>
      </c>
      <c r="D499">
        <f t="shared" ca="1" si="31"/>
        <v>0.41344226161717135</v>
      </c>
      <c r="E499">
        <f t="shared" ca="1" si="31"/>
        <v>3.2577766271199002E-2</v>
      </c>
      <c r="F499">
        <f t="shared" ca="1" si="32"/>
        <v>19.907410716699506</v>
      </c>
    </row>
    <row r="500" spans="1:6" x14ac:dyDescent="0.2">
      <c r="A500">
        <v>489</v>
      </c>
      <c r="B500">
        <f t="shared" si="29"/>
        <v>5.5821917808219178E-2</v>
      </c>
      <c r="C500">
        <f t="shared" ca="1" si="30"/>
        <v>0.58719107258560377</v>
      </c>
      <c r="D500">
        <f t="shared" ca="1" si="31"/>
        <v>-8.1963703434276489E-2</v>
      </c>
      <c r="E500">
        <f t="shared" ca="1" si="31"/>
        <v>0.1316133361032823</v>
      </c>
      <c r="F500">
        <f t="shared" ca="1" si="32"/>
        <v>19.936818405629083</v>
      </c>
    </row>
    <row r="501" spans="1:6" x14ac:dyDescent="0.2">
      <c r="A501">
        <v>490</v>
      </c>
      <c r="B501">
        <f t="shared" si="29"/>
        <v>5.5936073059360727E-2</v>
      </c>
      <c r="C501">
        <f t="shared" ca="1" si="30"/>
        <v>0.97870172497729313</v>
      </c>
      <c r="D501">
        <f t="shared" ca="1" si="31"/>
        <v>-0.27826083419064845</v>
      </c>
      <c r="E501">
        <f t="shared" ca="1" si="31"/>
        <v>0.51455408140049474</v>
      </c>
      <c r="F501">
        <f t="shared" ca="1" si="32"/>
        <v>19.984055913939915</v>
      </c>
    </row>
    <row r="502" spans="1:6" x14ac:dyDescent="0.2">
      <c r="A502">
        <v>491</v>
      </c>
      <c r="B502">
        <f t="shared" si="29"/>
        <v>5.6050228310502284E-2</v>
      </c>
      <c r="C502">
        <f t="shared" ca="1" si="30"/>
        <v>0.87567843479706808</v>
      </c>
      <c r="D502">
        <f t="shared" ca="1" si="31"/>
        <v>-2.1719348312857556</v>
      </c>
      <c r="E502">
        <f t="shared" ca="1" si="31"/>
        <v>-0.75989184876817895</v>
      </c>
      <c r="F502">
        <f t="shared" ca="1" si="32"/>
        <v>19.938968096790429</v>
      </c>
    </row>
    <row r="503" spans="1:6" x14ac:dyDescent="0.2">
      <c r="A503">
        <v>492</v>
      </c>
      <c r="B503">
        <f t="shared" si="29"/>
        <v>5.6164383561643834E-2</v>
      </c>
      <c r="C503">
        <f t="shared" ca="1" si="30"/>
        <v>0.89994724516893565</v>
      </c>
      <c r="D503">
        <f t="shared" ca="1" si="31"/>
        <v>-1.3046157153918785</v>
      </c>
      <c r="E503">
        <f t="shared" ca="1" si="31"/>
        <v>2.3747357103183675</v>
      </c>
      <c r="F503">
        <f t="shared" ca="1" si="32"/>
        <v>20.105238473491195</v>
      </c>
    </row>
    <row r="504" spans="1:6" x14ac:dyDescent="0.2">
      <c r="A504">
        <v>493</v>
      </c>
      <c r="B504">
        <f t="shared" si="29"/>
        <v>5.6278538812785384E-2</v>
      </c>
      <c r="C504">
        <f t="shared" ca="1" si="30"/>
        <v>0.80254364913832699</v>
      </c>
      <c r="D504">
        <f t="shared" ca="1" si="31"/>
        <v>-1.9277659908559885</v>
      </c>
      <c r="E504">
        <f t="shared" ca="1" si="31"/>
        <v>-0.92509752768982378</v>
      </c>
      <c r="F504">
        <f t="shared" ca="1" si="32"/>
        <v>20.02160305348675</v>
      </c>
    </row>
    <row r="505" spans="1:6" x14ac:dyDescent="0.2">
      <c r="A505">
        <v>494</v>
      </c>
      <c r="B505">
        <f t="shared" si="29"/>
        <v>5.639269406392694E-2</v>
      </c>
      <c r="C505">
        <f t="shared" ca="1" si="30"/>
        <v>0.33549987100593892</v>
      </c>
      <c r="D505">
        <f t="shared" ca="1" si="31"/>
        <v>-0.53490047100160287</v>
      </c>
      <c r="E505">
        <f t="shared" ca="1" si="31"/>
        <v>0.82998888279205496</v>
      </c>
      <c r="F505">
        <f t="shared" ca="1" si="32"/>
        <v>20.06988826903974</v>
      </c>
    </row>
    <row r="506" spans="1:6" x14ac:dyDescent="0.2">
      <c r="A506">
        <v>495</v>
      </c>
      <c r="B506">
        <f t="shared" si="29"/>
        <v>5.650684931506849E-2</v>
      </c>
      <c r="C506">
        <f t="shared" ca="1" si="30"/>
        <v>0.87963820157484296</v>
      </c>
      <c r="D506">
        <f t="shared" ca="1" si="31"/>
        <v>1.1016877772911164</v>
      </c>
      <c r="E506">
        <f t="shared" ca="1" si="31"/>
        <v>-2.2003579077062438</v>
      </c>
      <c r="F506">
        <f t="shared" ca="1" si="32"/>
        <v>19.912869326610494</v>
      </c>
    </row>
    <row r="507" spans="1:6" x14ac:dyDescent="0.2">
      <c r="A507">
        <v>496</v>
      </c>
      <c r="B507">
        <f t="shared" si="29"/>
        <v>5.6621004566210047E-2</v>
      </c>
      <c r="C507">
        <f t="shared" ca="1" si="30"/>
        <v>0.21878118537336255</v>
      </c>
      <c r="D507">
        <f t="shared" ca="1" si="31"/>
        <v>-1.3459004211187831E-2</v>
      </c>
      <c r="E507">
        <f t="shared" ca="1" si="31"/>
        <v>-1.3454473006499696</v>
      </c>
      <c r="F507">
        <f t="shared" ca="1" si="32"/>
        <v>19.846850577779307</v>
      </c>
    </row>
    <row r="508" spans="1:6" x14ac:dyDescent="0.2">
      <c r="A508">
        <v>497</v>
      </c>
      <c r="B508">
        <f t="shared" si="29"/>
        <v>5.6735159817351596E-2</v>
      </c>
      <c r="C508">
        <f t="shared" ca="1" si="30"/>
        <v>0.79819712837431478</v>
      </c>
      <c r="D508">
        <f t="shared" ca="1" si="31"/>
        <v>-0.92447227743431648</v>
      </c>
      <c r="E508">
        <f t="shared" ca="1" si="31"/>
        <v>-0.24537670240607742</v>
      </c>
      <c r="F508">
        <f t="shared" ca="1" si="32"/>
        <v>19.865979557189011</v>
      </c>
    </row>
    <row r="509" spans="1:6" x14ac:dyDescent="0.2">
      <c r="A509">
        <v>498</v>
      </c>
      <c r="B509">
        <f t="shared" si="29"/>
        <v>5.6849315068493146E-2</v>
      </c>
      <c r="C509">
        <f t="shared" ca="1" si="30"/>
        <v>3.5249016386574517E-2</v>
      </c>
      <c r="D509">
        <f t="shared" ca="1" si="31"/>
        <v>1.1049187319001068</v>
      </c>
      <c r="E509">
        <f t="shared" ca="1" si="31"/>
        <v>0.82200280336706366</v>
      </c>
      <c r="F509">
        <f t="shared" ca="1" si="32"/>
        <v>19.948887816568906</v>
      </c>
    </row>
    <row r="510" spans="1:6" x14ac:dyDescent="0.2">
      <c r="A510">
        <v>499</v>
      </c>
      <c r="B510">
        <f t="shared" si="29"/>
        <v>5.6963470319634703E-2</v>
      </c>
      <c r="C510">
        <f t="shared" ca="1" si="30"/>
        <v>0.88948604005054732</v>
      </c>
      <c r="D510">
        <f t="shared" ca="1" si="31"/>
        <v>0.53431662108999545</v>
      </c>
      <c r="E510">
        <f t="shared" ca="1" si="31"/>
        <v>-0.13584068121776971</v>
      </c>
      <c r="F510">
        <f t="shared" ca="1" si="32"/>
        <v>19.951754111272443</v>
      </c>
    </row>
    <row r="511" spans="1:6" x14ac:dyDescent="0.2">
      <c r="A511">
        <v>500</v>
      </c>
      <c r="B511">
        <f t="shared" si="29"/>
        <v>5.7077625570776253E-2</v>
      </c>
      <c r="C511">
        <f t="shared" ca="1" si="30"/>
        <v>0.19923405667902316</v>
      </c>
      <c r="D511">
        <f t="shared" ca="1" si="31"/>
        <v>1.5445539558614565</v>
      </c>
      <c r="E511">
        <f t="shared" ca="1" si="31"/>
        <v>5.9419693249492776E-2</v>
      </c>
      <c r="F511">
        <f t="shared" ca="1" si="32"/>
        <v>19.966458756665276</v>
      </c>
    </row>
    <row r="512" spans="1:6" x14ac:dyDescent="0.2">
      <c r="A512">
        <v>501</v>
      </c>
      <c r="B512">
        <f t="shared" si="29"/>
        <v>5.7191780821917809E-2</v>
      </c>
      <c r="C512">
        <f t="shared" ca="1" si="30"/>
        <v>8.6803276353086711E-2</v>
      </c>
      <c r="D512">
        <f t="shared" ca="1" si="31"/>
        <v>1.7949618918347257</v>
      </c>
      <c r="E512">
        <f t="shared" ca="1" si="31"/>
        <v>-1.406502627953685</v>
      </c>
      <c r="F512">
        <f t="shared" ca="1" si="32"/>
        <v>19.884163494972753</v>
      </c>
    </row>
    <row r="513" spans="1:6" x14ac:dyDescent="0.2">
      <c r="A513">
        <v>502</v>
      </c>
      <c r="B513">
        <f t="shared" si="29"/>
        <v>5.7305936073059359E-2</v>
      </c>
      <c r="C513">
        <f t="shared" ca="1" si="30"/>
        <v>0.54907486427030383</v>
      </c>
      <c r="D513">
        <f t="shared" ca="1" si="31"/>
        <v>1.4671286367739964</v>
      </c>
      <c r="E513">
        <f t="shared" ca="1" si="31"/>
        <v>-0.38649630641253147</v>
      </c>
      <c r="F513">
        <f t="shared" ca="1" si="32"/>
        <v>19.88579811343061</v>
      </c>
    </row>
    <row r="514" spans="1:6" x14ac:dyDescent="0.2">
      <c r="A514">
        <v>503</v>
      </c>
      <c r="B514">
        <f t="shared" si="29"/>
        <v>5.7420091324200909E-2</v>
      </c>
      <c r="C514">
        <f t="shared" ca="1" si="30"/>
        <v>0.1617405098619743</v>
      </c>
      <c r="D514">
        <f t="shared" ca="1" si="31"/>
        <v>2.018933170894309</v>
      </c>
      <c r="E514">
        <f t="shared" ca="1" si="31"/>
        <v>6.9726026054879597E-2</v>
      </c>
      <c r="F514">
        <f t="shared" ca="1" si="32"/>
        <v>19.916162364423279</v>
      </c>
    </row>
    <row r="515" spans="1:6" x14ac:dyDescent="0.2">
      <c r="A515">
        <v>504</v>
      </c>
      <c r="B515">
        <f t="shared" si="29"/>
        <v>5.7534246575342465E-2</v>
      </c>
      <c r="C515">
        <f t="shared" ca="1" si="30"/>
        <v>0.69678119990721177</v>
      </c>
      <c r="D515">
        <f t="shared" ca="1" si="31"/>
        <v>-1.0041661535850177</v>
      </c>
      <c r="E515">
        <f t="shared" ca="1" si="31"/>
        <v>-0.66845621384703102</v>
      </c>
      <c r="F515">
        <f t="shared" ca="1" si="32"/>
        <v>19.892502484045902</v>
      </c>
    </row>
    <row r="516" spans="1:6" x14ac:dyDescent="0.2">
      <c r="A516">
        <v>505</v>
      </c>
      <c r="B516">
        <f t="shared" si="29"/>
        <v>5.7648401826484015E-2</v>
      </c>
      <c r="C516">
        <f t="shared" ca="1" si="30"/>
        <v>0.47695461021733998</v>
      </c>
      <c r="D516">
        <f t="shared" ca="1" si="31"/>
        <v>0.84632530704567033</v>
      </c>
      <c r="E516">
        <f t="shared" ca="1" si="31"/>
        <v>8.4719225786348065E-2</v>
      </c>
      <c r="F516">
        <f t="shared" ca="1" si="32"/>
        <v>19.922301155465437</v>
      </c>
    </row>
    <row r="517" spans="1:6" x14ac:dyDescent="0.2">
      <c r="A517">
        <v>506</v>
      </c>
      <c r="B517">
        <f t="shared" si="29"/>
        <v>5.7762557077625572E-2</v>
      </c>
      <c r="C517">
        <f t="shared" ca="1" si="30"/>
        <v>0.67509955198508809</v>
      </c>
      <c r="D517">
        <f t="shared" ca="1" si="31"/>
        <v>-0.19037330865493376</v>
      </c>
      <c r="E517">
        <f t="shared" ca="1" si="31"/>
        <v>0.31022786379910455</v>
      </c>
      <c r="F517">
        <f t="shared" ca="1" si="32"/>
        <v>19.959749154910959</v>
      </c>
    </row>
    <row r="518" spans="1:6" x14ac:dyDescent="0.2">
      <c r="A518">
        <v>507</v>
      </c>
      <c r="B518">
        <f t="shared" si="29"/>
        <v>5.7876712328767121E-2</v>
      </c>
      <c r="C518">
        <f t="shared" ca="1" si="30"/>
        <v>0.18417629340497943</v>
      </c>
      <c r="D518">
        <f t="shared" ca="1" si="31"/>
        <v>1.1156335853600092</v>
      </c>
      <c r="E518">
        <f t="shared" ca="1" si="31"/>
        <v>0.53538967073299581</v>
      </c>
      <c r="F518">
        <f t="shared" ca="1" si="32"/>
        <v>20.003126783472471</v>
      </c>
    </row>
    <row r="519" spans="1:6" x14ac:dyDescent="0.2">
      <c r="A519">
        <v>508</v>
      </c>
      <c r="B519">
        <f t="shared" si="29"/>
        <v>5.7990867579908671E-2</v>
      </c>
      <c r="C519">
        <f t="shared" ca="1" si="30"/>
        <v>0.19014157421353672</v>
      </c>
      <c r="D519">
        <f t="shared" ca="1" si="31"/>
        <v>-0.9454162181768464</v>
      </c>
      <c r="E519">
        <f t="shared" ca="1" si="31"/>
        <v>0.82833176777820061</v>
      </c>
      <c r="F519">
        <f t="shared" ca="1" si="32"/>
        <v>20.055487907922725</v>
      </c>
    </row>
    <row r="520" spans="1:6" x14ac:dyDescent="0.2">
      <c r="A520">
        <v>509</v>
      </c>
      <c r="B520">
        <f t="shared" si="29"/>
        <v>5.8105022831050228E-2</v>
      </c>
      <c r="C520">
        <f t="shared" ca="1" si="30"/>
        <v>0.78007345661501515</v>
      </c>
      <c r="D520">
        <f t="shared" ca="1" si="31"/>
        <v>-0.24841388049822044</v>
      </c>
      <c r="E520">
        <f t="shared" ca="1" si="31"/>
        <v>-1.0677744854711388</v>
      </c>
      <c r="F520">
        <f t="shared" ca="1" si="32"/>
        <v>19.974223199230241</v>
      </c>
    </row>
    <row r="521" spans="1:6" x14ac:dyDescent="0.2">
      <c r="A521">
        <v>510</v>
      </c>
      <c r="B521">
        <f t="shared" si="29"/>
        <v>5.8219178082191778E-2</v>
      </c>
      <c r="C521">
        <f t="shared" ca="1" si="30"/>
        <v>0.27372655752652808</v>
      </c>
      <c r="D521">
        <f t="shared" ca="1" si="31"/>
        <v>-0.35105091347096556</v>
      </c>
      <c r="E521">
        <f t="shared" ca="1" si="31"/>
        <v>-0.47535457417839738</v>
      </c>
      <c r="F521">
        <f t="shared" ca="1" si="32"/>
        <v>19.949583280659173</v>
      </c>
    </row>
    <row r="522" spans="1:6" x14ac:dyDescent="0.2">
      <c r="A522">
        <v>511</v>
      </c>
      <c r="B522">
        <f t="shared" si="29"/>
        <v>5.8333333333333334E-2</v>
      </c>
      <c r="C522">
        <f t="shared" ca="1" si="30"/>
        <v>9.8201599412923946E-2</v>
      </c>
      <c r="D522">
        <f t="shared" ca="1" si="31"/>
        <v>0.22561210035431459</v>
      </c>
      <c r="E522">
        <f t="shared" ca="1" si="31"/>
        <v>0.5969849445477553</v>
      </c>
      <c r="F522">
        <f t="shared" ca="1" si="32"/>
        <v>19.999212465009219</v>
      </c>
    </row>
    <row r="523" spans="1:6" x14ac:dyDescent="0.2">
      <c r="A523">
        <v>512</v>
      </c>
      <c r="B523">
        <f t="shared" si="29"/>
        <v>5.8447488584474884E-2</v>
      </c>
      <c r="C523">
        <f t="shared" ca="1" si="30"/>
        <v>0.69605978920315648</v>
      </c>
      <c r="D523">
        <f t="shared" ca="1" si="31"/>
        <v>0.74460862314660536</v>
      </c>
      <c r="E523">
        <f t="shared" ca="1" si="31"/>
        <v>0.65395717843396495</v>
      </c>
      <c r="F523">
        <f t="shared" ca="1" si="32"/>
        <v>20.041254634921383</v>
      </c>
    </row>
    <row r="524" spans="1:6" x14ac:dyDescent="0.2">
      <c r="A524">
        <v>513</v>
      </c>
      <c r="B524">
        <f t="shared" si="29"/>
        <v>5.8561643835616434E-2</v>
      </c>
      <c r="C524">
        <f t="shared" ca="1" si="30"/>
        <v>0.2135559406415356</v>
      </c>
      <c r="D524">
        <f t="shared" ca="1" si="31"/>
        <v>-0.74215167291294892</v>
      </c>
      <c r="E524">
        <f t="shared" ca="1" si="31"/>
        <v>0.23529218260083232</v>
      </c>
      <c r="F524">
        <f t="shared" ca="1" si="32"/>
        <v>20.046838659203033</v>
      </c>
    </row>
    <row r="525" spans="1:6" x14ac:dyDescent="0.2">
      <c r="A525">
        <v>514</v>
      </c>
      <c r="B525">
        <f t="shared" si="29"/>
        <v>5.867579908675799E-2</v>
      </c>
      <c r="C525">
        <f t="shared" ca="1" si="30"/>
        <v>0.86605416185016304</v>
      </c>
      <c r="D525">
        <f t="shared" ca="1" si="31"/>
        <v>-1.0422386576532905E-2</v>
      </c>
      <c r="E525">
        <f t="shared" ca="1" si="31"/>
        <v>-0.29441899864810767</v>
      </c>
      <c r="F525">
        <f t="shared" ca="1" si="32"/>
        <v>20.017133190788993</v>
      </c>
    </row>
    <row r="526" spans="1:6" x14ac:dyDescent="0.2">
      <c r="A526">
        <v>515</v>
      </c>
      <c r="B526">
        <f t="shared" si="29"/>
        <v>5.878995433789954E-2</v>
      </c>
      <c r="C526">
        <f t="shared" ca="1" si="30"/>
        <v>0.85686919969344078</v>
      </c>
      <c r="D526">
        <f t="shared" ca="1" si="31"/>
        <v>-0.15845059397936026</v>
      </c>
      <c r="E526">
        <f t="shared" ca="1" si="31"/>
        <v>0.9714030156511132</v>
      </c>
      <c r="F526">
        <f t="shared" ca="1" si="32"/>
        <v>20.075528194421871</v>
      </c>
    </row>
    <row r="527" spans="1:6" x14ac:dyDescent="0.2">
      <c r="A527">
        <v>516</v>
      </c>
      <c r="B527">
        <f t="shared" ref="B527:B590" si="33">A527*$I$7</f>
        <v>5.8904109589041097E-2</v>
      </c>
      <c r="C527">
        <f t="shared" ref="C527:C590" ca="1" si="34">RAND()</f>
        <v>0.13268797472173754</v>
      </c>
      <c r="D527">
        <f t="shared" ref="D527:E590" ca="1" si="35">NORMINV(RAND(),0,1)</f>
        <v>0.69617341769621721</v>
      </c>
      <c r="E527">
        <f t="shared" ca="1" si="35"/>
        <v>0.18248027694456306</v>
      </c>
      <c r="F527">
        <f t="shared" ref="F527:F590" ca="1" si="36">F526*EXP(($D$7*(LN($E$7)-LN(F526))-$G$7*$F$7-0.5*$C$7^2)*$I$7+$C$7*$I$7^0.5*E527+($F$7+$H$7*D527)*(IF(C527&lt;$G$7*$I$7,1,0)))</f>
        <v>20.069891730425311</v>
      </c>
    </row>
    <row r="528" spans="1:6" x14ac:dyDescent="0.2">
      <c r="A528">
        <v>517</v>
      </c>
      <c r="B528">
        <f t="shared" si="33"/>
        <v>5.9018264840182647E-2</v>
      </c>
      <c r="C528">
        <f t="shared" ca="1" si="34"/>
        <v>0.31977200330865585</v>
      </c>
      <c r="D528">
        <f t="shared" ca="1" si="35"/>
        <v>0.57629796260600497</v>
      </c>
      <c r="E528">
        <f t="shared" ca="1" si="35"/>
        <v>-0.56459193468905933</v>
      </c>
      <c r="F528">
        <f t="shared" ca="1" si="36"/>
        <v>20.017551877300608</v>
      </c>
    </row>
    <row r="529" spans="1:6" x14ac:dyDescent="0.2">
      <c r="A529">
        <v>518</v>
      </c>
      <c r="B529">
        <f t="shared" si="33"/>
        <v>5.9132420091324196E-2</v>
      </c>
      <c r="C529">
        <f t="shared" ca="1" si="34"/>
        <v>0.21853377491973291</v>
      </c>
      <c r="D529">
        <f t="shared" ca="1" si="35"/>
        <v>-8.4595935117198262E-2</v>
      </c>
      <c r="E529">
        <f t="shared" ca="1" si="35"/>
        <v>-0.33209382230054585</v>
      </c>
      <c r="F529">
        <f t="shared" ca="1" si="36"/>
        <v>19.992148229489874</v>
      </c>
    </row>
    <row r="530" spans="1:6" x14ac:dyDescent="0.2">
      <c r="A530">
        <v>519</v>
      </c>
      <c r="B530">
        <f t="shared" si="33"/>
        <v>5.9246575342465753E-2</v>
      </c>
      <c r="C530">
        <f t="shared" ca="1" si="34"/>
        <v>0.21664978929364165</v>
      </c>
      <c r="D530">
        <f t="shared" ca="1" si="35"/>
        <v>1.6654570293062745</v>
      </c>
      <c r="E530">
        <f t="shared" ca="1" si="35"/>
        <v>-0.29021586762548829</v>
      </c>
      <c r="F530">
        <f t="shared" ca="1" si="36"/>
        <v>19.975247670739289</v>
      </c>
    </row>
    <row r="531" spans="1:6" x14ac:dyDescent="0.2">
      <c r="A531">
        <v>520</v>
      </c>
      <c r="B531">
        <f t="shared" si="33"/>
        <v>5.9360730593607303E-2</v>
      </c>
      <c r="C531">
        <f t="shared" ca="1" si="34"/>
        <v>0.27356590538443215</v>
      </c>
      <c r="D531">
        <f t="shared" ca="1" si="35"/>
        <v>-3.8877789179999019E-2</v>
      </c>
      <c r="E531">
        <f t="shared" ca="1" si="35"/>
        <v>1.0109837496893237</v>
      </c>
      <c r="F531">
        <f t="shared" ca="1" si="36"/>
        <v>20.045646530647158</v>
      </c>
    </row>
    <row r="532" spans="1:6" x14ac:dyDescent="0.2">
      <c r="A532">
        <v>521</v>
      </c>
      <c r="B532">
        <f t="shared" si="33"/>
        <v>5.9474885844748859E-2</v>
      </c>
      <c r="C532">
        <f t="shared" ca="1" si="34"/>
        <v>0.79002207783798339</v>
      </c>
      <c r="D532">
        <f t="shared" ca="1" si="35"/>
        <v>-0.57543215160475869</v>
      </c>
      <c r="E532">
        <f t="shared" ca="1" si="35"/>
        <v>1.3362691333656764</v>
      </c>
      <c r="F532">
        <f t="shared" ca="1" si="36"/>
        <v>20.121110262218721</v>
      </c>
    </row>
    <row r="533" spans="1:6" x14ac:dyDescent="0.2">
      <c r="A533">
        <v>522</v>
      </c>
      <c r="B533">
        <f t="shared" si="33"/>
        <v>5.9589041095890409E-2</v>
      </c>
      <c r="C533">
        <f t="shared" ca="1" si="34"/>
        <v>0.81571625695028183</v>
      </c>
      <c r="D533">
        <f t="shared" ca="1" si="35"/>
        <v>-0.7788837043058976</v>
      </c>
      <c r="E533">
        <f t="shared" ca="1" si="35"/>
        <v>0.21885673251674245</v>
      </c>
      <c r="F533">
        <f t="shared" ca="1" si="36"/>
        <v>20.107392288248811</v>
      </c>
    </row>
    <row r="534" spans="1:6" x14ac:dyDescent="0.2">
      <c r="A534">
        <v>523</v>
      </c>
      <c r="B534">
        <f t="shared" si="33"/>
        <v>5.9703196347031959E-2</v>
      </c>
      <c r="C534">
        <f t="shared" ca="1" si="34"/>
        <v>0.71599206920729119</v>
      </c>
      <c r="D534">
        <f t="shared" ca="1" si="35"/>
        <v>0.76311080917288066</v>
      </c>
      <c r="E534">
        <f t="shared" ca="1" si="35"/>
        <v>-0.79992688474606988</v>
      </c>
      <c r="F534">
        <f t="shared" ca="1" si="36"/>
        <v>20.031293337443827</v>
      </c>
    </row>
    <row r="535" spans="1:6" x14ac:dyDescent="0.2">
      <c r="A535">
        <v>524</v>
      </c>
      <c r="B535">
        <f t="shared" si="33"/>
        <v>5.9817351598173515E-2</v>
      </c>
      <c r="C535">
        <f t="shared" ca="1" si="34"/>
        <v>4.2091670096704337E-2</v>
      </c>
      <c r="D535">
        <f t="shared" ca="1" si="35"/>
        <v>-0.66868722897985577</v>
      </c>
      <c r="E535">
        <f t="shared" ca="1" si="35"/>
        <v>-0.20430821273857364</v>
      </c>
      <c r="F535">
        <f t="shared" ca="1" si="36"/>
        <v>20.010932716553377</v>
      </c>
    </row>
    <row r="536" spans="1:6" x14ac:dyDescent="0.2">
      <c r="A536">
        <v>525</v>
      </c>
      <c r="B536">
        <f t="shared" si="33"/>
        <v>5.9931506849315065E-2</v>
      </c>
      <c r="C536">
        <f t="shared" ca="1" si="34"/>
        <v>0.63203393203649338</v>
      </c>
      <c r="D536">
        <f t="shared" ca="1" si="35"/>
        <v>-0.67329192915190306</v>
      </c>
      <c r="E536">
        <f t="shared" ca="1" si="35"/>
        <v>0.28427591502622007</v>
      </c>
      <c r="F536">
        <f t="shared" ca="1" si="36"/>
        <v>20.026573068896212</v>
      </c>
    </row>
    <row r="537" spans="1:6" x14ac:dyDescent="0.2">
      <c r="A537">
        <v>526</v>
      </c>
      <c r="B537">
        <f t="shared" si="33"/>
        <v>6.0045662100456622E-2</v>
      </c>
      <c r="C537">
        <f t="shared" ca="1" si="34"/>
        <v>0.68643441645816028</v>
      </c>
      <c r="D537">
        <f t="shared" ca="1" si="35"/>
        <v>0.43039940621695782</v>
      </c>
      <c r="E537">
        <f t="shared" ca="1" si="35"/>
        <v>-4.8940008402252912E-2</v>
      </c>
      <c r="F537">
        <f t="shared" ca="1" si="36"/>
        <v>20.017259899128597</v>
      </c>
    </row>
    <row r="538" spans="1:6" x14ac:dyDescent="0.2">
      <c r="A538">
        <v>527</v>
      </c>
      <c r="B538">
        <f t="shared" si="33"/>
        <v>6.0159817351598172E-2</v>
      </c>
      <c r="C538">
        <f t="shared" ca="1" si="34"/>
        <v>0.64819107834095557</v>
      </c>
      <c r="D538">
        <f t="shared" ca="1" si="35"/>
        <v>-0.86687271976465874</v>
      </c>
      <c r="E538">
        <f t="shared" ca="1" si="35"/>
        <v>0.65852104443388593</v>
      </c>
      <c r="F538">
        <f t="shared" ca="1" si="36"/>
        <v>20.055502871697268</v>
      </c>
    </row>
    <row r="539" spans="1:6" x14ac:dyDescent="0.2">
      <c r="A539">
        <v>528</v>
      </c>
      <c r="B539">
        <f t="shared" si="33"/>
        <v>6.0273972602739721E-2</v>
      </c>
      <c r="C539">
        <f t="shared" ca="1" si="34"/>
        <v>0.16005502906224267</v>
      </c>
      <c r="D539">
        <f t="shared" ca="1" si="35"/>
        <v>0.11307023569507618</v>
      </c>
      <c r="E539">
        <f t="shared" ca="1" si="35"/>
        <v>7.6805935823229263E-3</v>
      </c>
      <c r="F539">
        <f t="shared" ca="1" si="36"/>
        <v>20.043207900790648</v>
      </c>
    </row>
    <row r="540" spans="1:6" x14ac:dyDescent="0.2">
      <c r="A540">
        <v>529</v>
      </c>
      <c r="B540">
        <f t="shared" si="33"/>
        <v>6.0388127853881278E-2</v>
      </c>
      <c r="C540">
        <f t="shared" ca="1" si="34"/>
        <v>0.3622918978252827</v>
      </c>
      <c r="D540">
        <f t="shared" ca="1" si="35"/>
        <v>1.6195620750355921</v>
      </c>
      <c r="E540">
        <f t="shared" ca="1" si="35"/>
        <v>1.9064128213759821</v>
      </c>
      <c r="F540">
        <f t="shared" ca="1" si="36"/>
        <v>20.156022452829905</v>
      </c>
    </row>
    <row r="541" spans="1:6" x14ac:dyDescent="0.2">
      <c r="A541">
        <v>530</v>
      </c>
      <c r="B541">
        <f t="shared" si="33"/>
        <v>6.0502283105022828E-2</v>
      </c>
      <c r="C541">
        <f t="shared" ca="1" si="34"/>
        <v>0.60625974294653084</v>
      </c>
      <c r="D541">
        <f t="shared" ca="1" si="35"/>
        <v>-7.5818071560380257E-2</v>
      </c>
      <c r="E541">
        <f t="shared" ca="1" si="35"/>
        <v>0.5130492745615316</v>
      </c>
      <c r="F541">
        <f t="shared" ca="1" si="36"/>
        <v>20.153305097687621</v>
      </c>
    </row>
    <row r="542" spans="1:6" x14ac:dyDescent="0.2">
      <c r="A542">
        <v>531</v>
      </c>
      <c r="B542">
        <f t="shared" si="33"/>
        <v>6.0616438356164384E-2</v>
      </c>
      <c r="C542">
        <f t="shared" ca="1" si="34"/>
        <v>7.0393435533015025E-2</v>
      </c>
      <c r="D542">
        <f t="shared" ca="1" si="35"/>
        <v>0.45042256344208231</v>
      </c>
      <c r="E542">
        <f t="shared" ca="1" si="35"/>
        <v>1.6477781892985641</v>
      </c>
      <c r="F542">
        <f t="shared" ca="1" si="36"/>
        <v>20.224634830604167</v>
      </c>
    </row>
    <row r="543" spans="1:6" x14ac:dyDescent="0.2">
      <c r="A543">
        <v>532</v>
      </c>
      <c r="B543">
        <f t="shared" si="33"/>
        <v>6.0730593607305934E-2</v>
      </c>
      <c r="C543">
        <f t="shared" ca="1" si="34"/>
        <v>0.42004171251301536</v>
      </c>
      <c r="D543">
        <f t="shared" ca="1" si="35"/>
        <v>0.11231525430655703</v>
      </c>
      <c r="E543">
        <f t="shared" ca="1" si="35"/>
        <v>-0.65138879284419238</v>
      </c>
      <c r="F543">
        <f t="shared" ca="1" si="36"/>
        <v>20.130948170324015</v>
      </c>
    </row>
    <row r="544" spans="1:6" x14ac:dyDescent="0.2">
      <c r="A544">
        <v>533</v>
      </c>
      <c r="B544">
        <f t="shared" si="33"/>
        <v>6.0844748858447484E-2</v>
      </c>
      <c r="C544">
        <f t="shared" ca="1" si="34"/>
        <v>0.27343348503291154</v>
      </c>
      <c r="D544">
        <f t="shared" ca="1" si="35"/>
        <v>-1.2078240478796491</v>
      </c>
      <c r="E544">
        <f t="shared" ca="1" si="35"/>
        <v>1.1873987963665991</v>
      </c>
      <c r="F544">
        <f t="shared" ca="1" si="36"/>
        <v>20.177521910372008</v>
      </c>
    </row>
    <row r="545" spans="1:6" x14ac:dyDescent="0.2">
      <c r="A545">
        <v>534</v>
      </c>
      <c r="B545">
        <f t="shared" si="33"/>
        <v>6.095890410958904E-2</v>
      </c>
      <c r="C545">
        <f t="shared" ca="1" si="34"/>
        <v>0.30769360725533623</v>
      </c>
      <c r="D545">
        <f t="shared" ca="1" si="35"/>
        <v>-1.4266975995458606</v>
      </c>
      <c r="E545">
        <f t="shared" ca="1" si="35"/>
        <v>-0.23405579543702409</v>
      </c>
      <c r="F545">
        <f t="shared" ca="1" si="36"/>
        <v>20.121648720046789</v>
      </c>
    </row>
    <row r="546" spans="1:6" x14ac:dyDescent="0.2">
      <c r="A546">
        <v>535</v>
      </c>
      <c r="B546">
        <f t="shared" si="33"/>
        <v>6.107305936073059E-2</v>
      </c>
      <c r="C546">
        <f t="shared" ca="1" si="34"/>
        <v>0.75338847040644064</v>
      </c>
      <c r="D546">
        <f t="shared" ca="1" si="35"/>
        <v>-5.2315323493286506E-2</v>
      </c>
      <c r="E546">
        <f t="shared" ca="1" si="35"/>
        <v>-0.36129568799424311</v>
      </c>
      <c r="F546">
        <f t="shared" ca="1" si="36"/>
        <v>20.070450500095948</v>
      </c>
    </row>
    <row r="547" spans="1:6" x14ac:dyDescent="0.2">
      <c r="A547">
        <v>536</v>
      </c>
      <c r="B547">
        <f t="shared" si="33"/>
        <v>6.1187214611872147E-2</v>
      </c>
      <c r="C547">
        <f t="shared" ca="1" si="34"/>
        <v>0.87550770822272106</v>
      </c>
      <c r="D547">
        <f t="shared" ca="1" si="35"/>
        <v>0.88103600286233852</v>
      </c>
      <c r="E547">
        <f t="shared" ca="1" si="35"/>
        <v>-0.23207842098580067</v>
      </c>
      <c r="F547">
        <f t="shared" ca="1" si="36"/>
        <v>20.039328623828979</v>
      </c>
    </row>
    <row r="548" spans="1:6" x14ac:dyDescent="0.2">
      <c r="A548">
        <v>537</v>
      </c>
      <c r="B548">
        <f t="shared" si="33"/>
        <v>6.1301369863013697E-2</v>
      </c>
      <c r="C548">
        <f t="shared" ca="1" si="34"/>
        <v>0.30756635471504923</v>
      </c>
      <c r="D548">
        <f t="shared" ca="1" si="35"/>
        <v>-0.10921899411417649</v>
      </c>
      <c r="E548">
        <f t="shared" ca="1" si="35"/>
        <v>0.55144356286471796</v>
      </c>
      <c r="F548">
        <f t="shared" ca="1" si="36"/>
        <v>20.065675424480546</v>
      </c>
    </row>
    <row r="549" spans="1:6" x14ac:dyDescent="0.2">
      <c r="A549">
        <v>538</v>
      </c>
      <c r="B549">
        <f t="shared" si="33"/>
        <v>6.1415525114155246E-2</v>
      </c>
      <c r="C549">
        <f t="shared" ca="1" si="34"/>
        <v>0.48000069644738164</v>
      </c>
      <c r="D549">
        <f t="shared" ca="1" si="35"/>
        <v>-0.80332893986980924</v>
      </c>
      <c r="E549">
        <f t="shared" ca="1" si="35"/>
        <v>-1.2555231380416005</v>
      </c>
      <c r="F549">
        <f t="shared" ca="1" si="36"/>
        <v>19.970031078418373</v>
      </c>
    </row>
    <row r="550" spans="1:6" x14ac:dyDescent="0.2">
      <c r="A550">
        <v>539</v>
      </c>
      <c r="B550">
        <f t="shared" si="33"/>
        <v>6.1529680365296803E-2</v>
      </c>
      <c r="C550">
        <f t="shared" ca="1" si="34"/>
        <v>0.74704956837834058</v>
      </c>
      <c r="D550">
        <f t="shared" ca="1" si="35"/>
        <v>0.56583110148707583</v>
      </c>
      <c r="E550">
        <f t="shared" ca="1" si="35"/>
        <v>0.93138243214618921</v>
      </c>
      <c r="F550">
        <f t="shared" ca="1" si="36"/>
        <v>20.036493741651221</v>
      </c>
    </row>
    <row r="551" spans="1:6" x14ac:dyDescent="0.2">
      <c r="A551">
        <v>540</v>
      </c>
      <c r="B551">
        <f t="shared" si="33"/>
        <v>6.1643835616438353E-2</v>
      </c>
      <c r="C551">
        <f t="shared" ca="1" si="34"/>
        <v>0.67766108278318005</v>
      </c>
      <c r="D551">
        <f t="shared" ca="1" si="35"/>
        <v>0.5450618791757561</v>
      </c>
      <c r="E551">
        <f t="shared" ca="1" si="35"/>
        <v>-0.62023666945876443</v>
      </c>
      <c r="F551">
        <f t="shared" ca="1" si="36"/>
        <v>19.988275933701932</v>
      </c>
    </row>
    <row r="552" spans="1:6" x14ac:dyDescent="0.2">
      <c r="A552">
        <v>541</v>
      </c>
      <c r="B552">
        <f t="shared" si="33"/>
        <v>6.1757990867579909E-2</v>
      </c>
      <c r="C552">
        <f t="shared" ca="1" si="34"/>
        <v>6.3623668785351972E-2</v>
      </c>
      <c r="D552">
        <f t="shared" ca="1" si="35"/>
        <v>-0.28487847086894763</v>
      </c>
      <c r="E552">
        <f t="shared" ca="1" si="35"/>
        <v>5.5196191596959723E-2</v>
      </c>
      <c r="F552">
        <f t="shared" ca="1" si="36"/>
        <v>19.994386467835128</v>
      </c>
    </row>
    <row r="553" spans="1:6" x14ac:dyDescent="0.2">
      <c r="A553">
        <v>542</v>
      </c>
      <c r="B553">
        <f t="shared" si="33"/>
        <v>6.1872146118721459E-2</v>
      </c>
      <c r="C553">
        <f t="shared" ca="1" si="34"/>
        <v>0.99165003331722112</v>
      </c>
      <c r="D553">
        <f t="shared" ca="1" si="35"/>
        <v>1.4430674033268904</v>
      </c>
      <c r="E553">
        <f t="shared" ca="1" si="35"/>
        <v>-2.4080735025013045</v>
      </c>
      <c r="F553">
        <f t="shared" ca="1" si="36"/>
        <v>19.84182143354478</v>
      </c>
    </row>
    <row r="554" spans="1:6" x14ac:dyDescent="0.2">
      <c r="A554">
        <v>543</v>
      </c>
      <c r="B554">
        <f t="shared" si="33"/>
        <v>6.1986301369863009E-2</v>
      </c>
      <c r="C554">
        <f t="shared" ca="1" si="34"/>
        <v>0.45508799281289158</v>
      </c>
      <c r="D554">
        <f t="shared" ca="1" si="35"/>
        <v>3.3782197841775781E-2</v>
      </c>
      <c r="E554">
        <f t="shared" ca="1" si="35"/>
        <v>0.66725176219842119</v>
      </c>
      <c r="F554">
        <f t="shared" ca="1" si="36"/>
        <v>19.920281452963319</v>
      </c>
    </row>
    <row r="555" spans="1:6" x14ac:dyDescent="0.2">
      <c r="A555">
        <v>544</v>
      </c>
      <c r="B555">
        <f t="shared" si="33"/>
        <v>6.2100456621004566E-2</v>
      </c>
      <c r="C555">
        <f t="shared" ca="1" si="34"/>
        <v>0.4959697637520184</v>
      </c>
      <c r="D555">
        <f t="shared" ca="1" si="35"/>
        <v>-0.18152374156469916</v>
      </c>
      <c r="E555">
        <f t="shared" ca="1" si="35"/>
        <v>-0.16336031382323835</v>
      </c>
      <c r="F555">
        <f t="shared" ca="1" si="36"/>
        <v>19.927914198212502</v>
      </c>
    </row>
    <row r="556" spans="1:6" x14ac:dyDescent="0.2">
      <c r="A556">
        <v>545</v>
      </c>
      <c r="B556">
        <f t="shared" si="33"/>
        <v>6.2214611872146115E-2</v>
      </c>
      <c r="C556">
        <f t="shared" ca="1" si="34"/>
        <v>0.53220407097128475</v>
      </c>
      <c r="D556">
        <f t="shared" ca="1" si="35"/>
        <v>-0.11866454039323837</v>
      </c>
      <c r="E556">
        <f t="shared" ca="1" si="35"/>
        <v>0.69654686370415309</v>
      </c>
      <c r="F556">
        <f t="shared" ca="1" si="36"/>
        <v>19.988824922831888</v>
      </c>
    </row>
    <row r="557" spans="1:6" x14ac:dyDescent="0.2">
      <c r="A557">
        <v>546</v>
      </c>
      <c r="B557">
        <f t="shared" si="33"/>
        <v>6.2328767123287672E-2</v>
      </c>
      <c r="C557">
        <f t="shared" ca="1" si="34"/>
        <v>0.11698510370070758</v>
      </c>
      <c r="D557">
        <f t="shared" ca="1" si="35"/>
        <v>-0.76734873026051642</v>
      </c>
      <c r="E557">
        <f t="shared" ca="1" si="35"/>
        <v>-1.0141553593254609</v>
      </c>
      <c r="F557">
        <f t="shared" ca="1" si="36"/>
        <v>19.926393420867953</v>
      </c>
    </row>
    <row r="558" spans="1:6" x14ac:dyDescent="0.2">
      <c r="A558">
        <v>547</v>
      </c>
      <c r="B558">
        <f t="shared" si="33"/>
        <v>6.2442922374429222E-2</v>
      </c>
      <c r="C558">
        <f t="shared" ca="1" si="34"/>
        <v>0.69893314206332946</v>
      </c>
      <c r="D558">
        <f t="shared" ca="1" si="35"/>
        <v>1.6980330412003328</v>
      </c>
      <c r="E558">
        <f t="shared" ca="1" si="35"/>
        <v>-0.6071767186978122</v>
      </c>
      <c r="F558">
        <f t="shared" ca="1" si="36"/>
        <v>19.904297047371248</v>
      </c>
    </row>
    <row r="559" spans="1:6" x14ac:dyDescent="0.2">
      <c r="A559">
        <v>548</v>
      </c>
      <c r="B559">
        <f t="shared" si="33"/>
        <v>6.2557077625570778E-2</v>
      </c>
      <c r="C559">
        <f t="shared" ca="1" si="34"/>
        <v>6.151473511732608E-2</v>
      </c>
      <c r="D559">
        <f t="shared" ca="1" si="35"/>
        <v>0.38533216691076017</v>
      </c>
      <c r="E559">
        <f t="shared" ca="1" si="35"/>
        <v>-0.86586780241378658</v>
      </c>
      <c r="F559">
        <f t="shared" ca="1" si="36"/>
        <v>19.870778904058042</v>
      </c>
    </row>
    <row r="560" spans="1:6" x14ac:dyDescent="0.2">
      <c r="A560">
        <v>549</v>
      </c>
      <c r="B560">
        <f t="shared" si="33"/>
        <v>6.2671232876712321E-2</v>
      </c>
      <c r="C560">
        <f t="shared" ca="1" si="34"/>
        <v>0.56520992871109121</v>
      </c>
      <c r="D560">
        <f t="shared" ca="1" si="35"/>
        <v>1.1843064044419558</v>
      </c>
      <c r="E560">
        <f t="shared" ca="1" si="35"/>
        <v>0.59151713645788073</v>
      </c>
      <c r="F560">
        <f t="shared" ca="1" si="36"/>
        <v>19.937871700986847</v>
      </c>
    </row>
    <row r="561" spans="1:6" x14ac:dyDescent="0.2">
      <c r="A561">
        <v>550</v>
      </c>
      <c r="B561">
        <f t="shared" si="33"/>
        <v>6.2785388127853878E-2</v>
      </c>
      <c r="C561">
        <f t="shared" ca="1" si="34"/>
        <v>0.27098021854712617</v>
      </c>
      <c r="D561">
        <f t="shared" ca="1" si="35"/>
        <v>-0.71728857799909129</v>
      </c>
      <c r="E561">
        <f t="shared" ca="1" si="35"/>
        <v>-0.80689110674765452</v>
      </c>
      <c r="F561">
        <f t="shared" ca="1" si="36"/>
        <v>19.900401085270779</v>
      </c>
    </row>
    <row r="562" spans="1:6" x14ac:dyDescent="0.2">
      <c r="A562">
        <v>551</v>
      </c>
      <c r="B562">
        <f t="shared" si="33"/>
        <v>6.2899543378995434E-2</v>
      </c>
      <c r="C562">
        <f t="shared" ca="1" si="34"/>
        <v>4.3785391711315125E-3</v>
      </c>
      <c r="D562">
        <f t="shared" ca="1" si="35"/>
        <v>0.64010546977688754</v>
      </c>
      <c r="E562">
        <f t="shared" ca="1" si="35"/>
        <v>-1.5110057048401138</v>
      </c>
      <c r="F562">
        <f t="shared" ca="1" si="36"/>
        <v>42.740967876994368</v>
      </c>
    </row>
    <row r="563" spans="1:6" x14ac:dyDescent="0.2">
      <c r="A563">
        <v>552</v>
      </c>
      <c r="B563">
        <f t="shared" si="33"/>
        <v>6.3013698630136991E-2</v>
      </c>
      <c r="C563">
        <f t="shared" ca="1" si="34"/>
        <v>4.4269779574516055E-2</v>
      </c>
      <c r="D563">
        <f t="shared" ca="1" si="35"/>
        <v>-0.45555213275927003</v>
      </c>
      <c r="E563">
        <f t="shared" ca="1" si="35"/>
        <v>1.0957450512671196</v>
      </c>
      <c r="F563">
        <f t="shared" ca="1" si="36"/>
        <v>36.063458003057072</v>
      </c>
    </row>
    <row r="564" spans="1:6" x14ac:dyDescent="0.2">
      <c r="A564">
        <v>553</v>
      </c>
      <c r="B564">
        <f t="shared" si="33"/>
        <v>6.3127853881278534E-2</v>
      </c>
      <c r="C564">
        <f t="shared" ca="1" si="34"/>
        <v>0.87994554373743938</v>
      </c>
      <c r="D564">
        <f t="shared" ca="1" si="35"/>
        <v>-1.5983075822660295</v>
      </c>
      <c r="E564">
        <f t="shared" ca="1" si="35"/>
        <v>1.5279187783055297</v>
      </c>
      <c r="F564">
        <f t="shared" ca="1" si="36"/>
        <v>31.676416768022229</v>
      </c>
    </row>
    <row r="565" spans="1:6" x14ac:dyDescent="0.2">
      <c r="A565">
        <v>554</v>
      </c>
      <c r="B565">
        <f t="shared" si="33"/>
        <v>6.3242009132420091E-2</v>
      </c>
      <c r="C565">
        <f t="shared" ca="1" si="34"/>
        <v>0.62993326660897542</v>
      </c>
      <c r="D565">
        <f t="shared" ca="1" si="35"/>
        <v>-1.4972752307918211</v>
      </c>
      <c r="E565">
        <f t="shared" ca="1" si="35"/>
        <v>0.2422763838303246</v>
      </c>
      <c r="F565">
        <f t="shared" ca="1" si="36"/>
        <v>28.541453619600709</v>
      </c>
    </row>
    <row r="566" spans="1:6" x14ac:dyDescent="0.2">
      <c r="A566">
        <v>555</v>
      </c>
      <c r="B566">
        <f t="shared" si="33"/>
        <v>6.3356164383561647E-2</v>
      </c>
      <c r="C566">
        <f t="shared" ca="1" si="34"/>
        <v>0.59418943369967525</v>
      </c>
      <c r="D566">
        <f t="shared" ca="1" si="35"/>
        <v>-0.10359148742492406</v>
      </c>
      <c r="E566">
        <f t="shared" ca="1" si="35"/>
        <v>-1.0730392147980417</v>
      </c>
      <c r="F566">
        <f t="shared" ca="1" si="36"/>
        <v>26.225179681179629</v>
      </c>
    </row>
    <row r="567" spans="1:6" x14ac:dyDescent="0.2">
      <c r="A567">
        <v>556</v>
      </c>
      <c r="B567">
        <f t="shared" si="33"/>
        <v>6.347031963470319E-2</v>
      </c>
      <c r="C567">
        <f t="shared" ca="1" si="34"/>
        <v>0.51671546592888717</v>
      </c>
      <c r="D567">
        <f t="shared" ca="1" si="35"/>
        <v>1.1600136215535597</v>
      </c>
      <c r="E567">
        <f t="shared" ca="1" si="35"/>
        <v>-1.3848932982050259</v>
      </c>
      <c r="F567">
        <f t="shared" ca="1" si="36"/>
        <v>24.542505182614462</v>
      </c>
    </row>
    <row r="568" spans="1:6" x14ac:dyDescent="0.2">
      <c r="A568">
        <v>557</v>
      </c>
      <c r="B568">
        <f t="shared" si="33"/>
        <v>6.3584474885844747E-2</v>
      </c>
      <c r="C568">
        <f t="shared" ca="1" si="34"/>
        <v>0.2284496861089057</v>
      </c>
      <c r="D568">
        <f t="shared" ca="1" si="35"/>
        <v>-0.63112843186795642</v>
      </c>
      <c r="E568">
        <f t="shared" ca="1" si="35"/>
        <v>0.19903146061589103</v>
      </c>
      <c r="F568">
        <f t="shared" ca="1" si="36"/>
        <v>23.436861463013194</v>
      </c>
    </row>
    <row r="569" spans="1:6" x14ac:dyDescent="0.2">
      <c r="A569">
        <v>558</v>
      </c>
      <c r="B569">
        <f t="shared" si="33"/>
        <v>6.3698630136986303E-2</v>
      </c>
      <c r="C569">
        <f t="shared" ca="1" si="34"/>
        <v>0.39232996648414198</v>
      </c>
      <c r="D569">
        <f t="shared" ca="1" si="35"/>
        <v>-0.90656248168940723</v>
      </c>
      <c r="E569">
        <f t="shared" ca="1" si="35"/>
        <v>1.8123073092552395</v>
      </c>
      <c r="F569">
        <f t="shared" ca="1" si="36"/>
        <v>22.735076310777572</v>
      </c>
    </row>
    <row r="570" spans="1:6" x14ac:dyDescent="0.2">
      <c r="A570">
        <v>559</v>
      </c>
      <c r="B570">
        <f t="shared" si="33"/>
        <v>6.3812785388127846E-2</v>
      </c>
      <c r="C570">
        <f t="shared" ca="1" si="34"/>
        <v>0.97937957082418703</v>
      </c>
      <c r="D570">
        <f t="shared" ca="1" si="35"/>
        <v>-1.8851631323880069E-2</v>
      </c>
      <c r="E570">
        <f t="shared" ca="1" si="35"/>
        <v>-0.10991538751447967</v>
      </c>
      <c r="F570">
        <f t="shared" ca="1" si="36"/>
        <v>22.071505101101717</v>
      </c>
    </row>
    <row r="571" spans="1:6" x14ac:dyDescent="0.2">
      <c r="A571">
        <v>560</v>
      </c>
      <c r="B571">
        <f t="shared" si="33"/>
        <v>6.3926940639269403E-2</v>
      </c>
      <c r="C571">
        <f t="shared" ca="1" si="34"/>
        <v>0.6306375992339438</v>
      </c>
      <c r="D571">
        <f t="shared" ca="1" si="35"/>
        <v>0.10917299231942729</v>
      </c>
      <c r="E571">
        <f t="shared" ca="1" si="35"/>
        <v>0.81854210846659503</v>
      </c>
      <c r="F571">
        <f t="shared" ca="1" si="36"/>
        <v>21.636999304043901</v>
      </c>
    </row>
    <row r="572" spans="1:6" x14ac:dyDescent="0.2">
      <c r="A572">
        <v>561</v>
      </c>
      <c r="B572">
        <f t="shared" si="33"/>
        <v>6.404109589041096E-2</v>
      </c>
      <c r="C572">
        <f t="shared" ca="1" si="34"/>
        <v>0.35972143509531418</v>
      </c>
      <c r="D572">
        <f t="shared" ca="1" si="35"/>
        <v>0.18397929079714387</v>
      </c>
      <c r="E572">
        <f t="shared" ca="1" si="35"/>
        <v>0.80453055865154544</v>
      </c>
      <c r="F572">
        <f t="shared" ca="1" si="36"/>
        <v>21.306594984092001</v>
      </c>
    </row>
    <row r="573" spans="1:6" x14ac:dyDescent="0.2">
      <c r="A573">
        <v>562</v>
      </c>
      <c r="B573">
        <f t="shared" si="33"/>
        <v>6.4155251141552516E-2</v>
      </c>
      <c r="C573">
        <f t="shared" ca="1" si="34"/>
        <v>0.93238285109288521</v>
      </c>
      <c r="D573">
        <f t="shared" ca="1" si="35"/>
        <v>-1.0177269840958172</v>
      </c>
      <c r="E573">
        <f t="shared" ca="1" si="35"/>
        <v>0.64043123173535732</v>
      </c>
      <c r="F573">
        <f t="shared" ca="1" si="36"/>
        <v>21.044006667965029</v>
      </c>
    </row>
    <row r="574" spans="1:6" x14ac:dyDescent="0.2">
      <c r="A574">
        <v>563</v>
      </c>
      <c r="B574">
        <f t="shared" si="33"/>
        <v>6.4269406392694059E-2</v>
      </c>
      <c r="C574">
        <f t="shared" ca="1" si="34"/>
        <v>0.14137115621201679</v>
      </c>
      <c r="D574">
        <f t="shared" ca="1" si="35"/>
        <v>-0.12458648224404567</v>
      </c>
      <c r="E574">
        <f t="shared" ca="1" si="35"/>
        <v>-1.7426184648985052</v>
      </c>
      <c r="F574">
        <f t="shared" ca="1" si="36"/>
        <v>20.684979285046182</v>
      </c>
    </row>
    <row r="575" spans="1:6" x14ac:dyDescent="0.2">
      <c r="A575">
        <v>564</v>
      </c>
      <c r="B575">
        <f t="shared" si="33"/>
        <v>6.4383561643835616E-2</v>
      </c>
      <c r="C575">
        <f t="shared" ca="1" si="34"/>
        <v>0.38173523390262143</v>
      </c>
      <c r="D575">
        <f t="shared" ca="1" si="35"/>
        <v>0.93860878973166395</v>
      </c>
      <c r="E575">
        <f t="shared" ca="1" si="35"/>
        <v>-0.46862008780794207</v>
      </c>
      <c r="F575">
        <f t="shared" ca="1" si="36"/>
        <v>20.495638670136049</v>
      </c>
    </row>
    <row r="576" spans="1:6" x14ac:dyDescent="0.2">
      <c r="A576">
        <v>565</v>
      </c>
      <c r="B576">
        <f t="shared" si="33"/>
        <v>6.4497716894977172E-2</v>
      </c>
      <c r="C576">
        <f t="shared" ca="1" si="34"/>
        <v>0.59149691198241672</v>
      </c>
      <c r="D576">
        <f t="shared" ca="1" si="35"/>
        <v>-0.44040861809030546</v>
      </c>
      <c r="E576">
        <f t="shared" ca="1" si="35"/>
        <v>0.68040067775129431</v>
      </c>
      <c r="F576">
        <f t="shared" ca="1" si="36"/>
        <v>20.425801162131553</v>
      </c>
    </row>
    <row r="577" spans="1:6" x14ac:dyDescent="0.2">
      <c r="A577">
        <v>566</v>
      </c>
      <c r="B577">
        <f t="shared" si="33"/>
        <v>6.4611872146118715E-2</v>
      </c>
      <c r="C577">
        <f t="shared" ca="1" si="34"/>
        <v>0.43879661215100163</v>
      </c>
      <c r="D577">
        <f t="shared" ca="1" si="35"/>
        <v>-0.70798693601184381</v>
      </c>
      <c r="E577">
        <f t="shared" ca="1" si="35"/>
        <v>-0.46499554540569754</v>
      </c>
      <c r="F577">
        <f t="shared" ca="1" si="36"/>
        <v>20.297415275291613</v>
      </c>
    </row>
    <row r="578" spans="1:6" x14ac:dyDescent="0.2">
      <c r="A578">
        <v>567</v>
      </c>
      <c r="B578">
        <f t="shared" si="33"/>
        <v>6.4726027397260272E-2</v>
      </c>
      <c r="C578">
        <f t="shared" ca="1" si="34"/>
        <v>0.74534748607863854</v>
      </c>
      <c r="D578">
        <f t="shared" ca="1" si="35"/>
        <v>-0.10865737864530232</v>
      </c>
      <c r="E578">
        <f t="shared" ca="1" si="35"/>
        <v>0.5247380874016756</v>
      </c>
      <c r="F578">
        <f t="shared" ca="1" si="36"/>
        <v>20.263073796442107</v>
      </c>
    </row>
    <row r="579" spans="1:6" x14ac:dyDescent="0.2">
      <c r="A579">
        <v>568</v>
      </c>
      <c r="B579">
        <f t="shared" si="33"/>
        <v>6.4840182648401828E-2</v>
      </c>
      <c r="C579">
        <f t="shared" ca="1" si="34"/>
        <v>0.18555602377568081</v>
      </c>
      <c r="D579">
        <f t="shared" ca="1" si="35"/>
        <v>-1.0055858134654607</v>
      </c>
      <c r="E579">
        <f t="shared" ca="1" si="35"/>
        <v>-0.25201443089328268</v>
      </c>
      <c r="F579">
        <f t="shared" ca="1" si="36"/>
        <v>20.186291573475447</v>
      </c>
    </row>
    <row r="580" spans="1:6" x14ac:dyDescent="0.2">
      <c r="A580">
        <v>569</v>
      </c>
      <c r="B580">
        <f t="shared" si="33"/>
        <v>6.4954337899543371E-2</v>
      </c>
      <c r="C580">
        <f t="shared" ca="1" si="34"/>
        <v>0.32874681832915298</v>
      </c>
      <c r="D580">
        <f t="shared" ca="1" si="35"/>
        <v>2.7131131483423858</v>
      </c>
      <c r="E580">
        <f t="shared" ca="1" si="35"/>
        <v>-0.55425049394260295</v>
      </c>
      <c r="F580">
        <f t="shared" ca="1" si="36"/>
        <v>20.107749497391339</v>
      </c>
    </row>
    <row r="581" spans="1:6" x14ac:dyDescent="0.2">
      <c r="A581">
        <v>570</v>
      </c>
      <c r="B581">
        <f t="shared" si="33"/>
        <v>6.5068493150684928E-2</v>
      </c>
      <c r="C581">
        <f t="shared" ca="1" si="34"/>
        <v>0.58915994307143715</v>
      </c>
      <c r="D581">
        <f t="shared" ca="1" si="35"/>
        <v>0.11461859683083844</v>
      </c>
      <c r="E581">
        <f t="shared" ca="1" si="35"/>
        <v>-1.0086437691720775</v>
      </c>
      <c r="F581">
        <f t="shared" ca="1" si="36"/>
        <v>20.018171290325522</v>
      </c>
    </row>
    <row r="582" spans="1:6" x14ac:dyDescent="0.2">
      <c r="A582">
        <v>571</v>
      </c>
      <c r="B582">
        <f t="shared" si="33"/>
        <v>6.5182648401826485E-2</v>
      </c>
      <c r="C582">
        <f t="shared" ca="1" si="34"/>
        <v>0.43911758711243454</v>
      </c>
      <c r="D582">
        <f t="shared" ca="1" si="35"/>
        <v>1.3416161938030413</v>
      </c>
      <c r="E582">
        <f t="shared" ca="1" si="35"/>
        <v>1.7137490591320619</v>
      </c>
      <c r="F582">
        <f t="shared" ca="1" si="36"/>
        <v>20.124159015004015</v>
      </c>
    </row>
    <row r="583" spans="1:6" x14ac:dyDescent="0.2">
      <c r="A583">
        <v>572</v>
      </c>
      <c r="B583">
        <f t="shared" si="33"/>
        <v>6.5296803652968041E-2</v>
      </c>
      <c r="C583">
        <f t="shared" ca="1" si="34"/>
        <v>0.86223963711016605</v>
      </c>
      <c r="D583">
        <f t="shared" ca="1" si="35"/>
        <v>0.51271460551082637</v>
      </c>
      <c r="E583">
        <f t="shared" ca="1" si="35"/>
        <v>-0.31648183409946795</v>
      </c>
      <c r="F583">
        <f t="shared" ca="1" si="36"/>
        <v>20.075266156466572</v>
      </c>
    </row>
    <row r="584" spans="1:6" x14ac:dyDescent="0.2">
      <c r="A584">
        <v>573</v>
      </c>
      <c r="B584">
        <f t="shared" si="33"/>
        <v>6.5410958904109584E-2</v>
      </c>
      <c r="C584">
        <f t="shared" ca="1" si="34"/>
        <v>0.50900596920180086</v>
      </c>
      <c r="D584">
        <f t="shared" ca="1" si="35"/>
        <v>-0.37680321387994514</v>
      </c>
      <c r="E584">
        <f t="shared" ca="1" si="35"/>
        <v>0.36976519667109042</v>
      </c>
      <c r="F584">
        <f t="shared" ca="1" si="36"/>
        <v>20.08174112829381</v>
      </c>
    </row>
    <row r="585" spans="1:6" x14ac:dyDescent="0.2">
      <c r="A585">
        <v>574</v>
      </c>
      <c r="B585">
        <f t="shared" si="33"/>
        <v>6.5525114155251141E-2</v>
      </c>
      <c r="C585">
        <f t="shared" ca="1" si="34"/>
        <v>0.86951170686817847</v>
      </c>
      <c r="D585">
        <f t="shared" ca="1" si="35"/>
        <v>1.5106540488367317</v>
      </c>
      <c r="E585">
        <f t="shared" ca="1" si="35"/>
        <v>0.2833015678248858</v>
      </c>
      <c r="F585">
        <f t="shared" ca="1" si="36"/>
        <v>20.081173111877959</v>
      </c>
    </row>
    <row r="586" spans="1:6" x14ac:dyDescent="0.2">
      <c r="A586">
        <v>575</v>
      </c>
      <c r="B586">
        <f t="shared" si="33"/>
        <v>6.5639269406392697E-2</v>
      </c>
      <c r="C586">
        <f t="shared" ca="1" si="34"/>
        <v>0.9052078659608469</v>
      </c>
      <c r="D586">
        <f t="shared" ca="1" si="35"/>
        <v>-2.2083514057344522</v>
      </c>
      <c r="E586">
        <f t="shared" ca="1" si="35"/>
        <v>1.9347596065483161</v>
      </c>
      <c r="F586">
        <f t="shared" ca="1" si="36"/>
        <v>20.187312481056182</v>
      </c>
    </row>
    <row r="587" spans="1:6" x14ac:dyDescent="0.2">
      <c r="A587">
        <v>576</v>
      </c>
      <c r="B587">
        <f t="shared" si="33"/>
        <v>6.575342465753424E-2</v>
      </c>
      <c r="C587">
        <f t="shared" ca="1" si="34"/>
        <v>0.78033384640333436</v>
      </c>
      <c r="D587">
        <f t="shared" ca="1" si="35"/>
        <v>-0.46273781445759432</v>
      </c>
      <c r="E587">
        <f t="shared" ca="1" si="35"/>
        <v>0.35552897438102316</v>
      </c>
      <c r="F587">
        <f t="shared" ca="1" si="36"/>
        <v>20.167258724415266</v>
      </c>
    </row>
    <row r="588" spans="1:6" x14ac:dyDescent="0.2">
      <c r="A588">
        <v>577</v>
      </c>
      <c r="B588">
        <f t="shared" si="33"/>
        <v>6.5867579908675797E-2</v>
      </c>
      <c r="C588">
        <f t="shared" ca="1" si="34"/>
        <v>0.55240961365097141</v>
      </c>
      <c r="D588">
        <f t="shared" ca="1" si="35"/>
        <v>0.89631532158873783</v>
      </c>
      <c r="E588">
        <f t="shared" ca="1" si="35"/>
        <v>0.45629871061175364</v>
      </c>
      <c r="F588">
        <f t="shared" ca="1" si="36"/>
        <v>20.158307103866669</v>
      </c>
    </row>
    <row r="589" spans="1:6" x14ac:dyDescent="0.2">
      <c r="A589">
        <v>578</v>
      </c>
      <c r="B589">
        <f t="shared" si="33"/>
        <v>6.5981735159817353E-2</v>
      </c>
      <c r="C589">
        <f t="shared" ca="1" si="34"/>
        <v>0.91282932178730414</v>
      </c>
      <c r="D589">
        <f t="shared" ca="1" si="35"/>
        <v>-0.55712948255375327</v>
      </c>
      <c r="E589">
        <f t="shared" ca="1" si="35"/>
        <v>-1.7353885751101785</v>
      </c>
      <c r="F589">
        <f t="shared" ca="1" si="36"/>
        <v>20.010333956686853</v>
      </c>
    </row>
    <row r="590" spans="1:6" x14ac:dyDescent="0.2">
      <c r="A590">
        <v>579</v>
      </c>
      <c r="B590">
        <f t="shared" si="33"/>
        <v>6.6095890410958896E-2</v>
      </c>
      <c r="C590">
        <f t="shared" ca="1" si="34"/>
        <v>2.4381304377330881E-2</v>
      </c>
      <c r="D590">
        <f t="shared" ca="1" si="35"/>
        <v>-1.6574474844391178</v>
      </c>
      <c r="E590">
        <f t="shared" ca="1" si="35"/>
        <v>0.7827575807305408</v>
      </c>
      <c r="F590">
        <f t="shared" ca="1" si="36"/>
        <v>2.744771305630469</v>
      </c>
    </row>
    <row r="591" spans="1:6" x14ac:dyDescent="0.2">
      <c r="A591">
        <v>580</v>
      </c>
      <c r="B591">
        <f t="shared" ref="B591:B654" si="37">A591*$I$7</f>
        <v>6.6210045662100453E-2</v>
      </c>
      <c r="C591">
        <f t="shared" ref="C591:C654" ca="1" si="38">RAND()</f>
        <v>0.91603122798731984</v>
      </c>
      <c r="D591">
        <f t="shared" ref="D591:E654" ca="1" si="39">NORMINV(RAND(),0,1)</f>
        <v>0.37546756749133281</v>
      </c>
      <c r="E591">
        <f t="shared" ca="1" si="39"/>
        <v>-9.1621681658893381E-2</v>
      </c>
      <c r="F591">
        <f t="shared" ref="F591:F654" ca="1" si="40">F590*EXP(($D$7*(LN($E$7)-LN(F590))-$G$7*$F$7-0.5*$C$7^2)*$I$7+$C$7*$I$7^0.5*E591+($F$7+$H$7*D591)*(IF(C591&lt;$G$7*$I$7,1,0)))</f>
        <v>4.3181690604324654</v>
      </c>
    </row>
    <row r="592" spans="1:6" x14ac:dyDescent="0.2">
      <c r="A592">
        <v>581</v>
      </c>
      <c r="B592">
        <f t="shared" si="37"/>
        <v>6.632420091324201E-2</v>
      </c>
      <c r="C592">
        <f t="shared" ca="1" si="38"/>
        <v>0.86178118038384444</v>
      </c>
      <c r="D592">
        <f t="shared" ca="1" si="39"/>
        <v>2.0012978116682434</v>
      </c>
      <c r="E592">
        <f t="shared" ca="1" si="39"/>
        <v>1.8032570358481226</v>
      </c>
      <c r="F592">
        <f t="shared" ca="1" si="40"/>
        <v>6.1631233276327544</v>
      </c>
    </row>
    <row r="593" spans="1:6" x14ac:dyDescent="0.2">
      <c r="A593">
        <v>582</v>
      </c>
      <c r="B593">
        <f t="shared" si="37"/>
        <v>6.6438356164383566E-2</v>
      </c>
      <c r="C593">
        <f t="shared" ca="1" si="38"/>
        <v>0.23223032142735223</v>
      </c>
      <c r="D593">
        <f t="shared" ca="1" si="39"/>
        <v>-0.2232701806760293</v>
      </c>
      <c r="E593">
        <f t="shared" ca="1" si="39"/>
        <v>9.0858778522518571E-2</v>
      </c>
      <c r="F593">
        <f t="shared" ca="1" si="40"/>
        <v>8.0657375796533763</v>
      </c>
    </row>
    <row r="594" spans="1:6" x14ac:dyDescent="0.2">
      <c r="A594">
        <v>583</v>
      </c>
      <c r="B594">
        <f t="shared" si="37"/>
        <v>6.6552511415525109E-2</v>
      </c>
      <c r="C594">
        <f t="shared" ca="1" si="38"/>
        <v>0.48797330242772374</v>
      </c>
      <c r="D594">
        <f t="shared" ca="1" si="39"/>
        <v>-0.24384453373264131</v>
      </c>
      <c r="E594">
        <f t="shared" ca="1" si="39"/>
        <v>-0.7709455273787531</v>
      </c>
      <c r="F594">
        <f t="shared" ca="1" si="40"/>
        <v>9.8994509991036157</v>
      </c>
    </row>
    <row r="595" spans="1:6" x14ac:dyDescent="0.2">
      <c r="A595">
        <v>584</v>
      </c>
      <c r="B595">
        <f t="shared" si="37"/>
        <v>6.6666666666666666E-2</v>
      </c>
      <c r="C595">
        <f t="shared" ca="1" si="38"/>
        <v>0.92844820287537788</v>
      </c>
      <c r="D595">
        <f t="shared" ca="1" si="39"/>
        <v>-0.47701215922202128</v>
      </c>
      <c r="E595">
        <f t="shared" ca="1" si="39"/>
        <v>1.0628342595632443</v>
      </c>
      <c r="F595">
        <f t="shared" ca="1" si="40"/>
        <v>11.663227108711354</v>
      </c>
    </row>
    <row r="596" spans="1:6" x14ac:dyDescent="0.2">
      <c r="A596">
        <v>585</v>
      </c>
      <c r="B596">
        <f t="shared" si="37"/>
        <v>6.6780821917808222E-2</v>
      </c>
      <c r="C596">
        <f t="shared" ca="1" si="38"/>
        <v>0.31172552309801738</v>
      </c>
      <c r="D596">
        <f t="shared" ca="1" si="39"/>
        <v>1.8145921223542634</v>
      </c>
      <c r="E596">
        <f t="shared" ca="1" si="39"/>
        <v>0.49943605977651134</v>
      </c>
      <c r="F596">
        <f t="shared" ca="1" si="40"/>
        <v>13.212488746876176</v>
      </c>
    </row>
    <row r="597" spans="1:6" x14ac:dyDescent="0.2">
      <c r="A597">
        <v>586</v>
      </c>
      <c r="B597">
        <f t="shared" si="37"/>
        <v>6.6894977168949765E-2</v>
      </c>
      <c r="C597">
        <f t="shared" ca="1" si="38"/>
        <v>0.50070029033803476</v>
      </c>
      <c r="D597">
        <f t="shared" ca="1" si="39"/>
        <v>1.4616262911788294</v>
      </c>
      <c r="E597">
        <f t="shared" ca="1" si="39"/>
        <v>1.4836980402122766</v>
      </c>
      <c r="F597">
        <f t="shared" ca="1" si="40"/>
        <v>14.593317213970792</v>
      </c>
    </row>
    <row r="598" spans="1:6" x14ac:dyDescent="0.2">
      <c r="A598">
        <v>587</v>
      </c>
      <c r="B598">
        <f t="shared" si="37"/>
        <v>6.7009132420091322E-2</v>
      </c>
      <c r="C598">
        <f t="shared" ca="1" si="38"/>
        <v>0.55142465131169738</v>
      </c>
      <c r="D598">
        <f t="shared" ca="1" si="39"/>
        <v>0.59879961894240574</v>
      </c>
      <c r="E598">
        <f t="shared" ca="1" si="39"/>
        <v>0.5506157938412426</v>
      </c>
      <c r="F598">
        <f t="shared" ca="1" si="40"/>
        <v>15.70972187426395</v>
      </c>
    </row>
    <row r="599" spans="1:6" x14ac:dyDescent="0.2">
      <c r="A599">
        <v>588</v>
      </c>
      <c r="B599">
        <f t="shared" si="37"/>
        <v>6.7123287671232879E-2</v>
      </c>
      <c r="C599">
        <f t="shared" ca="1" si="38"/>
        <v>0.60405449350984142</v>
      </c>
      <c r="D599">
        <f t="shared" ca="1" si="39"/>
        <v>2.4829114864762385</v>
      </c>
      <c r="E599">
        <f t="shared" ca="1" si="39"/>
        <v>1.3298777304747382</v>
      </c>
      <c r="F599">
        <f t="shared" ca="1" si="40"/>
        <v>16.670878933909101</v>
      </c>
    </row>
    <row r="600" spans="1:6" x14ac:dyDescent="0.2">
      <c r="A600">
        <v>589</v>
      </c>
      <c r="B600">
        <f t="shared" si="37"/>
        <v>6.7237442922374421E-2</v>
      </c>
      <c r="C600">
        <f t="shared" ca="1" si="38"/>
        <v>0.34299954274545863</v>
      </c>
      <c r="D600">
        <f t="shared" ca="1" si="39"/>
        <v>-1.225945841493369</v>
      </c>
      <c r="E600">
        <f t="shared" ca="1" si="39"/>
        <v>-1.2321005247726431</v>
      </c>
      <c r="F600">
        <f t="shared" ca="1" si="40"/>
        <v>17.309876915477751</v>
      </c>
    </row>
    <row r="601" spans="1:6" x14ac:dyDescent="0.2">
      <c r="A601">
        <v>590</v>
      </c>
      <c r="B601">
        <f t="shared" si="37"/>
        <v>6.7351598173515978E-2</v>
      </c>
      <c r="C601">
        <f t="shared" ca="1" si="38"/>
        <v>0.37662363304637825</v>
      </c>
      <c r="D601">
        <f t="shared" ca="1" si="39"/>
        <v>-0.91750589712504405</v>
      </c>
      <c r="E601">
        <f t="shared" ca="1" si="39"/>
        <v>0.98016549020919397</v>
      </c>
      <c r="F601">
        <f t="shared" ca="1" si="40"/>
        <v>17.946488100558454</v>
      </c>
    </row>
    <row r="602" spans="1:6" x14ac:dyDescent="0.2">
      <c r="A602">
        <v>591</v>
      </c>
      <c r="B602">
        <f t="shared" si="37"/>
        <v>6.7465753424657535E-2</v>
      </c>
      <c r="C602">
        <f t="shared" ca="1" si="38"/>
        <v>0.6325673577558002</v>
      </c>
      <c r="D602">
        <f t="shared" ca="1" si="39"/>
        <v>1.3208465208321436</v>
      </c>
      <c r="E602">
        <f t="shared" ca="1" si="39"/>
        <v>1.249149702298772E-2</v>
      </c>
      <c r="F602">
        <f t="shared" ca="1" si="40"/>
        <v>18.39656592155152</v>
      </c>
    </row>
    <row r="603" spans="1:6" x14ac:dyDescent="0.2">
      <c r="A603">
        <v>592</v>
      </c>
      <c r="B603">
        <f t="shared" si="37"/>
        <v>6.7579908675799091E-2</v>
      </c>
      <c r="C603">
        <f t="shared" ca="1" si="38"/>
        <v>0.13251758066056307</v>
      </c>
      <c r="D603">
        <f t="shared" ca="1" si="39"/>
        <v>0.50785621510955981</v>
      </c>
      <c r="E603">
        <f t="shared" ca="1" si="39"/>
        <v>-1.8356494301590864</v>
      </c>
      <c r="F603">
        <f t="shared" ca="1" si="40"/>
        <v>18.640834415412602</v>
      </c>
    </row>
    <row r="604" spans="1:6" x14ac:dyDescent="0.2">
      <c r="A604">
        <v>593</v>
      </c>
      <c r="B604">
        <f t="shared" si="37"/>
        <v>6.7694063926940634E-2</v>
      </c>
      <c r="C604">
        <f t="shared" ca="1" si="38"/>
        <v>9.6324651966854802E-3</v>
      </c>
      <c r="D604">
        <f t="shared" ca="1" si="39"/>
        <v>0.7517587834974474</v>
      </c>
      <c r="E604">
        <f t="shared" ca="1" si="39"/>
        <v>-0.77012769694007077</v>
      </c>
      <c r="F604">
        <f t="shared" ca="1" si="40"/>
        <v>46.574792027162026</v>
      </c>
    </row>
    <row r="605" spans="1:6" x14ac:dyDescent="0.2">
      <c r="A605">
        <v>594</v>
      </c>
      <c r="B605">
        <f t="shared" si="37"/>
        <v>6.7808219178082191E-2</v>
      </c>
      <c r="C605">
        <f t="shared" ca="1" si="38"/>
        <v>0.45013380875981868</v>
      </c>
      <c r="D605">
        <f t="shared" ca="1" si="39"/>
        <v>-0.52916687205963708</v>
      </c>
      <c r="E605">
        <f t="shared" ca="1" si="39"/>
        <v>-0.58703669982602791</v>
      </c>
      <c r="F605">
        <f t="shared" ca="1" si="40"/>
        <v>38.327804952768702</v>
      </c>
    </row>
    <row r="606" spans="1:6" x14ac:dyDescent="0.2">
      <c r="A606">
        <v>595</v>
      </c>
      <c r="B606">
        <f t="shared" si="37"/>
        <v>6.7922374429223747E-2</v>
      </c>
      <c r="C606">
        <f t="shared" ca="1" si="38"/>
        <v>0.3952202792060121</v>
      </c>
      <c r="D606">
        <f t="shared" ca="1" si="39"/>
        <v>-1.4260525065913758</v>
      </c>
      <c r="E606">
        <f t="shared" ca="1" si="39"/>
        <v>1.0564279087083461</v>
      </c>
      <c r="F606">
        <f t="shared" ca="1" si="40"/>
        <v>33.150360821959744</v>
      </c>
    </row>
    <row r="607" spans="1:6" x14ac:dyDescent="0.2">
      <c r="A607">
        <v>596</v>
      </c>
      <c r="B607">
        <f t="shared" si="37"/>
        <v>6.803652968036529E-2</v>
      </c>
      <c r="C607">
        <f t="shared" ca="1" si="38"/>
        <v>0.10938231091370509</v>
      </c>
      <c r="D607">
        <f t="shared" ca="1" si="39"/>
        <v>0.71855061260086694</v>
      </c>
      <c r="E607">
        <f t="shared" ca="1" si="39"/>
        <v>9.5093628034565683E-2</v>
      </c>
      <c r="F607">
        <f t="shared" ca="1" si="40"/>
        <v>29.547026182150077</v>
      </c>
    </row>
    <row r="608" spans="1:6" x14ac:dyDescent="0.2">
      <c r="A608">
        <v>597</v>
      </c>
      <c r="B608">
        <f t="shared" si="37"/>
        <v>6.8150684931506847E-2</v>
      </c>
      <c r="C608">
        <f t="shared" ca="1" si="38"/>
        <v>0.38670190801305426</v>
      </c>
      <c r="D608">
        <f t="shared" ca="1" si="39"/>
        <v>-0.20017955041812133</v>
      </c>
      <c r="E608">
        <f t="shared" ca="1" si="39"/>
        <v>0.38167700310452984</v>
      </c>
      <c r="F608">
        <f t="shared" ca="1" si="40"/>
        <v>27.061254810752821</v>
      </c>
    </row>
    <row r="609" spans="1:6" x14ac:dyDescent="0.2">
      <c r="A609">
        <v>598</v>
      </c>
      <c r="B609">
        <f t="shared" si="37"/>
        <v>6.8264840182648404E-2</v>
      </c>
      <c r="C609">
        <f t="shared" ca="1" si="38"/>
        <v>0.70641103305585373</v>
      </c>
      <c r="D609">
        <f t="shared" ca="1" si="39"/>
        <v>-0.26905550809261963</v>
      </c>
      <c r="E609">
        <f t="shared" ca="1" si="39"/>
        <v>-1.4780470071504399</v>
      </c>
      <c r="F609">
        <f t="shared" ca="1" si="40"/>
        <v>25.136622727365879</v>
      </c>
    </row>
    <row r="610" spans="1:6" x14ac:dyDescent="0.2">
      <c r="A610">
        <v>599</v>
      </c>
      <c r="B610">
        <f t="shared" si="37"/>
        <v>6.8378995433789946E-2</v>
      </c>
      <c r="C610">
        <f t="shared" ca="1" si="38"/>
        <v>0.30759138806279751</v>
      </c>
      <c r="D610">
        <f t="shared" ca="1" si="39"/>
        <v>1.3300905087228398</v>
      </c>
      <c r="E610">
        <f t="shared" ca="1" si="39"/>
        <v>0.12171151309232707</v>
      </c>
      <c r="F610">
        <f t="shared" ca="1" si="40"/>
        <v>23.8675674141193</v>
      </c>
    </row>
    <row r="611" spans="1:6" x14ac:dyDescent="0.2">
      <c r="A611">
        <v>600</v>
      </c>
      <c r="B611">
        <f t="shared" si="37"/>
        <v>6.8493150684931503E-2</v>
      </c>
      <c r="C611">
        <f t="shared" ca="1" si="38"/>
        <v>0.31265215094305143</v>
      </c>
      <c r="D611">
        <f t="shared" ca="1" si="39"/>
        <v>0.11515239713103406</v>
      </c>
      <c r="E611">
        <f t="shared" ca="1" si="39"/>
        <v>-0.50452057131500494</v>
      </c>
      <c r="F611">
        <f t="shared" ca="1" si="40"/>
        <v>22.886234862511923</v>
      </c>
    </row>
    <row r="612" spans="1:6" x14ac:dyDescent="0.2">
      <c r="A612">
        <v>601</v>
      </c>
      <c r="B612">
        <f t="shared" si="37"/>
        <v>6.860730593607306E-2</v>
      </c>
      <c r="C612">
        <f t="shared" ca="1" si="38"/>
        <v>0.2797216250917679</v>
      </c>
      <c r="D612">
        <f t="shared" ca="1" si="39"/>
        <v>0.78143258274022676</v>
      </c>
      <c r="E612">
        <f t="shared" ca="1" si="39"/>
        <v>0.79557225179792468</v>
      </c>
      <c r="F612">
        <f t="shared" ca="1" si="40"/>
        <v>22.249143720773539</v>
      </c>
    </row>
    <row r="613" spans="1:6" x14ac:dyDescent="0.2">
      <c r="A613">
        <v>602</v>
      </c>
      <c r="B613">
        <f t="shared" si="37"/>
        <v>6.8721461187214616E-2</v>
      </c>
      <c r="C613">
        <f t="shared" ca="1" si="38"/>
        <v>0.67934033920756343</v>
      </c>
      <c r="D613">
        <f t="shared" ca="1" si="39"/>
        <v>1.1769364044221919</v>
      </c>
      <c r="E613">
        <f t="shared" ca="1" si="39"/>
        <v>-0.34493247780759184</v>
      </c>
      <c r="F613">
        <f t="shared" ca="1" si="40"/>
        <v>21.690219343682866</v>
      </c>
    </row>
    <row r="614" spans="1:6" x14ac:dyDescent="0.2">
      <c r="A614">
        <v>603</v>
      </c>
      <c r="B614">
        <f t="shared" si="37"/>
        <v>6.8835616438356159E-2</v>
      </c>
      <c r="C614">
        <f t="shared" ca="1" si="38"/>
        <v>0.26302885383138785</v>
      </c>
      <c r="D614">
        <f t="shared" ca="1" si="39"/>
        <v>-0.353998864480214</v>
      </c>
      <c r="E614">
        <f t="shared" ca="1" si="39"/>
        <v>0.65381756417198833</v>
      </c>
      <c r="F614">
        <f t="shared" ca="1" si="40"/>
        <v>21.336715991950268</v>
      </c>
    </row>
    <row r="615" spans="1:6" x14ac:dyDescent="0.2">
      <c r="A615">
        <v>604</v>
      </c>
      <c r="B615">
        <f t="shared" si="37"/>
        <v>6.8949771689497716E-2</v>
      </c>
      <c r="C615">
        <f t="shared" ca="1" si="38"/>
        <v>0.57577095635498943</v>
      </c>
      <c r="D615">
        <f t="shared" ca="1" si="39"/>
        <v>1.3282811660578866</v>
      </c>
      <c r="E615">
        <f t="shared" ca="1" si="39"/>
        <v>0.11095157320856208</v>
      </c>
      <c r="F615">
        <f t="shared" ca="1" si="40"/>
        <v>21.031237238441761</v>
      </c>
    </row>
    <row r="616" spans="1:6" x14ac:dyDescent="0.2">
      <c r="A616">
        <v>605</v>
      </c>
      <c r="B616">
        <f t="shared" si="37"/>
        <v>6.9063926940639273E-2</v>
      </c>
      <c r="C616">
        <f t="shared" ca="1" si="38"/>
        <v>0.19833591098507031</v>
      </c>
      <c r="D616">
        <f t="shared" ca="1" si="39"/>
        <v>-1.623804114719138</v>
      </c>
      <c r="E616">
        <f t="shared" ca="1" si="39"/>
        <v>0.34730231591922772</v>
      </c>
      <c r="F616">
        <f t="shared" ca="1" si="40"/>
        <v>20.81425792263305</v>
      </c>
    </row>
    <row r="617" spans="1:6" x14ac:dyDescent="0.2">
      <c r="A617">
        <v>606</v>
      </c>
      <c r="B617">
        <f t="shared" si="37"/>
        <v>6.9178082191780815E-2</v>
      </c>
      <c r="C617">
        <f t="shared" ca="1" si="38"/>
        <v>0.65652699510858725</v>
      </c>
      <c r="D617">
        <f t="shared" ca="1" si="39"/>
        <v>-0.3360632652176746</v>
      </c>
      <c r="E617">
        <f t="shared" ca="1" si="39"/>
        <v>1.0157914052928643</v>
      </c>
      <c r="F617">
        <f t="shared" ca="1" si="40"/>
        <v>20.692639623567519</v>
      </c>
    </row>
    <row r="618" spans="1:6" x14ac:dyDescent="0.2">
      <c r="A618">
        <v>607</v>
      </c>
      <c r="B618">
        <f t="shared" si="37"/>
        <v>6.9292237442922372E-2</v>
      </c>
      <c r="C618">
        <f t="shared" ca="1" si="38"/>
        <v>0.32469856459304181</v>
      </c>
      <c r="D618">
        <f t="shared" ca="1" si="39"/>
        <v>0.12909944192223255</v>
      </c>
      <c r="E618">
        <f t="shared" ca="1" si="39"/>
        <v>-0.41689232943197274</v>
      </c>
      <c r="F618">
        <f t="shared" ca="1" si="40"/>
        <v>20.504895210161621</v>
      </c>
    </row>
    <row r="619" spans="1:6" x14ac:dyDescent="0.2">
      <c r="A619">
        <v>608</v>
      </c>
      <c r="B619">
        <f t="shared" si="37"/>
        <v>6.9406392694063929E-2</v>
      </c>
      <c r="C619">
        <f t="shared" ca="1" si="38"/>
        <v>0.3889553543894132</v>
      </c>
      <c r="D619">
        <f t="shared" ca="1" si="39"/>
        <v>-1.083505404222042</v>
      </c>
      <c r="E619">
        <f t="shared" ca="1" si="39"/>
        <v>-0.36601536509324717</v>
      </c>
      <c r="F619">
        <f t="shared" ca="1" si="40"/>
        <v>20.364500760859801</v>
      </c>
    </row>
    <row r="620" spans="1:6" x14ac:dyDescent="0.2">
      <c r="A620">
        <v>609</v>
      </c>
      <c r="B620">
        <f t="shared" si="37"/>
        <v>6.9520547945205471E-2</v>
      </c>
      <c r="C620">
        <f t="shared" ca="1" si="38"/>
        <v>0.33651716231096729</v>
      </c>
      <c r="D620">
        <f t="shared" ca="1" si="39"/>
        <v>2.7737995881622992</v>
      </c>
      <c r="E620">
        <f t="shared" ca="1" si="39"/>
        <v>-0.27964525423552999</v>
      </c>
      <c r="F620">
        <f t="shared" ca="1" si="40"/>
        <v>20.262426021846718</v>
      </c>
    </row>
    <row r="621" spans="1:6" x14ac:dyDescent="0.2">
      <c r="A621">
        <v>610</v>
      </c>
      <c r="B621">
        <f t="shared" si="37"/>
        <v>6.9634703196347028E-2</v>
      </c>
      <c r="C621">
        <f t="shared" ca="1" si="38"/>
        <v>0.69538969214868629</v>
      </c>
      <c r="D621">
        <f t="shared" ca="1" si="39"/>
        <v>1.5742517260292614</v>
      </c>
      <c r="E621">
        <f t="shared" ca="1" si="39"/>
        <v>1.5030239153715339</v>
      </c>
      <c r="F621">
        <f t="shared" ca="1" si="40"/>
        <v>20.299667370717277</v>
      </c>
    </row>
    <row r="622" spans="1:6" x14ac:dyDescent="0.2">
      <c r="A622">
        <v>611</v>
      </c>
      <c r="B622">
        <f t="shared" si="37"/>
        <v>6.9748858447488585E-2</v>
      </c>
      <c r="C622">
        <f t="shared" ca="1" si="38"/>
        <v>0.42101062377501264</v>
      </c>
      <c r="D622">
        <f t="shared" ca="1" si="39"/>
        <v>0.29942735321966907</v>
      </c>
      <c r="E622">
        <f t="shared" ca="1" si="39"/>
        <v>0.65602798348480507</v>
      </c>
      <c r="F622">
        <f t="shared" ca="1" si="40"/>
        <v>20.273338465074161</v>
      </c>
    </row>
    <row r="623" spans="1:6" x14ac:dyDescent="0.2">
      <c r="A623">
        <v>612</v>
      </c>
      <c r="B623">
        <f t="shared" si="37"/>
        <v>6.9863013698630141E-2</v>
      </c>
      <c r="C623">
        <f t="shared" ca="1" si="38"/>
        <v>0.13483239049479567</v>
      </c>
      <c r="D623">
        <f t="shared" ca="1" si="39"/>
        <v>-0.63833179664433504</v>
      </c>
      <c r="E623">
        <f t="shared" ca="1" si="39"/>
        <v>-0.26723337845801504</v>
      </c>
      <c r="F623">
        <f t="shared" ca="1" si="40"/>
        <v>20.193197163451284</v>
      </c>
    </row>
    <row r="624" spans="1:6" x14ac:dyDescent="0.2">
      <c r="A624">
        <v>613</v>
      </c>
      <c r="B624">
        <f t="shared" si="37"/>
        <v>6.9977168949771684E-2</v>
      </c>
      <c r="C624">
        <f t="shared" ca="1" si="38"/>
        <v>0.31998597835465492</v>
      </c>
      <c r="D624">
        <f t="shared" ca="1" si="39"/>
        <v>1.1691981042950104</v>
      </c>
      <c r="E624">
        <f t="shared" ca="1" si="39"/>
        <v>0.88368237630897939</v>
      </c>
      <c r="F624">
        <f t="shared" ca="1" si="40"/>
        <v>20.205972804426061</v>
      </c>
    </row>
    <row r="625" spans="1:6" x14ac:dyDescent="0.2">
      <c r="A625">
        <v>614</v>
      </c>
      <c r="B625">
        <f t="shared" si="37"/>
        <v>7.0091324200913241E-2</v>
      </c>
      <c r="C625">
        <f t="shared" ca="1" si="38"/>
        <v>3.8608030322486053E-2</v>
      </c>
      <c r="D625">
        <f t="shared" ca="1" si="39"/>
        <v>-0.98000160783993784</v>
      </c>
      <c r="E625">
        <f t="shared" ca="1" si="39"/>
        <v>2.8308210694884521</v>
      </c>
      <c r="F625">
        <f t="shared" ca="1" si="40"/>
        <v>20.342402202306765</v>
      </c>
    </row>
    <row r="626" spans="1:6" x14ac:dyDescent="0.2">
      <c r="A626">
        <v>615</v>
      </c>
      <c r="B626">
        <f t="shared" si="37"/>
        <v>7.0205479452054798E-2</v>
      </c>
      <c r="C626">
        <f t="shared" ca="1" si="38"/>
        <v>0.20390791689925369</v>
      </c>
      <c r="D626">
        <f t="shared" ca="1" si="39"/>
        <v>-0.14644726473109587</v>
      </c>
      <c r="E626">
        <f t="shared" ca="1" si="39"/>
        <v>0.40033597439535173</v>
      </c>
      <c r="F626">
        <f t="shared" ca="1" si="40"/>
        <v>20.289630204778106</v>
      </c>
    </row>
    <row r="627" spans="1:6" x14ac:dyDescent="0.2">
      <c r="A627">
        <v>616</v>
      </c>
      <c r="B627">
        <f t="shared" si="37"/>
        <v>7.031963470319634E-2</v>
      </c>
      <c r="C627">
        <f t="shared" ca="1" si="38"/>
        <v>0.46313333980400706</v>
      </c>
      <c r="D627">
        <f t="shared" ca="1" si="39"/>
        <v>-0.33783524955079614</v>
      </c>
      <c r="E627">
        <f t="shared" ca="1" si="39"/>
        <v>-0.74163152461416404</v>
      </c>
      <c r="F627">
        <f t="shared" ca="1" si="40"/>
        <v>20.175017211840885</v>
      </c>
    </row>
    <row r="628" spans="1:6" x14ac:dyDescent="0.2">
      <c r="A628">
        <v>617</v>
      </c>
      <c r="B628">
        <f t="shared" si="37"/>
        <v>7.0433789954337897E-2</v>
      </c>
      <c r="C628">
        <f t="shared" ca="1" si="38"/>
        <v>0.6454256211824515</v>
      </c>
      <c r="D628">
        <f t="shared" ca="1" si="39"/>
        <v>0.39559464690178175</v>
      </c>
      <c r="E628">
        <f t="shared" ca="1" si="39"/>
        <v>0.40491311007030018</v>
      </c>
      <c r="F628">
        <f t="shared" ca="1" si="40"/>
        <v>20.160970411263143</v>
      </c>
    </row>
    <row r="629" spans="1:6" x14ac:dyDescent="0.2">
      <c r="A629">
        <v>618</v>
      </c>
      <c r="B629">
        <f t="shared" si="37"/>
        <v>7.0547945205479454E-2</v>
      </c>
      <c r="C629">
        <f t="shared" ca="1" si="38"/>
        <v>0.97734542426712712</v>
      </c>
      <c r="D629">
        <f t="shared" ca="1" si="39"/>
        <v>-1.760189937794669</v>
      </c>
      <c r="E629">
        <f t="shared" ca="1" si="39"/>
        <v>-0.23171279630734712</v>
      </c>
      <c r="F629">
        <f t="shared" ca="1" si="40"/>
        <v>20.10906129626499</v>
      </c>
    </row>
    <row r="630" spans="1:6" x14ac:dyDescent="0.2">
      <c r="A630">
        <v>619</v>
      </c>
      <c r="B630">
        <f t="shared" si="37"/>
        <v>7.0662100456620996E-2</v>
      </c>
      <c r="C630">
        <f t="shared" ca="1" si="38"/>
        <v>4.6077517985774197E-2</v>
      </c>
      <c r="D630">
        <f t="shared" ca="1" si="39"/>
        <v>0.27429956385982096</v>
      </c>
      <c r="E630">
        <f t="shared" ca="1" si="39"/>
        <v>0.11435410201012614</v>
      </c>
      <c r="F630">
        <f t="shared" ca="1" si="40"/>
        <v>20.091368945517367</v>
      </c>
    </row>
    <row r="631" spans="1:6" x14ac:dyDescent="0.2">
      <c r="A631">
        <v>620</v>
      </c>
      <c r="B631">
        <f t="shared" si="37"/>
        <v>7.0776255707762553E-2</v>
      </c>
      <c r="C631">
        <f t="shared" ca="1" si="38"/>
        <v>0.95536480035075244</v>
      </c>
      <c r="D631">
        <f t="shared" ca="1" si="39"/>
        <v>0.17562112755189099</v>
      </c>
      <c r="E631">
        <f t="shared" ca="1" si="39"/>
        <v>0.45314304783092202</v>
      </c>
      <c r="F631">
        <f t="shared" ca="1" si="40"/>
        <v>20.099541263306612</v>
      </c>
    </row>
    <row r="632" spans="1:6" x14ac:dyDescent="0.2">
      <c r="A632">
        <v>621</v>
      </c>
      <c r="B632">
        <f t="shared" si="37"/>
        <v>7.089041095890411E-2</v>
      </c>
      <c r="C632">
        <f t="shared" ca="1" si="38"/>
        <v>0.12197342377370113</v>
      </c>
      <c r="D632">
        <f t="shared" ca="1" si="39"/>
        <v>-0.9909294183740025</v>
      </c>
      <c r="E632">
        <f t="shared" ca="1" si="39"/>
        <v>-0.14976313831698654</v>
      </c>
      <c r="F632">
        <f t="shared" ca="1" si="40"/>
        <v>20.067033041381393</v>
      </c>
    </row>
    <row r="633" spans="1:6" x14ac:dyDescent="0.2">
      <c r="A633">
        <v>622</v>
      </c>
      <c r="B633">
        <f t="shared" si="37"/>
        <v>7.1004566210045666E-2</v>
      </c>
      <c r="C633">
        <f t="shared" ca="1" si="38"/>
        <v>0.74776673405152927</v>
      </c>
      <c r="D633">
        <f t="shared" ca="1" si="39"/>
        <v>0.4239142872899257</v>
      </c>
      <c r="E633">
        <f t="shared" ca="1" si="39"/>
        <v>1.0403015063799133</v>
      </c>
      <c r="F633">
        <f t="shared" ca="1" si="40"/>
        <v>20.118579249810558</v>
      </c>
    </row>
    <row r="634" spans="1:6" x14ac:dyDescent="0.2">
      <c r="A634">
        <v>623</v>
      </c>
      <c r="B634">
        <f t="shared" si="37"/>
        <v>7.1118721461187209E-2</v>
      </c>
      <c r="C634">
        <f t="shared" ca="1" si="38"/>
        <v>0.72472188061022025</v>
      </c>
      <c r="D634">
        <f t="shared" ca="1" si="39"/>
        <v>0.41948130023201763</v>
      </c>
      <c r="E634">
        <f t="shared" ca="1" si="39"/>
        <v>1.2360241201782252</v>
      </c>
      <c r="F634">
        <f t="shared" ca="1" si="40"/>
        <v>20.171097791322506</v>
      </c>
    </row>
    <row r="635" spans="1:6" x14ac:dyDescent="0.2">
      <c r="A635">
        <v>624</v>
      </c>
      <c r="B635">
        <f t="shared" si="37"/>
        <v>7.1232876712328766E-2</v>
      </c>
      <c r="C635">
        <f t="shared" ca="1" si="38"/>
        <v>0.86170005406725858</v>
      </c>
      <c r="D635">
        <f t="shared" ca="1" si="39"/>
        <v>-0.62663946792602654</v>
      </c>
      <c r="E635">
        <f t="shared" ca="1" si="39"/>
        <v>8.7482727935632706E-2</v>
      </c>
      <c r="F635">
        <f t="shared" ca="1" si="40"/>
        <v>20.137448382786658</v>
      </c>
    </row>
    <row r="636" spans="1:6" x14ac:dyDescent="0.2">
      <c r="A636">
        <v>625</v>
      </c>
      <c r="B636">
        <f t="shared" si="37"/>
        <v>7.1347031963470323E-2</v>
      </c>
      <c r="C636">
        <f t="shared" ca="1" si="38"/>
        <v>0.74763689871728578</v>
      </c>
      <c r="D636">
        <f t="shared" ca="1" si="39"/>
        <v>-2.1995885871486736</v>
      </c>
      <c r="E636">
        <f t="shared" ca="1" si="39"/>
        <v>-0.10162418664927529</v>
      </c>
      <c r="F636">
        <f t="shared" ca="1" si="40"/>
        <v>20.09933305977966</v>
      </c>
    </row>
    <row r="637" spans="1:6" x14ac:dyDescent="0.2">
      <c r="A637">
        <v>626</v>
      </c>
      <c r="B637">
        <f t="shared" si="37"/>
        <v>7.1461187214611865E-2</v>
      </c>
      <c r="C637">
        <f t="shared" ca="1" si="38"/>
        <v>0.56922561059019527</v>
      </c>
      <c r="D637">
        <f t="shared" ca="1" si="39"/>
        <v>0.18466523188035633</v>
      </c>
      <c r="E637">
        <f t="shared" ca="1" si="39"/>
        <v>-0.78367341425439263</v>
      </c>
      <c r="F637">
        <f t="shared" ca="1" si="40"/>
        <v>20.026140650277689</v>
      </c>
    </row>
    <row r="638" spans="1:6" x14ac:dyDescent="0.2">
      <c r="A638">
        <v>627</v>
      </c>
      <c r="B638">
        <f t="shared" si="37"/>
        <v>7.1575342465753422E-2</v>
      </c>
      <c r="C638">
        <f t="shared" ca="1" si="38"/>
        <v>0.19379440316552576</v>
      </c>
      <c r="D638">
        <f t="shared" ca="1" si="39"/>
        <v>-0.31467065656834181</v>
      </c>
      <c r="E638">
        <f t="shared" ca="1" si="39"/>
        <v>0.77003048556743681</v>
      </c>
      <c r="F638">
        <f t="shared" ca="1" si="40"/>
        <v>20.069540805770384</v>
      </c>
    </row>
    <row r="639" spans="1:6" x14ac:dyDescent="0.2">
      <c r="A639">
        <v>628</v>
      </c>
      <c r="B639">
        <f t="shared" si="37"/>
        <v>7.1689497716894979E-2</v>
      </c>
      <c r="C639">
        <f t="shared" ca="1" si="38"/>
        <v>0.44079136509692229</v>
      </c>
      <c r="D639">
        <f t="shared" ca="1" si="39"/>
        <v>-0.4156200298022828</v>
      </c>
      <c r="E639">
        <f t="shared" ca="1" si="39"/>
        <v>1.5207981915749527</v>
      </c>
      <c r="F639">
        <f t="shared" ca="1" si="40"/>
        <v>20.151531657756188</v>
      </c>
    </row>
    <row r="640" spans="1:6" x14ac:dyDescent="0.2">
      <c r="A640">
        <v>629</v>
      </c>
      <c r="B640">
        <f t="shared" si="37"/>
        <v>7.1803652968036522E-2</v>
      </c>
      <c r="C640">
        <f t="shared" ca="1" si="38"/>
        <v>0.22827053167590328</v>
      </c>
      <c r="D640">
        <f t="shared" ca="1" si="39"/>
        <v>3.1002358498413005</v>
      </c>
      <c r="E640">
        <f t="shared" ca="1" si="39"/>
        <v>2.3170434064114884</v>
      </c>
      <c r="F640">
        <f t="shared" ca="1" si="40"/>
        <v>20.266690901071218</v>
      </c>
    </row>
    <row r="641" spans="1:6" x14ac:dyDescent="0.2">
      <c r="A641">
        <v>630</v>
      </c>
      <c r="B641">
        <f t="shared" si="37"/>
        <v>7.1917808219178078E-2</v>
      </c>
      <c r="C641">
        <f t="shared" ca="1" si="38"/>
        <v>0.76604199888445701</v>
      </c>
      <c r="D641">
        <f t="shared" ca="1" si="39"/>
        <v>1.857541596408657</v>
      </c>
      <c r="E641">
        <f t="shared" ca="1" si="39"/>
        <v>1.1977199704379551</v>
      </c>
      <c r="F641">
        <f t="shared" ca="1" si="40"/>
        <v>20.28310590466738</v>
      </c>
    </row>
    <row r="642" spans="1:6" x14ac:dyDescent="0.2">
      <c r="A642">
        <v>631</v>
      </c>
      <c r="B642">
        <f t="shared" si="37"/>
        <v>7.2031963470319635E-2</v>
      </c>
      <c r="C642">
        <f t="shared" ca="1" si="38"/>
        <v>0.34223121983947202</v>
      </c>
      <c r="D642">
        <f t="shared" ca="1" si="39"/>
        <v>-0.58864656468470855</v>
      </c>
      <c r="E642">
        <f t="shared" ca="1" si="39"/>
        <v>0.6275220144600635</v>
      </c>
      <c r="F642">
        <f t="shared" ca="1" si="40"/>
        <v>20.258722412798846</v>
      </c>
    </row>
    <row r="643" spans="1:6" x14ac:dyDescent="0.2">
      <c r="A643">
        <v>632</v>
      </c>
      <c r="B643">
        <f t="shared" si="37"/>
        <v>7.2146118721461192E-2</v>
      </c>
      <c r="C643">
        <f t="shared" ca="1" si="38"/>
        <v>0.96943280747741911</v>
      </c>
      <c r="D643">
        <f t="shared" ca="1" si="39"/>
        <v>-0.81325484189516251</v>
      </c>
      <c r="E643">
        <f t="shared" ca="1" si="39"/>
        <v>1.8713670096783377</v>
      </c>
      <c r="F643">
        <f t="shared" ca="1" si="40"/>
        <v>20.320781626339372</v>
      </c>
    </row>
    <row r="644" spans="1:6" x14ac:dyDescent="0.2">
      <c r="A644">
        <v>633</v>
      </c>
      <c r="B644">
        <f t="shared" si="37"/>
        <v>7.2260273972602734E-2</v>
      </c>
      <c r="C644">
        <f t="shared" ca="1" si="38"/>
        <v>0.68349770195468729</v>
      </c>
      <c r="D644">
        <f t="shared" ca="1" si="39"/>
        <v>-0.35041244595615317</v>
      </c>
      <c r="E644">
        <f t="shared" ca="1" si="39"/>
        <v>0.17174888204601466</v>
      </c>
      <c r="F644">
        <f t="shared" ca="1" si="40"/>
        <v>20.258138699316312</v>
      </c>
    </row>
    <row r="645" spans="1:6" x14ac:dyDescent="0.2">
      <c r="A645">
        <v>634</v>
      </c>
      <c r="B645">
        <f t="shared" si="37"/>
        <v>7.2374429223744291E-2</v>
      </c>
      <c r="C645">
        <f t="shared" ca="1" si="38"/>
        <v>0.65117778688901107</v>
      </c>
      <c r="D645">
        <f t="shared" ca="1" si="39"/>
        <v>-0.61160606716277133</v>
      </c>
      <c r="E645">
        <f t="shared" ca="1" si="39"/>
        <v>-0.25479316501363219</v>
      </c>
      <c r="F645">
        <f t="shared" ca="1" si="40"/>
        <v>20.182317777879128</v>
      </c>
    </row>
    <row r="646" spans="1:6" x14ac:dyDescent="0.2">
      <c r="A646">
        <v>635</v>
      </c>
      <c r="B646">
        <f t="shared" si="37"/>
        <v>7.2488584474885848E-2</v>
      </c>
      <c r="C646">
        <f t="shared" ca="1" si="38"/>
        <v>0.51360135832367793</v>
      </c>
      <c r="D646">
        <f t="shared" ca="1" si="39"/>
        <v>-1.9164997280806289</v>
      </c>
      <c r="E646">
        <f t="shared" ca="1" si="39"/>
        <v>-9.3369979668115444E-2</v>
      </c>
      <c r="F646">
        <f t="shared" ca="1" si="40"/>
        <v>20.134416675147936</v>
      </c>
    </row>
    <row r="647" spans="1:6" x14ac:dyDescent="0.2">
      <c r="A647">
        <v>636</v>
      </c>
      <c r="B647">
        <f t="shared" si="37"/>
        <v>7.260273972602739E-2</v>
      </c>
      <c r="C647">
        <f t="shared" ca="1" si="38"/>
        <v>0.73948516661819375</v>
      </c>
      <c r="D647">
        <f t="shared" ca="1" si="39"/>
        <v>-1.9550333148781425</v>
      </c>
      <c r="E647">
        <f t="shared" ca="1" si="39"/>
        <v>-1.1947527347475413</v>
      </c>
      <c r="F647">
        <f t="shared" ca="1" si="40"/>
        <v>20.026705084648533</v>
      </c>
    </row>
    <row r="648" spans="1:6" x14ac:dyDescent="0.2">
      <c r="A648">
        <v>637</v>
      </c>
      <c r="B648">
        <f t="shared" si="37"/>
        <v>7.2716894977168947E-2</v>
      </c>
      <c r="C648">
        <f t="shared" ca="1" si="38"/>
        <v>0.51593719567682561</v>
      </c>
      <c r="D648">
        <f t="shared" ca="1" si="39"/>
        <v>-0.97581948814736341</v>
      </c>
      <c r="E648">
        <f t="shared" ca="1" si="39"/>
        <v>-0.76969559550257838</v>
      </c>
      <c r="F648">
        <f t="shared" ca="1" si="40"/>
        <v>19.971170181628661</v>
      </c>
    </row>
    <row r="649" spans="1:6" x14ac:dyDescent="0.2">
      <c r="A649">
        <v>638</v>
      </c>
      <c r="B649">
        <f t="shared" si="37"/>
        <v>7.2831050228310504E-2</v>
      </c>
      <c r="C649">
        <f t="shared" ca="1" si="38"/>
        <v>5.7348902065206375E-2</v>
      </c>
      <c r="D649">
        <f t="shared" ca="1" si="39"/>
        <v>0.40371763758127022</v>
      </c>
      <c r="E649">
        <f t="shared" ca="1" si="39"/>
        <v>2.235287965555492</v>
      </c>
      <c r="F649">
        <f t="shared" ca="1" si="40"/>
        <v>20.121295417196038</v>
      </c>
    </row>
    <row r="650" spans="1:6" x14ac:dyDescent="0.2">
      <c r="A650">
        <v>639</v>
      </c>
      <c r="B650">
        <f t="shared" si="37"/>
        <v>7.2945205479452047E-2</v>
      </c>
      <c r="C650">
        <f t="shared" ca="1" si="38"/>
        <v>0.33939622132817115</v>
      </c>
      <c r="D650">
        <f t="shared" ca="1" si="39"/>
        <v>-1.833117220045072</v>
      </c>
      <c r="E650">
        <f t="shared" ca="1" si="39"/>
        <v>-1.7398743077839516</v>
      </c>
      <c r="F650">
        <f t="shared" ca="1" si="40"/>
        <v>19.98168883586391</v>
      </c>
    </row>
    <row r="651" spans="1:6" x14ac:dyDescent="0.2">
      <c r="A651">
        <v>640</v>
      </c>
      <c r="B651">
        <f t="shared" si="37"/>
        <v>7.3059360730593603E-2</v>
      </c>
      <c r="C651">
        <f t="shared" ca="1" si="38"/>
        <v>0.47896203911161583</v>
      </c>
      <c r="D651">
        <f t="shared" ca="1" si="39"/>
        <v>1.0162119678091077</v>
      </c>
      <c r="E651">
        <f t="shared" ca="1" si="39"/>
        <v>-0.56439005823632205</v>
      </c>
      <c r="F651">
        <f t="shared" ca="1" si="40"/>
        <v>19.949642924861188</v>
      </c>
    </row>
    <row r="652" spans="1:6" x14ac:dyDescent="0.2">
      <c r="A652">
        <v>641</v>
      </c>
      <c r="B652">
        <f t="shared" si="37"/>
        <v>7.317351598173516E-2</v>
      </c>
      <c r="C652">
        <f t="shared" ca="1" si="38"/>
        <v>0.37397032589385282</v>
      </c>
      <c r="D652">
        <f t="shared" ca="1" si="39"/>
        <v>-0.71916722126759847</v>
      </c>
      <c r="E652">
        <f t="shared" ca="1" si="39"/>
        <v>7.0721341769683574E-2</v>
      </c>
      <c r="F652">
        <f t="shared" ca="1" si="40"/>
        <v>19.965551599210436</v>
      </c>
    </row>
    <row r="653" spans="1:6" x14ac:dyDescent="0.2">
      <c r="A653">
        <v>642</v>
      </c>
      <c r="B653">
        <f t="shared" si="37"/>
        <v>7.3287671232876717E-2</v>
      </c>
      <c r="C653">
        <f t="shared" ca="1" si="38"/>
        <v>0.78051880086512115</v>
      </c>
      <c r="D653">
        <f t="shared" ca="1" si="39"/>
        <v>0.28424659884772419</v>
      </c>
      <c r="E653">
        <f t="shared" ca="1" si="39"/>
        <v>-1.822737005100131</v>
      </c>
      <c r="F653">
        <f t="shared" ca="1" si="40"/>
        <v>19.85695634248448</v>
      </c>
    </row>
    <row r="654" spans="1:6" x14ac:dyDescent="0.2">
      <c r="A654">
        <v>643</v>
      </c>
      <c r="B654">
        <f t="shared" si="37"/>
        <v>7.3401826484018259E-2</v>
      </c>
      <c r="C654">
        <f t="shared" ca="1" si="38"/>
        <v>0.66099750764276421</v>
      </c>
      <c r="D654">
        <f t="shared" ca="1" si="39"/>
        <v>0.44671399110928706</v>
      </c>
      <c r="E654">
        <f t="shared" ca="1" si="39"/>
        <v>0.80777908547947286</v>
      </c>
      <c r="F654">
        <f t="shared" ca="1" si="40"/>
        <v>19.940986117247604</v>
      </c>
    </row>
    <row r="655" spans="1:6" x14ac:dyDescent="0.2">
      <c r="A655">
        <v>644</v>
      </c>
      <c r="B655">
        <f t="shared" ref="B655:B718" si="41">A655*$I$7</f>
        <v>7.3515981735159816E-2</v>
      </c>
      <c r="C655">
        <f t="shared" ref="C655:C718" ca="1" si="42">RAND()</f>
        <v>0.30286220462686464</v>
      </c>
      <c r="D655">
        <f t="shared" ref="D655:E718" ca="1" si="43">NORMINV(RAND(),0,1)</f>
        <v>-0.49678763003340515</v>
      </c>
      <c r="E655">
        <f t="shared" ca="1" si="43"/>
        <v>-0.80070707947791342</v>
      </c>
      <c r="F655">
        <f t="shared" ref="F655:F718" ca="1" si="44">F654*EXP(($D$7*(LN($E$7)-LN(F654))-$G$7*$F$7-0.5*$C$7^2)*$I$7+$C$7*$I$7^0.5*E655+($F$7+$H$7*D655)*(IF(C655&lt;$G$7*$I$7,1,0)))</f>
        <v>19.903194398978382</v>
      </c>
    </row>
    <row r="656" spans="1:6" x14ac:dyDescent="0.2">
      <c r="A656">
        <v>645</v>
      </c>
      <c r="B656">
        <f t="shared" si="41"/>
        <v>7.3630136986301373E-2</v>
      </c>
      <c r="C656">
        <f t="shared" ca="1" si="42"/>
        <v>0.34313604871076597</v>
      </c>
      <c r="D656">
        <f t="shared" ca="1" si="43"/>
        <v>-1.0199525738142992</v>
      </c>
      <c r="E656">
        <f t="shared" ca="1" si="43"/>
        <v>3.4033424962025402E-3</v>
      </c>
      <c r="F656">
        <f t="shared" ca="1" si="44"/>
        <v>19.925369779349516</v>
      </c>
    </row>
    <row r="657" spans="1:6" x14ac:dyDescent="0.2">
      <c r="A657">
        <v>646</v>
      </c>
      <c r="B657">
        <f t="shared" si="41"/>
        <v>7.3744292237442916E-2</v>
      </c>
      <c r="C657">
        <f t="shared" ca="1" si="42"/>
        <v>0.97563161286573863</v>
      </c>
      <c r="D657">
        <f t="shared" ca="1" si="43"/>
        <v>2.6377359110885505</v>
      </c>
      <c r="E657">
        <f t="shared" ca="1" si="43"/>
        <v>-1.092006494846822</v>
      </c>
      <c r="F657">
        <f t="shared" ca="1" si="44"/>
        <v>19.872601422786989</v>
      </c>
    </row>
    <row r="658" spans="1:6" x14ac:dyDescent="0.2">
      <c r="A658">
        <v>647</v>
      </c>
      <c r="B658">
        <f t="shared" si="41"/>
        <v>7.3858447488584472E-2</v>
      </c>
      <c r="C658">
        <f t="shared" ca="1" si="42"/>
        <v>0.6521772407584937</v>
      </c>
      <c r="D658">
        <f t="shared" ca="1" si="43"/>
        <v>0.68425435180482397</v>
      </c>
      <c r="E658">
        <f t="shared" ca="1" si="43"/>
        <v>-0.614133923904426</v>
      </c>
      <c r="F658">
        <f t="shared" ca="1" si="44"/>
        <v>19.862376631390752</v>
      </c>
    </row>
    <row r="659" spans="1:6" x14ac:dyDescent="0.2">
      <c r="A659">
        <v>648</v>
      </c>
      <c r="B659">
        <f t="shared" si="41"/>
        <v>7.3972602739726029E-2</v>
      </c>
      <c r="C659">
        <f t="shared" ca="1" si="42"/>
        <v>0.16733334483787088</v>
      </c>
      <c r="D659">
        <f t="shared" ca="1" si="43"/>
        <v>0.34398337034233445</v>
      </c>
      <c r="E659">
        <f t="shared" ca="1" si="43"/>
        <v>-0.88508891521434452</v>
      </c>
      <c r="F659">
        <f t="shared" ca="1" si="44"/>
        <v>19.837253862589961</v>
      </c>
    </row>
    <row r="660" spans="1:6" x14ac:dyDescent="0.2">
      <c r="A660">
        <v>649</v>
      </c>
      <c r="B660">
        <f t="shared" si="41"/>
        <v>7.4086757990867572E-2</v>
      </c>
      <c r="C660">
        <f t="shared" ca="1" si="42"/>
        <v>0.97724904747769414</v>
      </c>
      <c r="D660">
        <f t="shared" ca="1" si="43"/>
        <v>-0.59202693041127019</v>
      </c>
      <c r="E660">
        <f t="shared" ca="1" si="43"/>
        <v>0.70845706997175451</v>
      </c>
      <c r="F660">
        <f t="shared" ca="1" si="44"/>
        <v>19.919373363687203</v>
      </c>
    </row>
    <row r="661" spans="1:6" x14ac:dyDescent="0.2">
      <c r="A661">
        <v>650</v>
      </c>
      <c r="B661">
        <f t="shared" si="41"/>
        <v>7.4200913242009128E-2</v>
      </c>
      <c r="C661">
        <f t="shared" ca="1" si="42"/>
        <v>0.89211617713999447</v>
      </c>
      <c r="D661">
        <f t="shared" ca="1" si="43"/>
        <v>-0.89622708693001085</v>
      </c>
      <c r="E661">
        <f t="shared" ca="1" si="43"/>
        <v>-0.11271749424600422</v>
      </c>
      <c r="F661">
        <f t="shared" ca="1" si="44"/>
        <v>19.930448122946892</v>
      </c>
    </row>
    <row r="662" spans="1:6" x14ac:dyDescent="0.2">
      <c r="A662">
        <v>651</v>
      </c>
      <c r="B662">
        <f t="shared" si="41"/>
        <v>7.4315068493150685E-2</v>
      </c>
      <c r="C662">
        <f t="shared" ca="1" si="42"/>
        <v>0.15791809618218045</v>
      </c>
      <c r="D662">
        <f t="shared" ca="1" si="43"/>
        <v>0.13931998307433224</v>
      </c>
      <c r="E662">
        <f t="shared" ca="1" si="43"/>
        <v>-1.6059576518883396</v>
      </c>
      <c r="F662">
        <f t="shared" ca="1" si="44"/>
        <v>19.843792832730799</v>
      </c>
    </row>
    <row r="663" spans="1:6" x14ac:dyDescent="0.2">
      <c r="A663">
        <v>652</v>
      </c>
      <c r="B663">
        <f t="shared" si="41"/>
        <v>7.4429223744292242E-2</v>
      </c>
      <c r="C663">
        <f t="shared" ca="1" si="42"/>
        <v>0.67109763482157636</v>
      </c>
      <c r="D663">
        <f t="shared" ca="1" si="43"/>
        <v>-0.71889399165117462</v>
      </c>
      <c r="E663">
        <f t="shared" ca="1" si="43"/>
        <v>0.30933211940226968</v>
      </c>
      <c r="F663">
        <f t="shared" ca="1" si="44"/>
        <v>19.89896674473421</v>
      </c>
    </row>
    <row r="664" spans="1:6" x14ac:dyDescent="0.2">
      <c r="A664">
        <v>653</v>
      </c>
      <c r="B664">
        <f t="shared" si="41"/>
        <v>7.4543378995433784E-2</v>
      </c>
      <c r="C664">
        <f t="shared" ca="1" si="42"/>
        <v>0.45009820639638154</v>
      </c>
      <c r="D664">
        <f t="shared" ca="1" si="43"/>
        <v>0.38547203138496072</v>
      </c>
      <c r="E664">
        <f t="shared" ca="1" si="43"/>
        <v>-0.49035694495265103</v>
      </c>
      <c r="F664">
        <f t="shared" ca="1" si="44"/>
        <v>19.890598814115361</v>
      </c>
    </row>
    <row r="665" spans="1:6" x14ac:dyDescent="0.2">
      <c r="A665">
        <v>654</v>
      </c>
      <c r="B665">
        <f t="shared" si="41"/>
        <v>7.4657534246575341E-2</v>
      </c>
      <c r="C665">
        <f t="shared" ca="1" si="42"/>
        <v>0.91755896523072178</v>
      </c>
      <c r="D665">
        <f t="shared" ca="1" si="43"/>
        <v>-0.55345002187547099</v>
      </c>
      <c r="E665">
        <f t="shared" ca="1" si="43"/>
        <v>-1.172939965473047</v>
      </c>
      <c r="F665">
        <f t="shared" ca="1" si="44"/>
        <v>19.840687092879925</v>
      </c>
    </row>
    <row r="666" spans="1:6" x14ac:dyDescent="0.2">
      <c r="A666">
        <v>655</v>
      </c>
      <c r="B666">
        <f t="shared" si="41"/>
        <v>7.4771689497716898E-2</v>
      </c>
      <c r="C666">
        <f t="shared" ca="1" si="42"/>
        <v>0.59134123851794695</v>
      </c>
      <c r="D666">
        <f t="shared" ca="1" si="43"/>
        <v>0.36753931471253082</v>
      </c>
      <c r="E666">
        <f t="shared" ca="1" si="43"/>
        <v>-0.78093966344920596</v>
      </c>
      <c r="F666">
        <f t="shared" ca="1" si="44"/>
        <v>19.82715315294017</v>
      </c>
    </row>
    <row r="667" spans="1:6" x14ac:dyDescent="0.2">
      <c r="A667">
        <v>656</v>
      </c>
      <c r="B667">
        <f t="shared" si="41"/>
        <v>7.4885844748858441E-2</v>
      </c>
      <c r="C667">
        <f t="shared" ca="1" si="42"/>
        <v>0.70874189314080793</v>
      </c>
      <c r="D667">
        <f t="shared" ca="1" si="43"/>
        <v>0.53535848983664147</v>
      </c>
      <c r="E667">
        <f t="shared" ca="1" si="43"/>
        <v>-0.22517817299109774</v>
      </c>
      <c r="F667">
        <f t="shared" ca="1" si="44"/>
        <v>19.852048114428271</v>
      </c>
    </row>
    <row r="668" spans="1:6" x14ac:dyDescent="0.2">
      <c r="A668">
        <v>657</v>
      </c>
      <c r="B668">
        <f t="shared" si="41"/>
        <v>7.4999999999999997E-2</v>
      </c>
      <c r="C668">
        <f t="shared" ca="1" si="42"/>
        <v>0.58852871743288138</v>
      </c>
      <c r="D668">
        <f t="shared" ca="1" si="43"/>
        <v>1.1632082266072719</v>
      </c>
      <c r="E668">
        <f t="shared" ca="1" si="43"/>
        <v>0.92586500038403852</v>
      </c>
      <c r="F668">
        <f t="shared" ca="1" si="44"/>
        <v>19.944730029999455</v>
      </c>
    </row>
    <row r="669" spans="1:6" x14ac:dyDescent="0.2">
      <c r="A669">
        <v>658</v>
      </c>
      <c r="B669">
        <f t="shared" si="41"/>
        <v>7.5114155251141554E-2</v>
      </c>
      <c r="C669">
        <f t="shared" ca="1" si="42"/>
        <v>0.54598682983723623</v>
      </c>
      <c r="D669">
        <f t="shared" ca="1" si="43"/>
        <v>1.0497564776735848</v>
      </c>
      <c r="E669">
        <f t="shared" ca="1" si="43"/>
        <v>-1.337778756535053</v>
      </c>
      <c r="F669">
        <f t="shared" ca="1" si="44"/>
        <v>19.871839605319046</v>
      </c>
    </row>
    <row r="670" spans="1:6" x14ac:dyDescent="0.2">
      <c r="A670">
        <v>659</v>
      </c>
      <c r="B670">
        <f t="shared" si="41"/>
        <v>7.5228310502283097E-2</v>
      </c>
      <c r="C670">
        <f t="shared" ca="1" si="42"/>
        <v>0.65824808693149539</v>
      </c>
      <c r="D670">
        <f t="shared" ca="1" si="43"/>
        <v>-1.1815882085019682</v>
      </c>
      <c r="E670">
        <f t="shared" ca="1" si="43"/>
        <v>1.4815618925750833</v>
      </c>
      <c r="F670">
        <f t="shared" ca="1" si="44"/>
        <v>19.9956565844493</v>
      </c>
    </row>
    <row r="671" spans="1:6" x14ac:dyDescent="0.2">
      <c r="A671">
        <v>660</v>
      </c>
      <c r="B671">
        <f t="shared" si="41"/>
        <v>7.5342465753424653E-2</v>
      </c>
      <c r="C671">
        <f t="shared" ca="1" si="42"/>
        <v>0.61954292127736488</v>
      </c>
      <c r="D671">
        <f t="shared" ca="1" si="43"/>
        <v>-0.27087980041766097</v>
      </c>
      <c r="E671">
        <f t="shared" ca="1" si="43"/>
        <v>-0.15009016674706532</v>
      </c>
      <c r="F671">
        <f t="shared" ca="1" si="44"/>
        <v>19.986927710377159</v>
      </c>
    </row>
    <row r="672" spans="1:6" x14ac:dyDescent="0.2">
      <c r="A672">
        <v>661</v>
      </c>
      <c r="B672">
        <f t="shared" si="41"/>
        <v>7.545662100456621E-2</v>
      </c>
      <c r="C672">
        <f t="shared" ca="1" si="42"/>
        <v>0.51433496812471535</v>
      </c>
      <c r="D672">
        <f t="shared" ca="1" si="43"/>
        <v>-1.8899398228635551</v>
      </c>
      <c r="E672">
        <f t="shared" ca="1" si="43"/>
        <v>0.76880062332988197</v>
      </c>
      <c r="F672">
        <f t="shared" ca="1" si="44"/>
        <v>20.03912923259676</v>
      </c>
    </row>
    <row r="673" spans="1:6" x14ac:dyDescent="0.2">
      <c r="A673">
        <v>662</v>
      </c>
      <c r="B673">
        <f t="shared" si="41"/>
        <v>7.5570776255707767E-2</v>
      </c>
      <c r="C673">
        <f t="shared" ca="1" si="42"/>
        <v>0.9719845761678032</v>
      </c>
      <c r="D673">
        <f t="shared" ca="1" si="43"/>
        <v>0.77947564469130459</v>
      </c>
      <c r="E673">
        <f t="shared" ca="1" si="43"/>
        <v>2.3686218995180481</v>
      </c>
      <c r="F673">
        <f t="shared" ca="1" si="44"/>
        <v>20.18273619746294</v>
      </c>
    </row>
    <row r="674" spans="1:6" x14ac:dyDescent="0.2">
      <c r="A674">
        <v>663</v>
      </c>
      <c r="B674">
        <f t="shared" si="41"/>
        <v>7.5684931506849309E-2</v>
      </c>
      <c r="C674">
        <f t="shared" ca="1" si="42"/>
        <v>2.8230859619978177E-2</v>
      </c>
      <c r="D674">
        <f t="shared" ca="1" si="43"/>
        <v>1.0272949842575401</v>
      </c>
      <c r="E674">
        <f t="shared" ca="1" si="43"/>
        <v>0.66162507508255142</v>
      </c>
      <c r="F674">
        <f t="shared" ca="1" si="44"/>
        <v>69.242898517856517</v>
      </c>
    </row>
    <row r="675" spans="1:6" x14ac:dyDescent="0.2">
      <c r="A675">
        <v>664</v>
      </c>
      <c r="B675">
        <f t="shared" si="41"/>
        <v>7.5799086757990866E-2</v>
      </c>
      <c r="C675">
        <f t="shared" ca="1" si="42"/>
        <v>0.21615780382483696</v>
      </c>
      <c r="D675">
        <f t="shared" ca="1" si="43"/>
        <v>-9.3881185794944144E-2</v>
      </c>
      <c r="E675">
        <f t="shared" ca="1" si="43"/>
        <v>0.45194565474004</v>
      </c>
      <c r="F675">
        <f t="shared" ca="1" si="44"/>
        <v>52.223256989718585</v>
      </c>
    </row>
    <row r="676" spans="1:6" x14ac:dyDescent="0.2">
      <c r="A676">
        <v>665</v>
      </c>
      <c r="B676">
        <f t="shared" si="41"/>
        <v>7.5913242009132423E-2</v>
      </c>
      <c r="C676">
        <f t="shared" ca="1" si="42"/>
        <v>0.83169422054310838</v>
      </c>
      <c r="D676">
        <f t="shared" ca="1" si="43"/>
        <v>-0.47074715724388061</v>
      </c>
      <c r="E676">
        <f t="shared" ca="1" si="43"/>
        <v>-0.56682901261931751</v>
      </c>
      <c r="F676">
        <f t="shared" ca="1" si="44"/>
        <v>41.870206286063663</v>
      </c>
    </row>
    <row r="677" spans="1:6" x14ac:dyDescent="0.2">
      <c r="A677">
        <v>666</v>
      </c>
      <c r="B677">
        <f t="shared" si="41"/>
        <v>7.6027397260273966E-2</v>
      </c>
      <c r="C677">
        <f t="shared" ca="1" si="42"/>
        <v>0.66007653939855537</v>
      </c>
      <c r="D677">
        <f t="shared" ca="1" si="43"/>
        <v>-1.7790212194309265</v>
      </c>
      <c r="E677">
        <f t="shared" ca="1" si="43"/>
        <v>-0.7167166272715696</v>
      </c>
      <c r="F677">
        <f t="shared" ca="1" si="44"/>
        <v>35.289541100019996</v>
      </c>
    </row>
    <row r="678" spans="1:6" x14ac:dyDescent="0.2">
      <c r="A678">
        <v>667</v>
      </c>
      <c r="B678">
        <f t="shared" si="41"/>
        <v>7.6141552511415522E-2</v>
      </c>
      <c r="C678">
        <f t="shared" ca="1" si="42"/>
        <v>0.6832894089452477</v>
      </c>
      <c r="D678">
        <f t="shared" ca="1" si="43"/>
        <v>-2.0538827543976246</v>
      </c>
      <c r="E678">
        <f t="shared" ca="1" si="43"/>
        <v>0.43270510192784878</v>
      </c>
      <c r="F678">
        <f t="shared" ca="1" si="44"/>
        <v>31.041385616087126</v>
      </c>
    </row>
    <row r="679" spans="1:6" x14ac:dyDescent="0.2">
      <c r="A679">
        <v>668</v>
      </c>
      <c r="B679">
        <f t="shared" si="41"/>
        <v>7.6255707762557079E-2</v>
      </c>
      <c r="C679">
        <f t="shared" ca="1" si="42"/>
        <v>0.16094620672431348</v>
      </c>
      <c r="D679">
        <f t="shared" ca="1" si="43"/>
        <v>0.26094839549324506</v>
      </c>
      <c r="E679">
        <f t="shared" ca="1" si="43"/>
        <v>-0.49575788468728088</v>
      </c>
      <c r="F679">
        <f t="shared" ca="1" si="44"/>
        <v>28.032494164704669</v>
      </c>
    </row>
    <row r="680" spans="1:6" x14ac:dyDescent="0.2">
      <c r="A680">
        <v>669</v>
      </c>
      <c r="B680">
        <f t="shared" si="41"/>
        <v>7.6369863013698622E-2</v>
      </c>
      <c r="C680">
        <f t="shared" ca="1" si="42"/>
        <v>0.88057640457640651</v>
      </c>
      <c r="D680">
        <f t="shared" ca="1" si="43"/>
        <v>-1.7268416694297248</v>
      </c>
      <c r="E680">
        <f t="shared" ca="1" si="43"/>
        <v>-2.1624059767811552</v>
      </c>
      <c r="F680">
        <f t="shared" ca="1" si="44"/>
        <v>25.773403565275114</v>
      </c>
    </row>
    <row r="681" spans="1:6" x14ac:dyDescent="0.2">
      <c r="A681">
        <v>670</v>
      </c>
      <c r="B681">
        <f t="shared" si="41"/>
        <v>7.6484018264840178E-2</v>
      </c>
      <c r="C681">
        <f t="shared" ca="1" si="42"/>
        <v>0.96539763564366321</v>
      </c>
      <c r="D681">
        <f t="shared" ca="1" si="43"/>
        <v>0.83954137747525681</v>
      </c>
      <c r="E681">
        <f t="shared" ca="1" si="43"/>
        <v>-1.3687818193176062</v>
      </c>
      <c r="F681">
        <f t="shared" ca="1" si="44"/>
        <v>24.216847751898491</v>
      </c>
    </row>
    <row r="682" spans="1:6" x14ac:dyDescent="0.2">
      <c r="A682">
        <v>671</v>
      </c>
      <c r="B682">
        <f t="shared" si="41"/>
        <v>7.6598173515981735E-2</v>
      </c>
      <c r="C682">
        <f t="shared" ca="1" si="42"/>
        <v>0.88912903267803056</v>
      </c>
      <c r="D682">
        <f t="shared" ca="1" si="43"/>
        <v>-1.1709005521107612</v>
      </c>
      <c r="E682">
        <f t="shared" ca="1" si="43"/>
        <v>0.41925944039736085</v>
      </c>
      <c r="F682">
        <f t="shared" ca="1" si="44"/>
        <v>23.212891074843792</v>
      </c>
    </row>
    <row r="683" spans="1:6" x14ac:dyDescent="0.2">
      <c r="A683">
        <v>672</v>
      </c>
      <c r="B683">
        <f t="shared" si="41"/>
        <v>7.6712328767123292E-2</v>
      </c>
      <c r="C683">
        <f t="shared" ca="1" si="42"/>
        <v>0.64020864081278306</v>
      </c>
      <c r="D683">
        <f t="shared" ca="1" si="43"/>
        <v>0.72139464086836569</v>
      </c>
      <c r="E683">
        <f t="shared" ca="1" si="43"/>
        <v>0.26719100049403594</v>
      </c>
      <c r="F683">
        <f t="shared" ca="1" si="44"/>
        <v>22.455742993858909</v>
      </c>
    </row>
    <row r="684" spans="1:6" x14ac:dyDescent="0.2">
      <c r="A684">
        <v>673</v>
      </c>
      <c r="B684">
        <f t="shared" si="41"/>
        <v>7.6826484018264835E-2</v>
      </c>
      <c r="C684">
        <f t="shared" ca="1" si="42"/>
        <v>0.27430820692328173</v>
      </c>
      <c r="D684">
        <f t="shared" ca="1" si="43"/>
        <v>0.3210451268109174</v>
      </c>
      <c r="E684">
        <f t="shared" ca="1" si="43"/>
        <v>1.3050873847018003</v>
      </c>
      <c r="F684">
        <f t="shared" ca="1" si="44"/>
        <v>21.961323394215025</v>
      </c>
    </row>
    <row r="685" spans="1:6" x14ac:dyDescent="0.2">
      <c r="A685">
        <v>674</v>
      </c>
      <c r="B685">
        <f t="shared" si="41"/>
        <v>7.6940639269406391E-2</v>
      </c>
      <c r="C685">
        <f t="shared" ca="1" si="42"/>
        <v>0.6187846249351624</v>
      </c>
      <c r="D685">
        <f t="shared" ca="1" si="43"/>
        <v>-1.18493188531743</v>
      </c>
      <c r="E685">
        <f t="shared" ca="1" si="43"/>
        <v>-0.15731853375870419</v>
      </c>
      <c r="F685">
        <f t="shared" ca="1" si="44"/>
        <v>21.486286670387159</v>
      </c>
    </row>
    <row r="686" spans="1:6" x14ac:dyDescent="0.2">
      <c r="A686">
        <v>675</v>
      </c>
      <c r="B686">
        <f t="shared" si="41"/>
        <v>7.7054794520547948E-2</v>
      </c>
      <c r="C686">
        <f t="shared" ca="1" si="42"/>
        <v>0.61494458479875047</v>
      </c>
      <c r="D686">
        <f t="shared" ca="1" si="43"/>
        <v>-0.70461651848533458</v>
      </c>
      <c r="E686">
        <f t="shared" ca="1" si="43"/>
        <v>0.33381228298457982</v>
      </c>
      <c r="F686">
        <f t="shared" ca="1" si="44"/>
        <v>21.160026051679587</v>
      </c>
    </row>
    <row r="687" spans="1:6" x14ac:dyDescent="0.2">
      <c r="A687">
        <v>676</v>
      </c>
      <c r="B687">
        <f t="shared" si="41"/>
        <v>7.7168949771689491E-2</v>
      </c>
      <c r="C687">
        <f t="shared" ca="1" si="42"/>
        <v>0.11468406246030249</v>
      </c>
      <c r="D687">
        <f t="shared" ca="1" si="43"/>
        <v>-1.1001240646305586</v>
      </c>
      <c r="E687">
        <f t="shared" ca="1" si="43"/>
        <v>-0.13652449276444395</v>
      </c>
      <c r="F687">
        <f t="shared" ca="1" si="44"/>
        <v>20.880142659951435</v>
      </c>
    </row>
    <row r="688" spans="1:6" x14ac:dyDescent="0.2">
      <c r="A688">
        <v>677</v>
      </c>
      <c r="B688">
        <f t="shared" si="41"/>
        <v>7.7283105022831047E-2</v>
      </c>
      <c r="C688">
        <f t="shared" ca="1" si="42"/>
        <v>0.53823351268142294</v>
      </c>
      <c r="D688">
        <f t="shared" ca="1" si="43"/>
        <v>0.21090512395953029</v>
      </c>
      <c r="E688">
        <f t="shared" ca="1" si="43"/>
        <v>1.7790552254317828</v>
      </c>
      <c r="F688">
        <f t="shared" ca="1" si="44"/>
        <v>20.793976997169594</v>
      </c>
    </row>
    <row r="689" spans="1:6" x14ac:dyDescent="0.2">
      <c r="A689">
        <v>678</v>
      </c>
      <c r="B689">
        <f t="shared" si="41"/>
        <v>7.7397260273972604E-2</v>
      </c>
      <c r="C689">
        <f t="shared" ca="1" si="42"/>
        <v>0.79511131215796094</v>
      </c>
      <c r="D689">
        <f t="shared" ca="1" si="43"/>
        <v>0.64890762113686906</v>
      </c>
      <c r="E689">
        <f t="shared" ca="1" si="43"/>
        <v>0.95304541249306074</v>
      </c>
      <c r="F689">
        <f t="shared" ca="1" si="44"/>
        <v>20.672920606497868</v>
      </c>
    </row>
    <row r="690" spans="1:6" x14ac:dyDescent="0.2">
      <c r="A690">
        <v>679</v>
      </c>
      <c r="B690">
        <f t="shared" si="41"/>
        <v>7.7511415525114147E-2</v>
      </c>
      <c r="C690">
        <f t="shared" ca="1" si="42"/>
        <v>0.6248624890459723</v>
      </c>
      <c r="D690">
        <f t="shared" ca="1" si="43"/>
        <v>0.39077053677615142</v>
      </c>
      <c r="E690">
        <f t="shared" ca="1" si="43"/>
        <v>0.21034909142395058</v>
      </c>
      <c r="F690">
        <f t="shared" ca="1" si="44"/>
        <v>20.531050871681877</v>
      </c>
    </row>
    <row r="691" spans="1:6" x14ac:dyDescent="0.2">
      <c r="A691">
        <v>680</v>
      </c>
      <c r="B691">
        <f t="shared" si="41"/>
        <v>7.7625570776255703E-2</v>
      </c>
      <c r="C691">
        <f t="shared" ca="1" si="42"/>
        <v>0.12799885012744017</v>
      </c>
      <c r="D691">
        <f t="shared" ca="1" si="43"/>
        <v>0.88251091617620436</v>
      </c>
      <c r="E691">
        <f t="shared" ca="1" si="43"/>
        <v>1.2214189942305467</v>
      </c>
      <c r="F691">
        <f t="shared" ca="1" si="44"/>
        <v>20.488528847123504</v>
      </c>
    </row>
    <row r="692" spans="1:6" x14ac:dyDescent="0.2">
      <c r="A692">
        <v>681</v>
      </c>
      <c r="B692">
        <f t="shared" si="41"/>
        <v>7.773972602739726E-2</v>
      </c>
      <c r="C692">
        <f t="shared" ca="1" si="42"/>
        <v>0.22433937767109746</v>
      </c>
      <c r="D692">
        <f t="shared" ca="1" si="43"/>
        <v>0.11080800281113889</v>
      </c>
      <c r="E692">
        <f t="shared" ca="1" si="43"/>
        <v>-1.4088145525710329</v>
      </c>
      <c r="F692">
        <f t="shared" ca="1" si="44"/>
        <v>20.2840437288455</v>
      </c>
    </row>
    <row r="693" spans="1:6" x14ac:dyDescent="0.2">
      <c r="A693">
        <v>682</v>
      </c>
      <c r="B693">
        <f t="shared" si="41"/>
        <v>7.7853881278538817E-2</v>
      </c>
      <c r="C693">
        <f t="shared" ca="1" si="42"/>
        <v>0.14673201525204038</v>
      </c>
      <c r="D693">
        <f t="shared" ca="1" si="43"/>
        <v>2.1271225921205761</v>
      </c>
      <c r="E693">
        <f t="shared" ca="1" si="43"/>
        <v>-1.5730197684884966</v>
      </c>
      <c r="F693">
        <f t="shared" ca="1" si="44"/>
        <v>20.117049952005999</v>
      </c>
    </row>
    <row r="694" spans="1:6" x14ac:dyDescent="0.2">
      <c r="A694">
        <v>683</v>
      </c>
      <c r="B694">
        <f t="shared" si="41"/>
        <v>7.796803652968036E-2</v>
      </c>
      <c r="C694">
        <f t="shared" ca="1" si="42"/>
        <v>0.2746590924454162</v>
      </c>
      <c r="D694">
        <f t="shared" ca="1" si="43"/>
        <v>-0.34753480724639707</v>
      </c>
      <c r="E694">
        <f t="shared" ca="1" si="43"/>
        <v>0.65136574005974568</v>
      </c>
      <c r="F694">
        <f t="shared" ca="1" si="44"/>
        <v>20.13215137657048</v>
      </c>
    </row>
    <row r="695" spans="1:6" x14ac:dyDescent="0.2">
      <c r="A695">
        <v>684</v>
      </c>
      <c r="B695">
        <f t="shared" si="41"/>
        <v>7.8082191780821916E-2</v>
      </c>
      <c r="C695">
        <f t="shared" ca="1" si="42"/>
        <v>0.24435980599541252</v>
      </c>
      <c r="D695">
        <f t="shared" ca="1" si="43"/>
        <v>-1.5217193335214745</v>
      </c>
      <c r="E695">
        <f t="shared" ca="1" si="43"/>
        <v>-1.6326839544185585</v>
      </c>
      <c r="F695">
        <f t="shared" ca="1" si="44"/>
        <v>19.996876928562603</v>
      </c>
    </row>
    <row r="696" spans="1:6" x14ac:dyDescent="0.2">
      <c r="A696">
        <v>685</v>
      </c>
      <c r="B696">
        <f t="shared" si="41"/>
        <v>7.8196347031963473E-2</v>
      </c>
      <c r="C696">
        <f t="shared" ca="1" si="42"/>
        <v>0.45863547922838843</v>
      </c>
      <c r="D696">
        <f t="shared" ca="1" si="43"/>
        <v>1.6438493311529452</v>
      </c>
      <c r="E696">
        <f t="shared" ca="1" si="43"/>
        <v>-0.62090825503237479</v>
      </c>
      <c r="F696">
        <f t="shared" ca="1" si="44"/>
        <v>19.957727775148907</v>
      </c>
    </row>
    <row r="697" spans="1:6" x14ac:dyDescent="0.2">
      <c r="A697">
        <v>686</v>
      </c>
      <c r="B697">
        <f t="shared" si="41"/>
        <v>7.8310502283105016E-2</v>
      </c>
      <c r="C697">
        <f t="shared" ca="1" si="42"/>
        <v>0.48173400752497453</v>
      </c>
      <c r="D697">
        <f t="shared" ca="1" si="43"/>
        <v>-0.99087129848798161</v>
      </c>
      <c r="E697">
        <f t="shared" ca="1" si="43"/>
        <v>-1.1415707171781788</v>
      </c>
      <c r="F697">
        <f t="shared" ca="1" si="44"/>
        <v>19.894340172747153</v>
      </c>
    </row>
    <row r="698" spans="1:6" x14ac:dyDescent="0.2">
      <c r="A698">
        <v>687</v>
      </c>
      <c r="B698">
        <f t="shared" si="41"/>
        <v>7.8424657534246572E-2</v>
      </c>
      <c r="C698">
        <f t="shared" ca="1" si="42"/>
        <v>0.2219076181523657</v>
      </c>
      <c r="D698">
        <f t="shared" ca="1" si="43"/>
        <v>1.0847134947551789</v>
      </c>
      <c r="E698">
        <f t="shared" ca="1" si="43"/>
        <v>-0.49168563234941509</v>
      </c>
      <c r="F698">
        <f t="shared" ca="1" si="44"/>
        <v>19.886945248115616</v>
      </c>
    </row>
    <row r="699" spans="1:6" x14ac:dyDescent="0.2">
      <c r="A699">
        <v>688</v>
      </c>
      <c r="B699">
        <f t="shared" si="41"/>
        <v>7.8538812785388129E-2</v>
      </c>
      <c r="C699">
        <f t="shared" ca="1" si="42"/>
        <v>0.67306964234389732</v>
      </c>
      <c r="D699">
        <f t="shared" ca="1" si="43"/>
        <v>-0.66600599501659552</v>
      </c>
      <c r="E699">
        <f t="shared" ca="1" si="43"/>
        <v>6.5328833780128603E-2</v>
      </c>
      <c r="F699">
        <f t="shared" ca="1" si="44"/>
        <v>19.916768226436467</v>
      </c>
    </row>
    <row r="700" spans="1:6" x14ac:dyDescent="0.2">
      <c r="A700">
        <v>689</v>
      </c>
      <c r="B700">
        <f t="shared" si="41"/>
        <v>7.8652968036529672E-2</v>
      </c>
      <c r="C700">
        <f t="shared" ca="1" si="42"/>
        <v>0.32519365905921949</v>
      </c>
      <c r="D700">
        <f t="shared" ca="1" si="43"/>
        <v>-0.45476952931056064</v>
      </c>
      <c r="E700">
        <f t="shared" ca="1" si="43"/>
        <v>-0.40928174272876294</v>
      </c>
      <c r="F700">
        <f t="shared" ca="1" si="44"/>
        <v>19.909502075172277</v>
      </c>
    </row>
    <row r="701" spans="1:6" x14ac:dyDescent="0.2">
      <c r="A701">
        <v>690</v>
      </c>
      <c r="B701">
        <f t="shared" si="41"/>
        <v>7.8767123287671229E-2</v>
      </c>
      <c r="C701">
        <f t="shared" ca="1" si="42"/>
        <v>0.4309596033267894</v>
      </c>
      <c r="D701">
        <f t="shared" ca="1" si="43"/>
        <v>-3.0969757956891426</v>
      </c>
      <c r="E701">
        <f t="shared" ca="1" si="43"/>
        <v>-0.59604855324626349</v>
      </c>
      <c r="F701">
        <f t="shared" ca="1" si="44"/>
        <v>19.891984884832148</v>
      </c>
    </row>
    <row r="702" spans="1:6" x14ac:dyDescent="0.2">
      <c r="A702">
        <v>691</v>
      </c>
      <c r="B702">
        <f t="shared" si="41"/>
        <v>7.8881278538812785E-2</v>
      </c>
      <c r="C702">
        <f t="shared" ca="1" si="42"/>
        <v>0.824004414193791</v>
      </c>
      <c r="D702">
        <f t="shared" ca="1" si="43"/>
        <v>0.55236047466343852</v>
      </c>
      <c r="E702">
        <f t="shared" ca="1" si="43"/>
        <v>-0.46737810347649122</v>
      </c>
      <c r="F702">
        <f t="shared" ca="1" si="44"/>
        <v>19.886677718878776</v>
      </c>
    </row>
    <row r="703" spans="1:6" x14ac:dyDescent="0.2">
      <c r="A703">
        <v>692</v>
      </c>
      <c r="B703">
        <f t="shared" si="41"/>
        <v>7.8995433789954342E-2</v>
      </c>
      <c r="C703">
        <f t="shared" ca="1" si="42"/>
        <v>0.26585573331783474</v>
      </c>
      <c r="D703">
        <f t="shared" ca="1" si="43"/>
        <v>-0.25850515009125374</v>
      </c>
      <c r="E703">
        <f t="shared" ca="1" si="43"/>
        <v>0.42148650367157031</v>
      </c>
      <c r="F703">
        <f t="shared" ca="1" si="44"/>
        <v>19.939311067880656</v>
      </c>
    </row>
    <row r="704" spans="1:6" x14ac:dyDescent="0.2">
      <c r="A704">
        <v>693</v>
      </c>
      <c r="B704">
        <f t="shared" si="41"/>
        <v>7.9109589041095885E-2</v>
      </c>
      <c r="C704">
        <f t="shared" ca="1" si="42"/>
        <v>0.78381481782363072</v>
      </c>
      <c r="D704">
        <f t="shared" ca="1" si="43"/>
        <v>-0.64996767356914464</v>
      </c>
      <c r="E704">
        <f t="shared" ca="1" si="43"/>
        <v>1.048674618865048</v>
      </c>
      <c r="F704">
        <f t="shared" ca="1" si="44"/>
        <v>20.020229687949467</v>
      </c>
    </row>
    <row r="705" spans="1:6" x14ac:dyDescent="0.2">
      <c r="A705">
        <v>694</v>
      </c>
      <c r="B705">
        <f t="shared" si="41"/>
        <v>7.9223744292237441E-2</v>
      </c>
      <c r="C705">
        <f t="shared" ca="1" si="42"/>
        <v>0.58151795939664397</v>
      </c>
      <c r="D705">
        <f t="shared" ca="1" si="43"/>
        <v>0.98604662636648666</v>
      </c>
      <c r="E705">
        <f t="shared" ca="1" si="43"/>
        <v>1.4819899301713177</v>
      </c>
      <c r="F705">
        <f t="shared" ca="1" si="44"/>
        <v>20.110810814697832</v>
      </c>
    </row>
    <row r="706" spans="1:6" x14ac:dyDescent="0.2">
      <c r="A706">
        <v>695</v>
      </c>
      <c r="B706">
        <f t="shared" si="41"/>
        <v>7.9337899543378998E-2</v>
      </c>
      <c r="C706">
        <f t="shared" ca="1" si="42"/>
        <v>1.5159034599387056E-2</v>
      </c>
      <c r="D706">
        <f t="shared" ca="1" si="43"/>
        <v>-1.5697607513500806</v>
      </c>
      <c r="E706">
        <f t="shared" ca="1" si="43"/>
        <v>-0.20851896518237517</v>
      </c>
      <c r="F706">
        <f t="shared" ca="1" si="44"/>
        <v>3.0514278983924763</v>
      </c>
    </row>
    <row r="707" spans="1:6" x14ac:dyDescent="0.2">
      <c r="A707">
        <v>696</v>
      </c>
      <c r="B707">
        <f t="shared" si="41"/>
        <v>7.9452054794520541E-2</v>
      </c>
      <c r="C707">
        <f t="shared" ca="1" si="42"/>
        <v>0.73399877988575435</v>
      </c>
      <c r="D707">
        <f t="shared" ca="1" si="43"/>
        <v>0.77940655396575798</v>
      </c>
      <c r="E707">
        <f t="shared" ca="1" si="43"/>
        <v>-1.3899600838180817</v>
      </c>
      <c r="F707">
        <f t="shared" ca="1" si="44"/>
        <v>4.6664611697032106</v>
      </c>
    </row>
    <row r="708" spans="1:6" x14ac:dyDescent="0.2">
      <c r="A708">
        <v>697</v>
      </c>
      <c r="B708">
        <f t="shared" si="41"/>
        <v>7.9566210045662097E-2</v>
      </c>
      <c r="C708">
        <f t="shared" ca="1" si="42"/>
        <v>0.31006956040298317</v>
      </c>
      <c r="D708">
        <f t="shared" ca="1" si="43"/>
        <v>-1.0858284939324501</v>
      </c>
      <c r="E708">
        <f t="shared" ca="1" si="43"/>
        <v>5.0658774336031998E-2</v>
      </c>
      <c r="F708">
        <f t="shared" ca="1" si="44"/>
        <v>6.506656030262743</v>
      </c>
    </row>
    <row r="709" spans="1:6" x14ac:dyDescent="0.2">
      <c r="A709">
        <v>698</v>
      </c>
      <c r="B709">
        <f t="shared" si="41"/>
        <v>7.9680365296803654E-2</v>
      </c>
      <c r="C709">
        <f t="shared" ca="1" si="42"/>
        <v>0.29978467564870048</v>
      </c>
      <c r="D709">
        <f t="shared" ca="1" si="43"/>
        <v>3.2759712311701682E-2</v>
      </c>
      <c r="E709">
        <f t="shared" ca="1" si="43"/>
        <v>-1.0267834626542185</v>
      </c>
      <c r="F709">
        <f t="shared" ca="1" si="44"/>
        <v>8.380442699299401</v>
      </c>
    </row>
    <row r="710" spans="1:6" x14ac:dyDescent="0.2">
      <c r="A710">
        <v>699</v>
      </c>
      <c r="B710">
        <f t="shared" si="41"/>
        <v>7.9794520547945197E-2</v>
      </c>
      <c r="C710">
        <f t="shared" ca="1" si="42"/>
        <v>0.52716332009312938</v>
      </c>
      <c r="D710">
        <f t="shared" ca="1" si="43"/>
        <v>-1.8124155129615231</v>
      </c>
      <c r="E710">
        <f t="shared" ca="1" si="43"/>
        <v>-0.31835363765267022</v>
      </c>
      <c r="F710">
        <f t="shared" ca="1" si="44"/>
        <v>10.211013147121678</v>
      </c>
    </row>
    <row r="711" spans="1:6" x14ac:dyDescent="0.2">
      <c r="A711">
        <v>700</v>
      </c>
      <c r="B711">
        <f t="shared" si="41"/>
        <v>7.9908675799086754E-2</v>
      </c>
      <c r="C711">
        <f t="shared" ca="1" si="42"/>
        <v>5.204264614159515E-2</v>
      </c>
      <c r="D711">
        <f t="shared" ca="1" si="43"/>
        <v>1.1353948047588958</v>
      </c>
      <c r="E711">
        <f t="shared" ca="1" si="43"/>
        <v>-0.59609146736646867</v>
      </c>
      <c r="F711">
        <f t="shared" ca="1" si="44"/>
        <v>11.88213868280655</v>
      </c>
    </row>
    <row r="712" spans="1:6" x14ac:dyDescent="0.2">
      <c r="A712">
        <v>701</v>
      </c>
      <c r="B712">
        <f t="shared" si="41"/>
        <v>8.002283105022831E-2</v>
      </c>
      <c r="C712">
        <f t="shared" ca="1" si="42"/>
        <v>0.57603184204477376</v>
      </c>
      <c r="D712">
        <f t="shared" ca="1" si="43"/>
        <v>-0.71312215644893273</v>
      </c>
      <c r="E712">
        <f t="shared" ca="1" si="43"/>
        <v>0.5035303325470305</v>
      </c>
      <c r="F712">
        <f t="shared" ca="1" si="44"/>
        <v>13.403629206497348</v>
      </c>
    </row>
    <row r="713" spans="1:6" x14ac:dyDescent="0.2">
      <c r="A713">
        <v>702</v>
      </c>
      <c r="B713">
        <f t="shared" si="41"/>
        <v>8.0136986301369867E-2</v>
      </c>
      <c r="C713">
        <f t="shared" ca="1" si="42"/>
        <v>0.89716076740781392</v>
      </c>
      <c r="D713">
        <f t="shared" ca="1" si="43"/>
        <v>1.2473578020620293</v>
      </c>
      <c r="E713">
        <f t="shared" ca="1" si="43"/>
        <v>0.39980939645609165</v>
      </c>
      <c r="F713">
        <f t="shared" ca="1" si="44"/>
        <v>14.704789957780367</v>
      </c>
    </row>
    <row r="714" spans="1:6" x14ac:dyDescent="0.2">
      <c r="A714">
        <v>703</v>
      </c>
      <c r="B714">
        <f t="shared" si="41"/>
        <v>8.025114155251141E-2</v>
      </c>
      <c r="C714">
        <f t="shared" ca="1" si="42"/>
        <v>0.42485832047338734</v>
      </c>
      <c r="D714">
        <f t="shared" ca="1" si="43"/>
        <v>0.49794073241334053</v>
      </c>
      <c r="E714">
        <f t="shared" ca="1" si="43"/>
        <v>0.43586644401363811</v>
      </c>
      <c r="F714">
        <f t="shared" ca="1" si="44"/>
        <v>15.796433425728628</v>
      </c>
    </row>
    <row r="715" spans="1:6" x14ac:dyDescent="0.2">
      <c r="A715">
        <v>704</v>
      </c>
      <c r="B715">
        <f t="shared" si="41"/>
        <v>8.0365296803652966E-2</v>
      </c>
      <c r="C715">
        <f t="shared" ca="1" si="42"/>
        <v>5.5293977679892081E-2</v>
      </c>
      <c r="D715">
        <f t="shared" ca="1" si="43"/>
        <v>-4.7415389524532343E-2</v>
      </c>
      <c r="E715">
        <f t="shared" ca="1" si="43"/>
        <v>0.84313744525467871</v>
      </c>
      <c r="F715">
        <f t="shared" ca="1" si="44"/>
        <v>16.715743234228771</v>
      </c>
    </row>
    <row r="716" spans="1:6" x14ac:dyDescent="0.2">
      <c r="A716">
        <v>705</v>
      </c>
      <c r="B716">
        <f t="shared" si="41"/>
        <v>8.0479452054794523E-2</v>
      </c>
      <c r="C716">
        <f t="shared" ca="1" si="42"/>
        <v>0.70995782175441313</v>
      </c>
      <c r="D716">
        <f t="shared" ca="1" si="43"/>
        <v>-1.1133064271715116</v>
      </c>
      <c r="E716">
        <f t="shared" ca="1" si="43"/>
        <v>-0.79072202242737422</v>
      </c>
      <c r="F716">
        <f t="shared" ca="1" si="44"/>
        <v>17.370371630748114</v>
      </c>
    </row>
    <row r="717" spans="1:6" x14ac:dyDescent="0.2">
      <c r="A717">
        <v>706</v>
      </c>
      <c r="B717">
        <f t="shared" si="41"/>
        <v>8.0593607305936066E-2</v>
      </c>
      <c r="C717">
        <f t="shared" ca="1" si="42"/>
        <v>0.36804495687288274</v>
      </c>
      <c r="D717">
        <f t="shared" ca="1" si="43"/>
        <v>1.1403448105167564</v>
      </c>
      <c r="E717">
        <f t="shared" ca="1" si="43"/>
        <v>0.63996537771215323</v>
      </c>
      <c r="F717">
        <f t="shared" ca="1" si="44"/>
        <v>17.975257121766017</v>
      </c>
    </row>
    <row r="718" spans="1:6" x14ac:dyDescent="0.2">
      <c r="A718">
        <v>707</v>
      </c>
      <c r="B718">
        <f t="shared" si="41"/>
        <v>8.0707762557077622E-2</v>
      </c>
      <c r="C718">
        <f t="shared" ca="1" si="42"/>
        <v>0.58725302704401328</v>
      </c>
      <c r="D718">
        <f t="shared" ca="1" si="43"/>
        <v>-0.691003495314368</v>
      </c>
      <c r="E718">
        <f t="shared" ca="1" si="43"/>
        <v>0.6066029753197838</v>
      </c>
      <c r="F718">
        <f t="shared" ca="1" si="44"/>
        <v>18.454428753518531</v>
      </c>
    </row>
    <row r="719" spans="1:6" x14ac:dyDescent="0.2">
      <c r="A719">
        <v>708</v>
      </c>
      <c r="B719">
        <f t="shared" ref="B719:B782" si="45">A719*$I$7</f>
        <v>8.0821917808219179E-2</v>
      </c>
      <c r="C719">
        <f t="shared" ref="C719:C782" ca="1" si="46">RAND()</f>
        <v>0.69504336690152424</v>
      </c>
      <c r="D719">
        <f t="shared" ref="D719:E782" ca="1" si="47">NORMINV(RAND(),0,1)</f>
        <v>1.1722753826946144</v>
      </c>
      <c r="E719">
        <f t="shared" ca="1" si="47"/>
        <v>0.67239556531164202</v>
      </c>
      <c r="F719">
        <f t="shared" ref="F719:F782" ca="1" si="48">F718*EXP(($D$7*(LN($E$7)-LN(F718))-$G$7*$F$7-0.5*$C$7^2)*$I$7+$C$7*$I$7^0.5*E719+($F$7+$H$7*D719)*(IF(C719&lt;$G$7*$I$7,1,0)))</f>
        <v>18.836886771352557</v>
      </c>
    </row>
    <row r="720" spans="1:6" x14ac:dyDescent="0.2">
      <c r="A720">
        <v>709</v>
      </c>
      <c r="B720">
        <f t="shared" si="45"/>
        <v>8.0936073059360722E-2</v>
      </c>
      <c r="C720">
        <f t="shared" ca="1" si="46"/>
        <v>0.41512839221685571</v>
      </c>
      <c r="D720">
        <f t="shared" ca="1" si="47"/>
        <v>-2.493581358814803</v>
      </c>
      <c r="E720">
        <f t="shared" ca="1" si="47"/>
        <v>0.69739011341134538</v>
      </c>
      <c r="F720">
        <f t="shared" ca="1" si="48"/>
        <v>19.13896872548499</v>
      </c>
    </row>
    <row r="721" spans="1:6" x14ac:dyDescent="0.2">
      <c r="A721">
        <v>710</v>
      </c>
      <c r="B721">
        <f t="shared" si="45"/>
        <v>8.1050228310502279E-2</v>
      </c>
      <c r="C721">
        <f t="shared" ca="1" si="46"/>
        <v>0.77556355334663774</v>
      </c>
      <c r="D721">
        <f t="shared" ca="1" si="47"/>
        <v>0.37615897711947077</v>
      </c>
      <c r="E721">
        <f t="shared" ca="1" si="47"/>
        <v>0.4193102427566987</v>
      </c>
      <c r="F721">
        <f t="shared" ca="1" si="48"/>
        <v>19.358127615085792</v>
      </c>
    </row>
    <row r="722" spans="1:6" x14ac:dyDescent="0.2">
      <c r="A722">
        <v>711</v>
      </c>
      <c r="B722">
        <f t="shared" si="45"/>
        <v>8.1164383561643835E-2</v>
      </c>
      <c r="C722">
        <f t="shared" ca="1" si="46"/>
        <v>0.63891402220691562</v>
      </c>
      <c r="D722">
        <f t="shared" ca="1" si="47"/>
        <v>-0.60852100390619845</v>
      </c>
      <c r="E722">
        <f t="shared" ca="1" si="47"/>
        <v>0.4049679889447651</v>
      </c>
      <c r="F722">
        <f t="shared" ca="1" si="48"/>
        <v>19.528066523944741</v>
      </c>
    </row>
    <row r="723" spans="1:6" x14ac:dyDescent="0.2">
      <c r="A723">
        <v>712</v>
      </c>
      <c r="B723">
        <f t="shared" si="45"/>
        <v>8.1278538812785392E-2</v>
      </c>
      <c r="C723">
        <f t="shared" ca="1" si="46"/>
        <v>1.8583356133706208E-2</v>
      </c>
      <c r="D723">
        <f t="shared" ca="1" si="47"/>
        <v>0.17047563112317043</v>
      </c>
      <c r="E723">
        <f t="shared" ca="1" si="47"/>
        <v>-1.6711234904712016</v>
      </c>
      <c r="F723">
        <f t="shared" ca="1" si="48"/>
        <v>23.963068913094013</v>
      </c>
    </row>
    <row r="724" spans="1:6" x14ac:dyDescent="0.2">
      <c r="A724">
        <v>713</v>
      </c>
      <c r="B724">
        <f t="shared" si="45"/>
        <v>8.1392694063926935E-2</v>
      </c>
      <c r="C724">
        <f t="shared" ca="1" si="46"/>
        <v>0.97754378396375841</v>
      </c>
      <c r="D724">
        <f t="shared" ca="1" si="47"/>
        <v>1.0958511386247267</v>
      </c>
      <c r="E724">
        <f t="shared" ca="1" si="47"/>
        <v>-0.104562665106367</v>
      </c>
      <c r="F724">
        <f t="shared" ca="1" si="48"/>
        <v>22.986319285958757</v>
      </c>
    </row>
    <row r="725" spans="1:6" x14ac:dyDescent="0.2">
      <c r="A725">
        <v>714</v>
      </c>
      <c r="B725">
        <f t="shared" si="45"/>
        <v>8.1506849315068491E-2</v>
      </c>
      <c r="C725">
        <f t="shared" ca="1" si="46"/>
        <v>0.345091845713833</v>
      </c>
      <c r="D725">
        <f t="shared" ca="1" si="47"/>
        <v>-0.5946922405901105</v>
      </c>
      <c r="E725">
        <f t="shared" ca="1" si="47"/>
        <v>0.79206096842047014</v>
      </c>
      <c r="F725">
        <f t="shared" ca="1" si="48"/>
        <v>22.323939162416952</v>
      </c>
    </row>
    <row r="726" spans="1:6" x14ac:dyDescent="0.2">
      <c r="A726">
        <v>715</v>
      </c>
      <c r="B726">
        <f t="shared" si="45"/>
        <v>8.1621004566210048E-2</v>
      </c>
      <c r="C726">
        <f t="shared" ca="1" si="46"/>
        <v>0.97659293888453136</v>
      </c>
      <c r="D726">
        <f t="shared" ca="1" si="47"/>
        <v>-0.34800444448396373</v>
      </c>
      <c r="E726">
        <f t="shared" ca="1" si="47"/>
        <v>-0.66542309522002852</v>
      </c>
      <c r="F726">
        <f t="shared" ca="1" si="48"/>
        <v>21.724138653564861</v>
      </c>
    </row>
    <row r="727" spans="1:6" x14ac:dyDescent="0.2">
      <c r="A727">
        <v>716</v>
      </c>
      <c r="B727">
        <f t="shared" si="45"/>
        <v>8.1735159817351591E-2</v>
      </c>
      <c r="C727">
        <f t="shared" ca="1" si="46"/>
        <v>0.35880352357393153</v>
      </c>
      <c r="D727">
        <f t="shared" ca="1" si="47"/>
        <v>-0.8468349835982899</v>
      </c>
      <c r="E727">
        <f t="shared" ca="1" si="47"/>
        <v>-0.54409147690932547</v>
      </c>
      <c r="F727">
        <f t="shared" ca="1" si="48"/>
        <v>21.280592612299017</v>
      </c>
    </row>
    <row r="728" spans="1:6" x14ac:dyDescent="0.2">
      <c r="A728">
        <v>717</v>
      </c>
      <c r="B728">
        <f t="shared" si="45"/>
        <v>8.1849315068493148E-2</v>
      </c>
      <c r="C728">
        <f t="shared" ca="1" si="46"/>
        <v>0.57687818186047601</v>
      </c>
      <c r="D728">
        <f t="shared" ca="1" si="47"/>
        <v>1.5689059714448965</v>
      </c>
      <c r="E728">
        <f t="shared" ca="1" si="47"/>
        <v>-0.41697995980256697</v>
      </c>
      <c r="F728">
        <f t="shared" ca="1" si="48"/>
        <v>20.953048286643593</v>
      </c>
    </row>
    <row r="729" spans="1:6" x14ac:dyDescent="0.2">
      <c r="A729">
        <v>718</v>
      </c>
      <c r="B729">
        <f t="shared" si="45"/>
        <v>8.1963470319634704E-2</v>
      </c>
      <c r="C729">
        <f t="shared" ca="1" si="46"/>
        <v>0.7142730203580534</v>
      </c>
      <c r="D729">
        <f t="shared" ca="1" si="47"/>
        <v>-0.33763778748617485</v>
      </c>
      <c r="E729">
        <f t="shared" ca="1" si="47"/>
        <v>-0.98448340682285507</v>
      </c>
      <c r="F729">
        <f t="shared" ca="1" si="48"/>
        <v>20.666109856606283</v>
      </c>
    </row>
    <row r="730" spans="1:6" x14ac:dyDescent="0.2">
      <c r="A730">
        <v>719</v>
      </c>
      <c r="B730">
        <f t="shared" si="45"/>
        <v>8.2077625570776247E-2</v>
      </c>
      <c r="C730">
        <f t="shared" ca="1" si="46"/>
        <v>0.89465108403496496</v>
      </c>
      <c r="D730">
        <f t="shared" ca="1" si="47"/>
        <v>0.39523723156925389</v>
      </c>
      <c r="E730">
        <f t="shared" ca="1" si="47"/>
        <v>-0.6319450536697111</v>
      </c>
      <c r="F730">
        <f t="shared" ca="1" si="48"/>
        <v>20.470489882390332</v>
      </c>
    </row>
    <row r="731" spans="1:6" x14ac:dyDescent="0.2">
      <c r="A731">
        <v>720</v>
      </c>
      <c r="B731">
        <f t="shared" si="45"/>
        <v>8.2191780821917804E-2</v>
      </c>
      <c r="C731">
        <f t="shared" ca="1" si="46"/>
        <v>0.2129784367513109</v>
      </c>
      <c r="D731">
        <f t="shared" ca="1" si="47"/>
        <v>-0.17223030312652757</v>
      </c>
      <c r="E731">
        <f t="shared" ca="1" si="47"/>
        <v>1.5485339414457342</v>
      </c>
      <c r="F731">
        <f t="shared" ca="1" si="48"/>
        <v>20.463320240428121</v>
      </c>
    </row>
    <row r="732" spans="1:6" x14ac:dyDescent="0.2">
      <c r="A732">
        <v>721</v>
      </c>
      <c r="B732">
        <f t="shared" si="45"/>
        <v>8.230593607305936E-2</v>
      </c>
      <c r="C732">
        <f t="shared" ca="1" si="46"/>
        <v>1.4831994583782482E-2</v>
      </c>
      <c r="D732">
        <f t="shared" ca="1" si="47"/>
        <v>0.1440176399185932</v>
      </c>
      <c r="E732">
        <f t="shared" ca="1" si="47"/>
        <v>3.3380089916508954E-2</v>
      </c>
      <c r="F732">
        <f t="shared" ca="1" si="48"/>
        <v>24.199412121646045</v>
      </c>
    </row>
    <row r="733" spans="1:6" x14ac:dyDescent="0.2">
      <c r="A733">
        <v>722</v>
      </c>
      <c r="B733">
        <f t="shared" si="45"/>
        <v>8.2420091324200917E-2</v>
      </c>
      <c r="C733">
        <f t="shared" ca="1" si="46"/>
        <v>0.39731758668221251</v>
      </c>
      <c r="D733">
        <f t="shared" ca="1" si="47"/>
        <v>-7.7571240700303218E-2</v>
      </c>
      <c r="E733">
        <f t="shared" ca="1" si="47"/>
        <v>-1.8929443323278954</v>
      </c>
      <c r="F733">
        <f t="shared" ca="1" si="48"/>
        <v>23.02868604009247</v>
      </c>
    </row>
    <row r="734" spans="1:6" x14ac:dyDescent="0.2">
      <c r="A734">
        <v>723</v>
      </c>
      <c r="B734">
        <f t="shared" si="45"/>
        <v>8.253424657534246E-2</v>
      </c>
      <c r="C734">
        <f t="shared" ca="1" si="46"/>
        <v>0.84656534419858087</v>
      </c>
      <c r="D734">
        <f t="shared" ca="1" si="47"/>
        <v>0.18232251780217237</v>
      </c>
      <c r="E734">
        <f t="shared" ca="1" si="47"/>
        <v>0.53129012596896441</v>
      </c>
      <c r="F734">
        <f t="shared" ca="1" si="48"/>
        <v>22.337006160613608</v>
      </c>
    </row>
    <row r="735" spans="1:6" x14ac:dyDescent="0.2">
      <c r="A735">
        <v>724</v>
      </c>
      <c r="B735">
        <f t="shared" si="45"/>
        <v>8.2648401826484016E-2</v>
      </c>
      <c r="C735">
        <f t="shared" ca="1" si="46"/>
        <v>0.68392755019155516</v>
      </c>
      <c r="D735">
        <f t="shared" ca="1" si="47"/>
        <v>1.6401956660419936</v>
      </c>
      <c r="E735">
        <f t="shared" ca="1" si="47"/>
        <v>2.0467184423544382</v>
      </c>
      <c r="F735">
        <f t="shared" ca="1" si="48"/>
        <v>21.9237127617399</v>
      </c>
    </row>
    <row r="736" spans="1:6" x14ac:dyDescent="0.2">
      <c r="A736">
        <v>725</v>
      </c>
      <c r="B736">
        <f t="shared" si="45"/>
        <v>8.2762557077625573E-2</v>
      </c>
      <c r="C736">
        <f t="shared" ca="1" si="46"/>
        <v>0.9833959084588767</v>
      </c>
      <c r="D736">
        <f t="shared" ca="1" si="47"/>
        <v>-0.38167681169931439</v>
      </c>
      <c r="E736">
        <f t="shared" ca="1" si="47"/>
        <v>-0.26108361757348852</v>
      </c>
      <c r="F736">
        <f t="shared" ca="1" si="48"/>
        <v>21.450749509568645</v>
      </c>
    </row>
    <row r="737" spans="1:6" x14ac:dyDescent="0.2">
      <c r="A737">
        <v>726</v>
      </c>
      <c r="B737">
        <f t="shared" si="45"/>
        <v>8.2876712328767116E-2</v>
      </c>
      <c r="C737">
        <f t="shared" ca="1" si="46"/>
        <v>0.74127015184600265</v>
      </c>
      <c r="D737">
        <f t="shared" ca="1" si="47"/>
        <v>-0.18124156035167086</v>
      </c>
      <c r="E737">
        <f t="shared" ca="1" si="47"/>
        <v>-0.97758949396733075</v>
      </c>
      <c r="F737">
        <f t="shared" ca="1" si="48"/>
        <v>21.04436877082005</v>
      </c>
    </row>
    <row r="738" spans="1:6" x14ac:dyDescent="0.2">
      <c r="A738">
        <v>727</v>
      </c>
      <c r="B738">
        <f t="shared" si="45"/>
        <v>8.2990867579908673E-2</v>
      </c>
      <c r="C738">
        <f t="shared" ca="1" si="46"/>
        <v>8.6125283435296351E-2</v>
      </c>
      <c r="D738">
        <f t="shared" ca="1" si="47"/>
        <v>0.51506628546684985</v>
      </c>
      <c r="E738">
        <f t="shared" ca="1" si="47"/>
        <v>-1.1816132669351613</v>
      </c>
      <c r="F738">
        <f t="shared" ca="1" si="48"/>
        <v>20.722483471413621</v>
      </c>
    </row>
    <row r="739" spans="1:6" x14ac:dyDescent="0.2">
      <c r="A739">
        <v>728</v>
      </c>
      <c r="B739">
        <f t="shared" si="45"/>
        <v>8.3105022831050229E-2</v>
      </c>
      <c r="C739">
        <f t="shared" ca="1" si="46"/>
        <v>0.20887806397317288</v>
      </c>
      <c r="D739">
        <f t="shared" ca="1" si="47"/>
        <v>1.4945189007611661</v>
      </c>
      <c r="E739">
        <f t="shared" ca="1" si="47"/>
        <v>-0.33928126765356564</v>
      </c>
      <c r="F739">
        <f t="shared" ca="1" si="48"/>
        <v>20.53281993949906</v>
      </c>
    </row>
    <row r="740" spans="1:6" x14ac:dyDescent="0.2">
      <c r="A740">
        <v>729</v>
      </c>
      <c r="B740">
        <f t="shared" si="45"/>
        <v>8.3219178082191772E-2</v>
      </c>
      <c r="C740">
        <f t="shared" ca="1" si="46"/>
        <v>0.51014799918850595</v>
      </c>
      <c r="D740">
        <f t="shared" ca="1" si="47"/>
        <v>-0.12117623718751933</v>
      </c>
      <c r="E740">
        <f t="shared" ca="1" si="47"/>
        <v>-2.7507717723488287</v>
      </c>
      <c r="F740">
        <f t="shared" ca="1" si="48"/>
        <v>20.230666018816454</v>
      </c>
    </row>
    <row r="741" spans="1:6" x14ac:dyDescent="0.2">
      <c r="A741">
        <v>730</v>
      </c>
      <c r="B741">
        <f t="shared" si="45"/>
        <v>8.3333333333333329E-2</v>
      </c>
      <c r="C741">
        <f t="shared" ca="1" si="46"/>
        <v>0.89466279259094073</v>
      </c>
      <c r="D741">
        <f t="shared" ca="1" si="47"/>
        <v>0.75194165271123659</v>
      </c>
      <c r="E741">
        <f t="shared" ca="1" si="47"/>
        <v>-4.9264605544950046E-2</v>
      </c>
      <c r="F741">
        <f t="shared" ca="1" si="48"/>
        <v>20.17447967148885</v>
      </c>
    </row>
    <row r="742" spans="1:6" x14ac:dyDescent="0.2">
      <c r="A742">
        <v>731</v>
      </c>
      <c r="B742">
        <f t="shared" si="45"/>
        <v>8.3447488584474885E-2</v>
      </c>
      <c r="C742">
        <f t="shared" ca="1" si="46"/>
        <v>0.64732859431567646</v>
      </c>
      <c r="D742">
        <f t="shared" ca="1" si="47"/>
        <v>-0.64059158223007506</v>
      </c>
      <c r="E742">
        <f t="shared" ca="1" si="47"/>
        <v>0.55726499731878132</v>
      </c>
      <c r="F742">
        <f t="shared" ca="1" si="48"/>
        <v>20.170403375454811</v>
      </c>
    </row>
    <row r="743" spans="1:6" x14ac:dyDescent="0.2">
      <c r="A743">
        <v>732</v>
      </c>
      <c r="B743">
        <f t="shared" si="45"/>
        <v>8.3561643835616442E-2</v>
      </c>
      <c r="C743">
        <f t="shared" ca="1" si="46"/>
        <v>0.80079813851215709</v>
      </c>
      <c r="D743">
        <f t="shared" ca="1" si="47"/>
        <v>-1.5021121980090943</v>
      </c>
      <c r="E743">
        <f t="shared" ca="1" si="47"/>
        <v>1.7411402871736674</v>
      </c>
      <c r="F743">
        <f t="shared" ca="1" si="48"/>
        <v>20.243931979284795</v>
      </c>
    </row>
    <row r="744" spans="1:6" x14ac:dyDescent="0.2">
      <c r="A744">
        <v>733</v>
      </c>
      <c r="B744">
        <f t="shared" si="45"/>
        <v>8.3675799086757985E-2</v>
      </c>
      <c r="C744">
        <f t="shared" ca="1" si="46"/>
        <v>0.63462444885244729</v>
      </c>
      <c r="D744">
        <f t="shared" ca="1" si="47"/>
        <v>-0.98118955214425141</v>
      </c>
      <c r="E744">
        <f t="shared" ca="1" si="47"/>
        <v>0.2240445857911203</v>
      </c>
      <c r="F744">
        <f t="shared" ca="1" si="48"/>
        <v>20.202377999344595</v>
      </c>
    </row>
    <row r="745" spans="1:6" x14ac:dyDescent="0.2">
      <c r="A745">
        <v>734</v>
      </c>
      <c r="B745">
        <f t="shared" si="45"/>
        <v>8.3789954337899542E-2</v>
      </c>
      <c r="C745">
        <f t="shared" ca="1" si="46"/>
        <v>0.77508757159033959</v>
      </c>
      <c r="D745">
        <f t="shared" ca="1" si="47"/>
        <v>0.76881346907412207</v>
      </c>
      <c r="E745">
        <f t="shared" ca="1" si="47"/>
        <v>1.584853738072209</v>
      </c>
      <c r="F745">
        <f t="shared" ca="1" si="48"/>
        <v>20.258540955039937</v>
      </c>
    </row>
    <row r="746" spans="1:6" x14ac:dyDescent="0.2">
      <c r="A746">
        <v>735</v>
      </c>
      <c r="B746">
        <f t="shared" si="45"/>
        <v>8.3904109589041098E-2</v>
      </c>
      <c r="C746">
        <f t="shared" ca="1" si="46"/>
        <v>0.69999980380685511</v>
      </c>
      <c r="D746">
        <f t="shared" ca="1" si="47"/>
        <v>-1.236566425455945</v>
      </c>
      <c r="E746">
        <f t="shared" ca="1" si="47"/>
        <v>-1.5772745707402231</v>
      </c>
      <c r="F746">
        <f t="shared" ca="1" si="48"/>
        <v>20.097254862254008</v>
      </c>
    </row>
    <row r="747" spans="1:6" x14ac:dyDescent="0.2">
      <c r="A747">
        <v>736</v>
      </c>
      <c r="B747">
        <f t="shared" si="45"/>
        <v>8.4018264840182641E-2</v>
      </c>
      <c r="C747">
        <f t="shared" ca="1" si="46"/>
        <v>0.97013408111526944</v>
      </c>
      <c r="D747">
        <f t="shared" ca="1" si="47"/>
        <v>-0.1552606841177015</v>
      </c>
      <c r="E747">
        <f t="shared" ca="1" si="47"/>
        <v>0.11124893160073308</v>
      </c>
      <c r="F747">
        <f t="shared" ca="1" si="48"/>
        <v>20.082065572002815</v>
      </c>
    </row>
    <row r="748" spans="1:6" x14ac:dyDescent="0.2">
      <c r="A748">
        <v>737</v>
      </c>
      <c r="B748">
        <f t="shared" si="45"/>
        <v>8.4132420091324198E-2</v>
      </c>
      <c r="C748">
        <f t="shared" ca="1" si="46"/>
        <v>0.10215912526335724</v>
      </c>
      <c r="D748">
        <f t="shared" ca="1" si="47"/>
        <v>-0.47022926146693306</v>
      </c>
      <c r="E748">
        <f t="shared" ca="1" si="47"/>
        <v>-0.88218514915988278</v>
      </c>
      <c r="F748">
        <f t="shared" ca="1" si="48"/>
        <v>20.006544467972258</v>
      </c>
    </row>
    <row r="749" spans="1:6" x14ac:dyDescent="0.2">
      <c r="A749">
        <v>738</v>
      </c>
      <c r="B749">
        <f t="shared" si="45"/>
        <v>8.4246575342465754E-2</v>
      </c>
      <c r="C749">
        <f t="shared" ca="1" si="46"/>
        <v>7.6603658977092426E-4</v>
      </c>
      <c r="D749">
        <f t="shared" ca="1" si="47"/>
        <v>-0.38283615910479413</v>
      </c>
      <c r="E749">
        <f t="shared" ca="1" si="47"/>
        <v>0.336663751460337</v>
      </c>
      <c r="F749">
        <f t="shared" ca="1" si="48"/>
        <v>12.64997613748038</v>
      </c>
    </row>
    <row r="750" spans="1:6" x14ac:dyDescent="0.2">
      <c r="A750">
        <v>739</v>
      </c>
      <c r="B750">
        <f t="shared" si="45"/>
        <v>8.4360730593607297E-2</v>
      </c>
      <c r="C750">
        <f t="shared" ca="1" si="46"/>
        <v>0.24816768508820486</v>
      </c>
      <c r="D750">
        <f t="shared" ca="1" si="47"/>
        <v>1.2254539516006864</v>
      </c>
      <c r="E750">
        <f t="shared" ca="1" si="47"/>
        <v>-0.59997563755928707</v>
      </c>
      <c r="F750">
        <f t="shared" ca="1" si="48"/>
        <v>14.017560498804398</v>
      </c>
    </row>
    <row r="751" spans="1:6" x14ac:dyDescent="0.2">
      <c r="A751">
        <v>740</v>
      </c>
      <c r="B751">
        <f t="shared" si="45"/>
        <v>8.4474885844748854E-2</v>
      </c>
      <c r="C751">
        <f t="shared" ca="1" si="46"/>
        <v>5.9119000972207569E-4</v>
      </c>
      <c r="D751">
        <f t="shared" ca="1" si="47"/>
        <v>-0.69697854792952729</v>
      </c>
      <c r="E751">
        <f t="shared" ca="1" si="47"/>
        <v>-1.5242530979112283</v>
      </c>
      <c r="F751">
        <f t="shared" ca="1" si="48"/>
        <v>6.5547646749624118</v>
      </c>
    </row>
    <row r="752" spans="1:6" x14ac:dyDescent="0.2">
      <c r="A752">
        <v>741</v>
      </c>
      <c r="B752">
        <f t="shared" si="45"/>
        <v>8.458904109589041E-2</v>
      </c>
      <c r="C752">
        <f t="shared" ca="1" si="46"/>
        <v>1.9350335764784732E-2</v>
      </c>
      <c r="D752">
        <f t="shared" ca="1" si="47"/>
        <v>-1.2167138948441547</v>
      </c>
      <c r="E752">
        <f t="shared" ca="1" si="47"/>
        <v>0.83664050497738418</v>
      </c>
      <c r="F752">
        <f t="shared" ca="1" si="48"/>
        <v>1.9689523582350783</v>
      </c>
    </row>
    <row r="753" spans="1:6" x14ac:dyDescent="0.2">
      <c r="A753">
        <v>742</v>
      </c>
      <c r="B753">
        <f t="shared" si="45"/>
        <v>8.4703196347031967E-2</v>
      </c>
      <c r="C753">
        <f t="shared" ca="1" si="46"/>
        <v>0.59562027431806153</v>
      </c>
      <c r="D753">
        <f t="shared" ca="1" si="47"/>
        <v>3.1293100700124213E-2</v>
      </c>
      <c r="E753">
        <f t="shared" ca="1" si="47"/>
        <v>-1.402689828321416</v>
      </c>
      <c r="F753">
        <f t="shared" ca="1" si="48"/>
        <v>3.3276848703940023</v>
      </c>
    </row>
    <row r="754" spans="1:6" x14ac:dyDescent="0.2">
      <c r="A754">
        <v>743</v>
      </c>
      <c r="B754">
        <f t="shared" si="45"/>
        <v>8.481735159817351E-2</v>
      </c>
      <c r="C754">
        <f t="shared" ca="1" si="46"/>
        <v>3.2361426837623219E-2</v>
      </c>
      <c r="D754">
        <f t="shared" ca="1" si="47"/>
        <v>0.65750088168847054</v>
      </c>
      <c r="E754">
        <f t="shared" ca="1" si="47"/>
        <v>-1.503681612842235</v>
      </c>
      <c r="F754">
        <f t="shared" ca="1" si="48"/>
        <v>4.98740955769407</v>
      </c>
    </row>
    <row r="755" spans="1:6" x14ac:dyDescent="0.2">
      <c r="A755">
        <v>744</v>
      </c>
      <c r="B755">
        <f t="shared" si="45"/>
        <v>8.4931506849315067E-2</v>
      </c>
      <c r="C755">
        <f t="shared" ca="1" si="46"/>
        <v>6.0348418487997213E-2</v>
      </c>
      <c r="D755">
        <f t="shared" ca="1" si="47"/>
        <v>-1.1206463254838421</v>
      </c>
      <c r="E755">
        <f t="shared" ca="1" si="47"/>
        <v>0.91222535935067361</v>
      </c>
      <c r="F755">
        <f t="shared" ca="1" si="48"/>
        <v>6.8683002800382846</v>
      </c>
    </row>
    <row r="756" spans="1:6" x14ac:dyDescent="0.2">
      <c r="A756">
        <v>745</v>
      </c>
      <c r="B756">
        <f t="shared" si="45"/>
        <v>8.5045662100456623E-2</v>
      </c>
      <c r="C756">
        <f t="shared" ca="1" si="46"/>
        <v>0.50684867293517888</v>
      </c>
      <c r="D756">
        <f t="shared" ca="1" si="47"/>
        <v>0.56606298557255397</v>
      </c>
      <c r="E756">
        <f t="shared" ca="1" si="47"/>
        <v>0.17193814886675454</v>
      </c>
      <c r="F756">
        <f t="shared" ca="1" si="48"/>
        <v>8.771295100684867</v>
      </c>
    </row>
    <row r="757" spans="1:6" x14ac:dyDescent="0.2">
      <c r="A757">
        <v>746</v>
      </c>
      <c r="B757">
        <f t="shared" si="45"/>
        <v>8.5159817351598166E-2</v>
      </c>
      <c r="C757">
        <f t="shared" ca="1" si="46"/>
        <v>0.92429009894073422</v>
      </c>
      <c r="D757">
        <f t="shared" ca="1" si="47"/>
        <v>-1.3454948868869301</v>
      </c>
      <c r="E757">
        <f t="shared" ca="1" si="47"/>
        <v>0.90326547577586058</v>
      </c>
      <c r="F757">
        <f t="shared" ca="1" si="48"/>
        <v>10.618088434978171</v>
      </c>
    </row>
    <row r="758" spans="1:6" x14ac:dyDescent="0.2">
      <c r="A758">
        <v>747</v>
      </c>
      <c r="B758">
        <f t="shared" si="45"/>
        <v>8.5273972602739723E-2</v>
      </c>
      <c r="C758">
        <f t="shared" ca="1" si="46"/>
        <v>0.84641395075864623</v>
      </c>
      <c r="D758">
        <f t="shared" ca="1" si="47"/>
        <v>-1.2616864100981895</v>
      </c>
      <c r="E758">
        <f t="shared" ca="1" si="47"/>
        <v>0.25337296313679725</v>
      </c>
      <c r="F758">
        <f t="shared" ca="1" si="48"/>
        <v>12.279437441307591</v>
      </c>
    </row>
    <row r="759" spans="1:6" x14ac:dyDescent="0.2">
      <c r="A759">
        <v>748</v>
      </c>
      <c r="B759">
        <f t="shared" si="45"/>
        <v>8.5388127853881279E-2</v>
      </c>
      <c r="C759">
        <f t="shared" ca="1" si="46"/>
        <v>0.68612979748886482</v>
      </c>
      <c r="D759">
        <f t="shared" ca="1" si="47"/>
        <v>-0.17321520317660191</v>
      </c>
      <c r="E759">
        <f t="shared" ca="1" si="47"/>
        <v>1.0846772122405783</v>
      </c>
      <c r="F759">
        <f t="shared" ca="1" si="48"/>
        <v>13.77381001192877</v>
      </c>
    </row>
    <row r="760" spans="1:6" x14ac:dyDescent="0.2">
      <c r="A760">
        <v>749</v>
      </c>
      <c r="B760">
        <f t="shared" si="45"/>
        <v>8.5502283105022822E-2</v>
      </c>
      <c r="C760">
        <f t="shared" ca="1" si="46"/>
        <v>0.31367693061225033</v>
      </c>
      <c r="D760">
        <f t="shared" ca="1" si="47"/>
        <v>0.51501080077471151</v>
      </c>
      <c r="E760">
        <f t="shared" ca="1" si="47"/>
        <v>-1.6702832379015928</v>
      </c>
      <c r="F760">
        <f t="shared" ca="1" si="48"/>
        <v>14.917895046358144</v>
      </c>
    </row>
    <row r="761" spans="1:6" x14ac:dyDescent="0.2">
      <c r="A761">
        <v>750</v>
      </c>
      <c r="B761">
        <f t="shared" si="45"/>
        <v>8.5616438356164379E-2</v>
      </c>
      <c r="C761">
        <f t="shared" ca="1" si="46"/>
        <v>0.8220720052674827</v>
      </c>
      <c r="D761">
        <f t="shared" ca="1" si="47"/>
        <v>-0.18098318058404803</v>
      </c>
      <c r="E761">
        <f t="shared" ca="1" si="47"/>
        <v>0.35777395464977169</v>
      </c>
      <c r="F761">
        <f t="shared" ca="1" si="48"/>
        <v>15.96880458207754</v>
      </c>
    </row>
    <row r="762" spans="1:6" x14ac:dyDescent="0.2">
      <c r="A762">
        <v>751</v>
      </c>
      <c r="B762">
        <f t="shared" si="45"/>
        <v>8.5730593607305935E-2</v>
      </c>
      <c r="C762">
        <f t="shared" ca="1" si="46"/>
        <v>0.36374777257088364</v>
      </c>
      <c r="D762">
        <f t="shared" ca="1" si="47"/>
        <v>-0.82303578279023859</v>
      </c>
      <c r="E762">
        <f t="shared" ca="1" si="47"/>
        <v>0.29409358191312768</v>
      </c>
      <c r="F762">
        <f t="shared" ca="1" si="48"/>
        <v>16.826688357529722</v>
      </c>
    </row>
    <row r="763" spans="1:6" x14ac:dyDescent="0.2">
      <c r="A763">
        <v>752</v>
      </c>
      <c r="B763">
        <f t="shared" si="45"/>
        <v>8.5844748858447492E-2</v>
      </c>
      <c r="C763">
        <f t="shared" ca="1" si="46"/>
        <v>0.81386431413879423</v>
      </c>
      <c r="D763">
        <f t="shared" ca="1" si="47"/>
        <v>-0.78699776947793265</v>
      </c>
      <c r="E763">
        <f t="shared" ca="1" si="47"/>
        <v>-1.7673758018809271</v>
      </c>
      <c r="F763">
        <f t="shared" ca="1" si="48"/>
        <v>17.404702181239479</v>
      </c>
    </row>
    <row r="764" spans="1:6" x14ac:dyDescent="0.2">
      <c r="A764">
        <v>753</v>
      </c>
      <c r="B764">
        <f t="shared" si="45"/>
        <v>8.5958904109589035E-2</v>
      </c>
      <c r="C764">
        <f t="shared" ca="1" si="46"/>
        <v>0.14989296120263629</v>
      </c>
      <c r="D764">
        <f t="shared" ca="1" si="47"/>
        <v>0.5673251590285644</v>
      </c>
      <c r="E764">
        <f t="shared" ca="1" si="47"/>
        <v>3.4502340546040941E-2</v>
      </c>
      <c r="F764">
        <f t="shared" ca="1" si="48"/>
        <v>17.967762243484625</v>
      </c>
    </row>
    <row r="765" spans="1:6" x14ac:dyDescent="0.2">
      <c r="A765">
        <v>754</v>
      </c>
      <c r="B765">
        <f t="shared" si="45"/>
        <v>8.6073059360730592E-2</v>
      </c>
      <c r="C765">
        <f t="shared" ca="1" si="46"/>
        <v>0.39919652550924845</v>
      </c>
      <c r="D765">
        <f t="shared" ca="1" si="47"/>
        <v>-0.92232395673537237</v>
      </c>
      <c r="E765">
        <f t="shared" ca="1" si="47"/>
        <v>-1.5658820851439634</v>
      </c>
      <c r="F765">
        <f t="shared" ca="1" si="48"/>
        <v>18.320471223934668</v>
      </c>
    </row>
    <row r="766" spans="1:6" x14ac:dyDescent="0.2">
      <c r="A766">
        <v>755</v>
      </c>
      <c r="B766">
        <f t="shared" si="45"/>
        <v>8.6187214611872148E-2</v>
      </c>
      <c r="C766">
        <f t="shared" ca="1" si="46"/>
        <v>0.70002847594003592</v>
      </c>
      <c r="D766">
        <f t="shared" ca="1" si="47"/>
        <v>1.2559374414078033</v>
      </c>
      <c r="E766">
        <f t="shared" ca="1" si="47"/>
        <v>0.44647342642298515</v>
      </c>
      <c r="F766">
        <f t="shared" ca="1" si="48"/>
        <v>18.717723763893801</v>
      </c>
    </row>
    <row r="767" spans="1:6" x14ac:dyDescent="0.2">
      <c r="A767">
        <v>756</v>
      </c>
      <c r="B767">
        <f t="shared" si="45"/>
        <v>8.6301369863013691E-2</v>
      </c>
      <c r="C767">
        <f t="shared" ca="1" si="46"/>
        <v>0.52278888569933168</v>
      </c>
      <c r="D767">
        <f t="shared" ca="1" si="47"/>
        <v>-1.8448902899570143</v>
      </c>
      <c r="E767">
        <f t="shared" ca="1" si="47"/>
        <v>-0.69686648228256931</v>
      </c>
      <c r="F767">
        <f t="shared" ca="1" si="48"/>
        <v>18.960544948491478</v>
      </c>
    </row>
    <row r="768" spans="1:6" x14ac:dyDescent="0.2">
      <c r="A768">
        <v>757</v>
      </c>
      <c r="B768">
        <f t="shared" si="45"/>
        <v>8.6415525114155248E-2</v>
      </c>
      <c r="C768">
        <f t="shared" ca="1" si="46"/>
        <v>0.25872186787701856</v>
      </c>
      <c r="D768">
        <f t="shared" ca="1" si="47"/>
        <v>-0.65141752079358028</v>
      </c>
      <c r="E768">
        <f t="shared" ca="1" si="47"/>
        <v>-9.9689172914232807E-2</v>
      </c>
      <c r="F768">
        <f t="shared" ca="1" si="48"/>
        <v>19.186769702164575</v>
      </c>
    </row>
    <row r="769" spans="1:6" x14ac:dyDescent="0.2">
      <c r="A769">
        <v>758</v>
      </c>
      <c r="B769">
        <f t="shared" si="45"/>
        <v>8.6529680365296804E-2</v>
      </c>
      <c r="C769">
        <f t="shared" ca="1" si="46"/>
        <v>0.65521995900124008</v>
      </c>
      <c r="D769">
        <f t="shared" ca="1" si="47"/>
        <v>-1.0428135144177786</v>
      </c>
      <c r="E769">
        <f t="shared" ca="1" si="47"/>
        <v>-0.39375291272770485</v>
      </c>
      <c r="F769">
        <f t="shared" ca="1" si="48"/>
        <v>19.344946002218649</v>
      </c>
    </row>
    <row r="770" spans="1:6" x14ac:dyDescent="0.2">
      <c r="A770">
        <v>759</v>
      </c>
      <c r="B770">
        <f t="shared" si="45"/>
        <v>8.6643835616438347E-2</v>
      </c>
      <c r="C770">
        <f t="shared" ca="1" si="46"/>
        <v>0.12418507731923922</v>
      </c>
      <c r="D770">
        <f t="shared" ca="1" si="47"/>
        <v>0.33194420480034081</v>
      </c>
      <c r="E770">
        <f t="shared" ca="1" si="47"/>
        <v>-0.19679914237545684</v>
      </c>
      <c r="F770">
        <f t="shared" ca="1" si="48"/>
        <v>19.480193751969299</v>
      </c>
    </row>
    <row r="771" spans="1:6" x14ac:dyDescent="0.2">
      <c r="A771">
        <v>760</v>
      </c>
      <c r="B771">
        <f t="shared" si="45"/>
        <v>8.6757990867579904E-2</v>
      </c>
      <c r="C771">
        <f t="shared" ca="1" si="46"/>
        <v>0.58676542061196857</v>
      </c>
      <c r="D771">
        <f t="shared" ca="1" si="47"/>
        <v>0.5900251809629653</v>
      </c>
      <c r="E771">
        <f t="shared" ca="1" si="47"/>
        <v>-1.6950180905212722</v>
      </c>
      <c r="F771">
        <f t="shared" ca="1" si="48"/>
        <v>19.491381525951926</v>
      </c>
    </row>
    <row r="772" spans="1:6" x14ac:dyDescent="0.2">
      <c r="A772">
        <v>761</v>
      </c>
      <c r="B772">
        <f t="shared" si="45"/>
        <v>8.6872146118721461E-2</v>
      </c>
      <c r="C772">
        <f t="shared" ca="1" si="46"/>
        <v>0.2908304656096975</v>
      </c>
      <c r="D772">
        <f t="shared" ca="1" si="47"/>
        <v>1.5927039757569217</v>
      </c>
      <c r="E772">
        <f t="shared" ca="1" si="47"/>
        <v>-0.31899412463530935</v>
      </c>
      <c r="F772">
        <f t="shared" ca="1" si="48"/>
        <v>19.586215649269402</v>
      </c>
    </row>
    <row r="773" spans="1:6" x14ac:dyDescent="0.2">
      <c r="A773">
        <v>762</v>
      </c>
      <c r="B773">
        <f t="shared" si="45"/>
        <v>8.6986301369863017E-2</v>
      </c>
      <c r="C773">
        <f t="shared" ca="1" si="46"/>
        <v>0.67872067874337827</v>
      </c>
      <c r="D773">
        <f t="shared" ca="1" si="47"/>
        <v>1.1054852365600687</v>
      </c>
      <c r="E773">
        <f t="shared" ca="1" si="47"/>
        <v>-0.59505185364988455</v>
      </c>
      <c r="F773">
        <f t="shared" ca="1" si="48"/>
        <v>19.642325266296645</v>
      </c>
    </row>
    <row r="774" spans="1:6" x14ac:dyDescent="0.2">
      <c r="A774">
        <v>763</v>
      </c>
      <c r="B774">
        <f t="shared" si="45"/>
        <v>8.710045662100456E-2</v>
      </c>
      <c r="C774">
        <f t="shared" ca="1" si="46"/>
        <v>0.12040127835210035</v>
      </c>
      <c r="D774">
        <f t="shared" ca="1" si="47"/>
        <v>0.61064275248133304</v>
      </c>
      <c r="E774">
        <f t="shared" ca="1" si="47"/>
        <v>1.0670969085196353</v>
      </c>
      <c r="F774">
        <f t="shared" ca="1" si="48"/>
        <v>19.790893730688079</v>
      </c>
    </row>
    <row r="775" spans="1:6" x14ac:dyDescent="0.2">
      <c r="A775">
        <v>764</v>
      </c>
      <c r="B775">
        <f t="shared" si="45"/>
        <v>8.7214611872146117E-2</v>
      </c>
      <c r="C775">
        <f t="shared" ca="1" si="46"/>
        <v>0.43549997212800207</v>
      </c>
      <c r="D775">
        <f t="shared" ca="1" si="47"/>
        <v>0.73556850854708788</v>
      </c>
      <c r="E775">
        <f t="shared" ca="1" si="47"/>
        <v>-1.615005232769019</v>
      </c>
      <c r="F775">
        <f t="shared" ca="1" si="48"/>
        <v>19.735910100957334</v>
      </c>
    </row>
    <row r="776" spans="1:6" x14ac:dyDescent="0.2">
      <c r="A776">
        <v>765</v>
      </c>
      <c r="B776">
        <f t="shared" si="45"/>
        <v>8.7328767123287673E-2</v>
      </c>
      <c r="C776">
        <f t="shared" ca="1" si="46"/>
        <v>3.8064257513295452E-2</v>
      </c>
      <c r="D776">
        <f t="shared" ca="1" si="47"/>
        <v>-0.29497657964657975</v>
      </c>
      <c r="E776">
        <f t="shared" ca="1" si="47"/>
        <v>1.0198736723654718</v>
      </c>
      <c r="F776">
        <f t="shared" ca="1" si="48"/>
        <v>19.860612478316156</v>
      </c>
    </row>
    <row r="777" spans="1:6" x14ac:dyDescent="0.2">
      <c r="A777">
        <v>766</v>
      </c>
      <c r="B777">
        <f t="shared" si="45"/>
        <v>8.7442922374429216E-2</v>
      </c>
      <c r="C777">
        <f t="shared" ca="1" si="46"/>
        <v>0.43916747695165315</v>
      </c>
      <c r="D777">
        <f t="shared" ca="1" si="47"/>
        <v>-2.7213774381188372E-2</v>
      </c>
      <c r="E777">
        <f t="shared" ca="1" si="47"/>
        <v>1.0513410481320633</v>
      </c>
      <c r="F777">
        <f t="shared" ca="1" si="48"/>
        <v>19.959395420200426</v>
      </c>
    </row>
    <row r="778" spans="1:6" x14ac:dyDescent="0.2">
      <c r="A778">
        <v>767</v>
      </c>
      <c r="B778">
        <f t="shared" si="45"/>
        <v>8.7557077625570773E-2</v>
      </c>
      <c r="C778">
        <f t="shared" ca="1" si="46"/>
        <v>0.48171182388630029</v>
      </c>
      <c r="D778">
        <f t="shared" ca="1" si="47"/>
        <v>-0.38740696012930587</v>
      </c>
      <c r="E778">
        <f t="shared" ca="1" si="47"/>
        <v>0.51688408715681966</v>
      </c>
      <c r="F778">
        <f t="shared" ca="1" si="48"/>
        <v>20.001666761907977</v>
      </c>
    </row>
    <row r="779" spans="1:6" x14ac:dyDescent="0.2">
      <c r="A779">
        <v>768</v>
      </c>
      <c r="B779">
        <f t="shared" si="45"/>
        <v>8.7671232876712329E-2</v>
      </c>
      <c r="C779">
        <f t="shared" ca="1" si="46"/>
        <v>0.87208016054355741</v>
      </c>
      <c r="D779">
        <f t="shared" ca="1" si="47"/>
        <v>2.7403853645041241E-2</v>
      </c>
      <c r="E779">
        <f t="shared" ca="1" si="47"/>
        <v>-0.46938383075868173</v>
      </c>
      <c r="F779">
        <f t="shared" ca="1" si="48"/>
        <v>19.971113953788773</v>
      </c>
    </row>
    <row r="780" spans="1:6" x14ac:dyDescent="0.2">
      <c r="A780">
        <v>769</v>
      </c>
      <c r="B780">
        <f t="shared" si="45"/>
        <v>8.7785388127853872E-2</v>
      </c>
      <c r="C780">
        <f t="shared" ca="1" si="46"/>
        <v>0.41100613389969287</v>
      </c>
      <c r="D780">
        <f t="shared" ca="1" si="47"/>
        <v>-1.1135072995084867</v>
      </c>
      <c r="E780">
        <f t="shared" ca="1" si="47"/>
        <v>0.25749624754121397</v>
      </c>
      <c r="F780">
        <f t="shared" ca="1" si="48"/>
        <v>19.994098033890484</v>
      </c>
    </row>
    <row r="781" spans="1:6" x14ac:dyDescent="0.2">
      <c r="A781">
        <v>770</v>
      </c>
      <c r="B781">
        <f t="shared" si="45"/>
        <v>8.7899543378995429E-2</v>
      </c>
      <c r="C781">
        <f t="shared" ca="1" si="46"/>
        <v>0.38408359674593273</v>
      </c>
      <c r="D781">
        <f t="shared" ca="1" si="47"/>
        <v>-0.60366761287371606</v>
      </c>
      <c r="E781">
        <f t="shared" ca="1" si="47"/>
        <v>-0.91909945483168398</v>
      </c>
      <c r="F781">
        <f t="shared" ca="1" si="48"/>
        <v>19.936523189214462</v>
      </c>
    </row>
    <row r="782" spans="1:6" x14ac:dyDescent="0.2">
      <c r="A782">
        <v>771</v>
      </c>
      <c r="B782">
        <f t="shared" si="45"/>
        <v>8.8013698630136986E-2</v>
      </c>
      <c r="C782">
        <f t="shared" ca="1" si="46"/>
        <v>0.36009866473388452</v>
      </c>
      <c r="D782">
        <f t="shared" ca="1" si="47"/>
        <v>1.5190494137099684</v>
      </c>
      <c r="E782">
        <f t="shared" ca="1" si="47"/>
        <v>1.3558300054658763</v>
      </c>
      <c r="F782">
        <f t="shared" ca="1" si="48"/>
        <v>20.037787567477825</v>
      </c>
    </row>
    <row r="783" spans="1:6" x14ac:dyDescent="0.2">
      <c r="A783">
        <v>772</v>
      </c>
      <c r="B783">
        <f t="shared" ref="B783:B846" si="49">A783*$I$7</f>
        <v>8.8127853881278542E-2</v>
      </c>
      <c r="C783">
        <f t="shared" ref="C783:C846" ca="1" si="50">RAND()</f>
        <v>0.82878437195233334</v>
      </c>
      <c r="D783">
        <f t="shared" ref="D783:E846" ca="1" si="51">NORMINV(RAND(),0,1)</f>
        <v>-0.42801471631905152</v>
      </c>
      <c r="E783">
        <f t="shared" ca="1" si="51"/>
        <v>-1.263172223487623</v>
      </c>
      <c r="F783">
        <f t="shared" ref="F783:F846" ca="1" si="52">F782*EXP(($D$7*(LN($E$7)-LN(F782))-$G$7*$F$7-0.5*$C$7^2)*$I$7+$C$7*$I$7^0.5*E783+($F$7+$H$7*D783)*(IF(C783&lt;$G$7*$I$7,1,0)))</f>
        <v>19.948120405235493</v>
      </c>
    </row>
    <row r="784" spans="1:6" x14ac:dyDescent="0.2">
      <c r="A784">
        <v>773</v>
      </c>
      <c r="B784">
        <f t="shared" si="49"/>
        <v>8.8242009132420085E-2</v>
      </c>
      <c r="C784">
        <f t="shared" ca="1" si="50"/>
        <v>0.21375667897829909</v>
      </c>
      <c r="D784">
        <f t="shared" ca="1" si="51"/>
        <v>-0.79863953263397647</v>
      </c>
      <c r="E784">
        <f t="shared" ca="1" si="51"/>
        <v>-0.22973319738038148</v>
      </c>
      <c r="F784">
        <f t="shared" ca="1" si="52"/>
        <v>19.945158340973006</v>
      </c>
    </row>
    <row r="785" spans="1:6" x14ac:dyDescent="0.2">
      <c r="A785">
        <v>774</v>
      </c>
      <c r="B785">
        <f t="shared" si="49"/>
        <v>8.8356164383561642E-2</v>
      </c>
      <c r="C785">
        <f t="shared" ca="1" si="50"/>
        <v>0.82940795052995986</v>
      </c>
      <c r="D785">
        <f t="shared" ca="1" si="51"/>
        <v>-0.48826210365709305</v>
      </c>
      <c r="E785">
        <f t="shared" ca="1" si="51"/>
        <v>-1.1993743441956055</v>
      </c>
      <c r="F785">
        <f t="shared" ca="1" si="52"/>
        <v>19.88098672979617</v>
      </c>
    </row>
    <row r="786" spans="1:6" x14ac:dyDescent="0.2">
      <c r="A786">
        <v>775</v>
      </c>
      <c r="B786">
        <f t="shared" si="49"/>
        <v>8.8470319634703198E-2</v>
      </c>
      <c r="C786">
        <f t="shared" ca="1" si="50"/>
        <v>1.4828932011004547E-2</v>
      </c>
      <c r="D786">
        <f t="shared" ca="1" si="51"/>
        <v>-1.8531212902214184E-2</v>
      </c>
      <c r="E786">
        <f t="shared" ca="1" si="51"/>
        <v>1.0177016443720888</v>
      </c>
      <c r="F786">
        <f t="shared" ca="1" si="52"/>
        <v>19.5337930410208</v>
      </c>
    </row>
    <row r="787" spans="1:6" x14ac:dyDescent="0.2">
      <c r="A787">
        <v>776</v>
      </c>
      <c r="B787">
        <f t="shared" si="49"/>
        <v>8.8584474885844741E-2</v>
      </c>
      <c r="C787">
        <f t="shared" ca="1" si="50"/>
        <v>0.72743606587907961</v>
      </c>
      <c r="D787">
        <f t="shared" ca="1" si="51"/>
        <v>1.3392354394981929</v>
      </c>
      <c r="E787">
        <f t="shared" ca="1" si="51"/>
        <v>-0.73180754389879943</v>
      </c>
      <c r="F787">
        <f t="shared" ca="1" si="52"/>
        <v>19.593152575885949</v>
      </c>
    </row>
    <row r="788" spans="1:6" x14ac:dyDescent="0.2">
      <c r="A788">
        <v>777</v>
      </c>
      <c r="B788">
        <f t="shared" si="49"/>
        <v>8.8698630136986298E-2</v>
      </c>
      <c r="C788">
        <f t="shared" ca="1" si="50"/>
        <v>0.82089908411148493</v>
      </c>
      <c r="D788">
        <f t="shared" ca="1" si="51"/>
        <v>0.33657672369892239</v>
      </c>
      <c r="E788">
        <f t="shared" ca="1" si="51"/>
        <v>-0.91926755743494781</v>
      </c>
      <c r="F788">
        <f t="shared" ca="1" si="52"/>
        <v>19.62728606743741</v>
      </c>
    </row>
    <row r="789" spans="1:6" x14ac:dyDescent="0.2">
      <c r="A789">
        <v>778</v>
      </c>
      <c r="B789">
        <f t="shared" si="49"/>
        <v>8.8812785388127855E-2</v>
      </c>
      <c r="C789">
        <f t="shared" ca="1" si="50"/>
        <v>0.28678392773409067</v>
      </c>
      <c r="D789">
        <f t="shared" ca="1" si="51"/>
        <v>1.313916695300027</v>
      </c>
      <c r="E789">
        <f t="shared" ca="1" si="51"/>
        <v>-1.4120142334776102</v>
      </c>
      <c r="F789">
        <f t="shared" ca="1" si="52"/>
        <v>19.622650611912427</v>
      </c>
    </row>
    <row r="790" spans="1:6" x14ac:dyDescent="0.2">
      <c r="A790">
        <v>779</v>
      </c>
      <c r="B790">
        <f t="shared" si="49"/>
        <v>8.8926940639269397E-2</v>
      </c>
      <c r="C790">
        <f t="shared" ca="1" si="50"/>
        <v>0.85456107017779348</v>
      </c>
      <c r="D790">
        <f t="shared" ca="1" si="51"/>
        <v>-1.7254724420425405</v>
      </c>
      <c r="E790">
        <f t="shared" ca="1" si="51"/>
        <v>-6.0351837245702505E-2</v>
      </c>
      <c r="F790">
        <f t="shared" ca="1" si="52"/>
        <v>19.704258040028385</v>
      </c>
    </row>
    <row r="791" spans="1:6" x14ac:dyDescent="0.2">
      <c r="A791">
        <v>780</v>
      </c>
      <c r="B791">
        <f t="shared" si="49"/>
        <v>8.9041095890410954E-2</v>
      </c>
      <c r="C791">
        <f t="shared" ca="1" si="50"/>
        <v>0.30411458204406927</v>
      </c>
      <c r="D791">
        <f t="shared" ca="1" si="51"/>
        <v>-0.71943702913773422</v>
      </c>
      <c r="E791">
        <f t="shared" ca="1" si="51"/>
        <v>4.0035170574074214E-2</v>
      </c>
      <c r="F791">
        <f t="shared" ca="1" si="52"/>
        <v>19.773827187179467</v>
      </c>
    </row>
    <row r="792" spans="1:6" x14ac:dyDescent="0.2">
      <c r="A792">
        <v>781</v>
      </c>
      <c r="B792">
        <f t="shared" si="49"/>
        <v>8.9155251141552511E-2</v>
      </c>
      <c r="C792">
        <f t="shared" ca="1" si="50"/>
        <v>6.0556328360787504E-2</v>
      </c>
      <c r="D792">
        <f t="shared" ca="1" si="51"/>
        <v>9.6258083944374424E-3</v>
      </c>
      <c r="E792">
        <f t="shared" ca="1" si="51"/>
        <v>-1.5517842224989722</v>
      </c>
      <c r="F792">
        <f t="shared" ca="1" si="52"/>
        <v>19.726772403093616</v>
      </c>
    </row>
    <row r="793" spans="1:6" x14ac:dyDescent="0.2">
      <c r="A793">
        <v>782</v>
      </c>
      <c r="B793">
        <f t="shared" si="49"/>
        <v>8.9269406392694067E-2</v>
      </c>
      <c r="C793">
        <f t="shared" ca="1" si="50"/>
        <v>0.53449666691170794</v>
      </c>
      <c r="D793">
        <f t="shared" ca="1" si="51"/>
        <v>-0.53248606273045174</v>
      </c>
      <c r="E793">
        <f t="shared" ca="1" si="51"/>
        <v>1.2743891954927495</v>
      </c>
      <c r="F793">
        <f t="shared" ca="1" si="52"/>
        <v>19.86971918108031</v>
      </c>
    </row>
    <row r="794" spans="1:6" x14ac:dyDescent="0.2">
      <c r="A794">
        <v>783</v>
      </c>
      <c r="B794">
        <f t="shared" si="49"/>
        <v>8.938356164383561E-2</v>
      </c>
      <c r="C794">
        <f t="shared" ca="1" si="50"/>
        <v>0.62847652254943731</v>
      </c>
      <c r="D794">
        <f t="shared" ca="1" si="51"/>
        <v>-6.5964379512064306E-3</v>
      </c>
      <c r="E794">
        <f t="shared" ca="1" si="51"/>
        <v>-0.82160752364320133</v>
      </c>
      <c r="F794">
        <f t="shared" ca="1" si="52"/>
        <v>19.846950615547989</v>
      </c>
    </row>
    <row r="795" spans="1:6" x14ac:dyDescent="0.2">
      <c r="A795">
        <v>784</v>
      </c>
      <c r="B795">
        <f t="shared" si="49"/>
        <v>8.9497716894977167E-2</v>
      </c>
      <c r="C795">
        <f t="shared" ca="1" si="50"/>
        <v>0.22233986380286774</v>
      </c>
      <c r="D795">
        <f t="shared" ca="1" si="51"/>
        <v>-0.24527676169190205</v>
      </c>
      <c r="E795">
        <f t="shared" ca="1" si="51"/>
        <v>-0.18248281591076224</v>
      </c>
      <c r="F795">
        <f t="shared" ca="1" si="52"/>
        <v>19.870062111508716</v>
      </c>
    </row>
    <row r="796" spans="1:6" x14ac:dyDescent="0.2">
      <c r="A796">
        <v>785</v>
      </c>
      <c r="B796">
        <f t="shared" si="49"/>
        <v>8.9611872146118723E-2</v>
      </c>
      <c r="C796">
        <f t="shared" ca="1" si="50"/>
        <v>1.9238471071632346E-2</v>
      </c>
      <c r="D796">
        <f t="shared" ca="1" si="51"/>
        <v>0.4753890633154022</v>
      </c>
      <c r="E796">
        <f t="shared" ca="1" si="51"/>
        <v>1.2285800774952267</v>
      </c>
      <c r="F796">
        <f t="shared" ca="1" si="52"/>
        <v>35.343059715094768</v>
      </c>
    </row>
    <row r="797" spans="1:6" x14ac:dyDescent="0.2">
      <c r="A797">
        <v>786</v>
      </c>
      <c r="B797">
        <f t="shared" si="49"/>
        <v>8.9726027397260266E-2</v>
      </c>
      <c r="C797">
        <f t="shared" ca="1" si="50"/>
        <v>0.41436867261188337</v>
      </c>
      <c r="D797">
        <f t="shared" ca="1" si="51"/>
        <v>-0.26306100390295561</v>
      </c>
      <c r="E797">
        <f t="shared" ca="1" si="51"/>
        <v>-2.1541593384169224</v>
      </c>
      <c r="F797">
        <f t="shared" ca="1" si="52"/>
        <v>30.821086194176274</v>
      </c>
    </row>
    <row r="798" spans="1:6" x14ac:dyDescent="0.2">
      <c r="A798">
        <v>787</v>
      </c>
      <c r="B798">
        <f t="shared" si="49"/>
        <v>8.9840182648401823E-2</v>
      </c>
      <c r="C798">
        <f t="shared" ca="1" si="50"/>
        <v>0.40097312396748419</v>
      </c>
      <c r="D798">
        <f t="shared" ca="1" si="51"/>
        <v>-0.18265744031790021</v>
      </c>
      <c r="E798">
        <f t="shared" ca="1" si="51"/>
        <v>0.94977378784715183</v>
      </c>
      <c r="F798">
        <f t="shared" ca="1" si="52"/>
        <v>28.008317984287959</v>
      </c>
    </row>
    <row r="799" spans="1:6" x14ac:dyDescent="0.2">
      <c r="A799">
        <v>788</v>
      </c>
      <c r="B799">
        <f t="shared" si="49"/>
        <v>8.995433789954338E-2</v>
      </c>
      <c r="C799">
        <f t="shared" ca="1" si="50"/>
        <v>0.80536589936641434</v>
      </c>
      <c r="D799">
        <f t="shared" ca="1" si="51"/>
        <v>0.9017474816703912</v>
      </c>
      <c r="E799">
        <f t="shared" ca="1" si="51"/>
        <v>0.31233390396050259</v>
      </c>
      <c r="F799">
        <f t="shared" ca="1" si="52"/>
        <v>25.961367439719368</v>
      </c>
    </row>
    <row r="800" spans="1:6" x14ac:dyDescent="0.2">
      <c r="A800">
        <v>789</v>
      </c>
      <c r="B800">
        <f t="shared" si="49"/>
        <v>9.0068493150684922E-2</v>
      </c>
      <c r="C800">
        <f t="shared" ca="1" si="50"/>
        <v>5.1582659480509219E-2</v>
      </c>
      <c r="D800">
        <f t="shared" ca="1" si="51"/>
        <v>-1.0459775095670274</v>
      </c>
      <c r="E800">
        <f t="shared" ca="1" si="51"/>
        <v>-2.0796056384559232</v>
      </c>
      <c r="F800">
        <f t="shared" ca="1" si="52"/>
        <v>24.297601333364895</v>
      </c>
    </row>
    <row r="801" spans="1:6" x14ac:dyDescent="0.2">
      <c r="A801">
        <v>790</v>
      </c>
      <c r="B801">
        <f t="shared" si="49"/>
        <v>9.0182648401826479E-2</v>
      </c>
      <c r="C801">
        <f t="shared" ca="1" si="50"/>
        <v>0.21119233913913726</v>
      </c>
      <c r="D801">
        <f t="shared" ca="1" si="51"/>
        <v>-1.2187108000000046</v>
      </c>
      <c r="E801">
        <f t="shared" ca="1" si="51"/>
        <v>-3.3516134548471015E-2</v>
      </c>
      <c r="F801">
        <f t="shared" ca="1" si="52"/>
        <v>23.238850957514668</v>
      </c>
    </row>
    <row r="802" spans="1:6" x14ac:dyDescent="0.2">
      <c r="A802">
        <v>791</v>
      </c>
      <c r="B802">
        <f t="shared" si="49"/>
        <v>9.0296803652968036E-2</v>
      </c>
      <c r="C802">
        <f t="shared" ca="1" si="50"/>
        <v>0.25202161071776585</v>
      </c>
      <c r="D802">
        <f t="shared" ca="1" si="51"/>
        <v>0.27246782083665122</v>
      </c>
      <c r="E802">
        <f t="shared" ca="1" si="51"/>
        <v>0.66636843120711864</v>
      </c>
      <c r="F802">
        <f t="shared" ca="1" si="52"/>
        <v>22.503895045399357</v>
      </c>
    </row>
    <row r="803" spans="1:6" x14ac:dyDescent="0.2">
      <c r="A803">
        <v>792</v>
      </c>
      <c r="B803">
        <f t="shared" si="49"/>
        <v>9.0410958904109592E-2</v>
      </c>
      <c r="C803">
        <f t="shared" ca="1" si="50"/>
        <v>0.38031521213080532</v>
      </c>
      <c r="D803">
        <f t="shared" ca="1" si="51"/>
        <v>1.1798660426189849</v>
      </c>
      <c r="E803">
        <f t="shared" ca="1" si="51"/>
        <v>-0.31776502081007962</v>
      </c>
      <c r="F803">
        <f t="shared" ca="1" si="52"/>
        <v>21.883525922782368</v>
      </c>
    </row>
    <row r="804" spans="1:6" x14ac:dyDescent="0.2">
      <c r="A804">
        <v>793</v>
      </c>
      <c r="B804">
        <f t="shared" si="49"/>
        <v>9.0525114155251135E-2</v>
      </c>
      <c r="C804">
        <f t="shared" ca="1" si="50"/>
        <v>3.4982389670805691E-2</v>
      </c>
      <c r="D804">
        <f t="shared" ca="1" si="51"/>
        <v>2.1164263202389455E-2</v>
      </c>
      <c r="E804">
        <f t="shared" ca="1" si="51"/>
        <v>0.61558581386735511</v>
      </c>
      <c r="F804">
        <f t="shared" ca="1" si="52"/>
        <v>21.480676213819311</v>
      </c>
    </row>
    <row r="805" spans="1:6" x14ac:dyDescent="0.2">
      <c r="A805">
        <v>794</v>
      </c>
      <c r="B805">
        <f t="shared" si="49"/>
        <v>9.0639269406392692E-2</v>
      </c>
      <c r="C805">
        <f t="shared" ca="1" si="50"/>
        <v>4.1006937547321654E-2</v>
      </c>
      <c r="D805">
        <f t="shared" ca="1" si="51"/>
        <v>1.1107131173538938</v>
      </c>
      <c r="E805">
        <f t="shared" ca="1" si="51"/>
        <v>1.1073186889217232</v>
      </c>
      <c r="F805">
        <f t="shared" ca="1" si="52"/>
        <v>21.208279181302949</v>
      </c>
    </row>
    <row r="806" spans="1:6" x14ac:dyDescent="0.2">
      <c r="A806">
        <v>795</v>
      </c>
      <c r="B806">
        <f t="shared" si="49"/>
        <v>9.0753424657534248E-2</v>
      </c>
      <c r="C806">
        <f t="shared" ca="1" si="50"/>
        <v>0.42434275371635866</v>
      </c>
      <c r="D806">
        <f t="shared" ca="1" si="51"/>
        <v>-1.2886922416371069</v>
      </c>
      <c r="E806">
        <f t="shared" ca="1" si="51"/>
        <v>0.45222144052692581</v>
      </c>
      <c r="F806">
        <f t="shared" ca="1" si="52"/>
        <v>20.95638671836177</v>
      </c>
    </row>
    <row r="807" spans="1:6" x14ac:dyDescent="0.2">
      <c r="A807">
        <v>796</v>
      </c>
      <c r="B807">
        <f t="shared" si="49"/>
        <v>9.0867579908675791E-2</v>
      </c>
      <c r="C807">
        <f t="shared" ca="1" si="50"/>
        <v>0.64256764826532697</v>
      </c>
      <c r="D807">
        <f t="shared" ca="1" si="51"/>
        <v>-0.11949491625976937</v>
      </c>
      <c r="E807">
        <f t="shared" ca="1" si="51"/>
        <v>-0.32476717544241174</v>
      </c>
      <c r="F807">
        <f t="shared" ca="1" si="52"/>
        <v>20.712402747762969</v>
      </c>
    </row>
    <row r="808" spans="1:6" x14ac:dyDescent="0.2">
      <c r="A808">
        <v>797</v>
      </c>
      <c r="B808">
        <f t="shared" si="49"/>
        <v>9.0981735159817348E-2</v>
      </c>
      <c r="C808">
        <f t="shared" ca="1" si="50"/>
        <v>0.86637999488203987</v>
      </c>
      <c r="D808">
        <f t="shared" ca="1" si="51"/>
        <v>-0.52454054962759256</v>
      </c>
      <c r="E808">
        <f t="shared" ca="1" si="51"/>
        <v>-0.94195241553727382</v>
      </c>
      <c r="F808">
        <f t="shared" ca="1" si="52"/>
        <v>20.485500529870077</v>
      </c>
    </row>
    <row r="809" spans="1:6" x14ac:dyDescent="0.2">
      <c r="A809">
        <v>798</v>
      </c>
      <c r="B809">
        <f t="shared" si="49"/>
        <v>9.1095890410958905E-2</v>
      </c>
      <c r="C809">
        <f t="shared" ca="1" si="50"/>
        <v>0.10633488187374218</v>
      </c>
      <c r="D809">
        <f t="shared" ca="1" si="51"/>
        <v>1.0620848877534723</v>
      </c>
      <c r="E809">
        <f t="shared" ca="1" si="51"/>
        <v>1.5267440668806025</v>
      </c>
      <c r="F809">
        <f t="shared" ca="1" si="52"/>
        <v>20.47346879151517</v>
      </c>
    </row>
    <row r="810" spans="1:6" x14ac:dyDescent="0.2">
      <c r="A810">
        <v>799</v>
      </c>
      <c r="B810">
        <f t="shared" si="49"/>
        <v>9.1210045662100447E-2</v>
      </c>
      <c r="C810">
        <f t="shared" ca="1" si="50"/>
        <v>0.43713638198497962</v>
      </c>
      <c r="D810">
        <f t="shared" ca="1" si="51"/>
        <v>0.73620696807154962</v>
      </c>
      <c r="E810">
        <f t="shared" ca="1" si="51"/>
        <v>-1.8345086962868522</v>
      </c>
      <c r="F810">
        <f t="shared" ca="1" si="52"/>
        <v>20.244894476949629</v>
      </c>
    </row>
    <row r="811" spans="1:6" x14ac:dyDescent="0.2">
      <c r="A811">
        <v>800</v>
      </c>
      <c r="B811">
        <f t="shared" si="49"/>
        <v>9.1324200913242004E-2</v>
      </c>
      <c r="C811">
        <f t="shared" ca="1" si="50"/>
        <v>0.35828709925848445</v>
      </c>
      <c r="D811">
        <f t="shared" ca="1" si="51"/>
        <v>-2.2049990188403084</v>
      </c>
      <c r="E811">
        <f t="shared" ca="1" si="51"/>
        <v>0.24758989435802706</v>
      </c>
      <c r="F811">
        <f t="shared" ca="1" si="52"/>
        <v>20.204644004315934</v>
      </c>
    </row>
    <row r="812" spans="1:6" x14ac:dyDescent="0.2">
      <c r="A812">
        <v>801</v>
      </c>
      <c r="B812">
        <f t="shared" si="49"/>
        <v>9.1438356164383561E-2</v>
      </c>
      <c r="C812">
        <f t="shared" ca="1" si="50"/>
        <v>0.49545138081070961</v>
      </c>
      <c r="D812">
        <f t="shared" ca="1" si="51"/>
        <v>0.66320807469052578</v>
      </c>
      <c r="E812">
        <f t="shared" ca="1" si="51"/>
        <v>-0.18811094265643261</v>
      </c>
      <c r="F812">
        <f t="shared" ca="1" si="52"/>
        <v>20.145483948598127</v>
      </c>
    </row>
    <row r="813" spans="1:6" x14ac:dyDescent="0.2">
      <c r="A813">
        <v>802</v>
      </c>
      <c r="B813">
        <f t="shared" si="49"/>
        <v>9.1552511415525117E-2</v>
      </c>
      <c r="C813">
        <f t="shared" ca="1" si="50"/>
        <v>0.3659167448471512</v>
      </c>
      <c r="D813">
        <f t="shared" ca="1" si="51"/>
        <v>1.4723787257441139</v>
      </c>
      <c r="E813">
        <f t="shared" ca="1" si="51"/>
        <v>-1.0108578842542277</v>
      </c>
      <c r="F813">
        <f t="shared" ca="1" si="52"/>
        <v>20.047012368360441</v>
      </c>
    </row>
    <row r="814" spans="1:6" x14ac:dyDescent="0.2">
      <c r="A814">
        <v>803</v>
      </c>
      <c r="B814">
        <f t="shared" si="49"/>
        <v>9.166666666666666E-2</v>
      </c>
      <c r="C814">
        <f t="shared" ca="1" si="50"/>
        <v>0.49742728655634816</v>
      </c>
      <c r="D814">
        <f t="shared" ca="1" si="51"/>
        <v>-0.17799181476644427</v>
      </c>
      <c r="E814">
        <f t="shared" ca="1" si="51"/>
        <v>1.613962865997979</v>
      </c>
      <c r="F814">
        <f t="shared" ca="1" si="52"/>
        <v>20.140086794629184</v>
      </c>
    </row>
    <row r="815" spans="1:6" x14ac:dyDescent="0.2">
      <c r="A815">
        <v>804</v>
      </c>
      <c r="B815">
        <f t="shared" si="49"/>
        <v>9.1780821917808217E-2</v>
      </c>
      <c r="C815">
        <f t="shared" ca="1" si="50"/>
        <v>0.66379590420963919</v>
      </c>
      <c r="D815">
        <f t="shared" ca="1" si="51"/>
        <v>0.59833029182924857</v>
      </c>
      <c r="E815">
        <f t="shared" ca="1" si="51"/>
        <v>-0.66809238341896904</v>
      </c>
      <c r="F815">
        <f t="shared" ca="1" si="52"/>
        <v>20.064900222553696</v>
      </c>
    </row>
    <row r="816" spans="1:6" x14ac:dyDescent="0.2">
      <c r="A816">
        <v>805</v>
      </c>
      <c r="B816">
        <f t="shared" si="49"/>
        <v>9.1894977168949774E-2</v>
      </c>
      <c r="C816">
        <f t="shared" ca="1" si="50"/>
        <v>0.98865466765887788</v>
      </c>
      <c r="D816">
        <f t="shared" ca="1" si="51"/>
        <v>0.85509400099517274</v>
      </c>
      <c r="E816">
        <f t="shared" ca="1" si="51"/>
        <v>-1.3353106256014562</v>
      </c>
      <c r="F816">
        <f t="shared" ca="1" si="52"/>
        <v>19.964329318856645</v>
      </c>
    </row>
    <row r="817" spans="1:6" x14ac:dyDescent="0.2">
      <c r="A817">
        <v>806</v>
      </c>
      <c r="B817">
        <f t="shared" si="49"/>
        <v>9.2009132420091316E-2</v>
      </c>
      <c r="C817">
        <f t="shared" ca="1" si="50"/>
        <v>0.77654830329257762</v>
      </c>
      <c r="D817">
        <f t="shared" ca="1" si="51"/>
        <v>0.11300517433244886</v>
      </c>
      <c r="E817">
        <f t="shared" ca="1" si="51"/>
        <v>-0.24124082601205254</v>
      </c>
      <c r="F817">
        <f t="shared" ca="1" si="52"/>
        <v>19.956927438634924</v>
      </c>
    </row>
    <row r="818" spans="1:6" x14ac:dyDescent="0.2">
      <c r="A818">
        <v>807</v>
      </c>
      <c r="B818">
        <f t="shared" si="49"/>
        <v>9.2123287671232873E-2</v>
      </c>
      <c r="C818">
        <f t="shared" ca="1" si="50"/>
        <v>0.61102994812487554</v>
      </c>
      <c r="D818">
        <f t="shared" ca="1" si="51"/>
        <v>1.1241681151739091</v>
      </c>
      <c r="E818">
        <f t="shared" ca="1" si="51"/>
        <v>-0.86669725475721082</v>
      </c>
      <c r="F818">
        <f t="shared" ca="1" si="52"/>
        <v>19.911259668677207</v>
      </c>
    </row>
    <row r="819" spans="1:6" x14ac:dyDescent="0.2">
      <c r="A819">
        <v>808</v>
      </c>
      <c r="B819">
        <f t="shared" si="49"/>
        <v>9.223744292237443E-2</v>
      </c>
      <c r="C819">
        <f t="shared" ca="1" si="50"/>
        <v>0.71147644206038929</v>
      </c>
      <c r="D819">
        <f t="shared" ca="1" si="51"/>
        <v>0.7483578602553751</v>
      </c>
      <c r="E819">
        <f t="shared" ca="1" si="51"/>
        <v>-5.8915315286214867E-2</v>
      </c>
      <c r="F819">
        <f t="shared" ca="1" si="52"/>
        <v>19.927619365328621</v>
      </c>
    </row>
    <row r="820" spans="1:6" x14ac:dyDescent="0.2">
      <c r="A820">
        <v>809</v>
      </c>
      <c r="B820">
        <f t="shared" si="49"/>
        <v>9.2351598173515972E-2</v>
      </c>
      <c r="C820">
        <f t="shared" ca="1" si="50"/>
        <v>0.57388502153462273</v>
      </c>
      <c r="D820">
        <f t="shared" ca="1" si="51"/>
        <v>-1.5593240073811385</v>
      </c>
      <c r="E820">
        <f t="shared" ca="1" si="51"/>
        <v>1.0131086652969192</v>
      </c>
      <c r="F820">
        <f t="shared" ca="1" si="52"/>
        <v>20.008888965287657</v>
      </c>
    </row>
    <row r="821" spans="1:6" x14ac:dyDescent="0.2">
      <c r="A821">
        <v>810</v>
      </c>
      <c r="B821">
        <f t="shared" si="49"/>
        <v>9.2465753424657529E-2</v>
      </c>
      <c r="C821">
        <f t="shared" ca="1" si="50"/>
        <v>7.3034484335549155E-2</v>
      </c>
      <c r="D821">
        <f t="shared" ca="1" si="51"/>
        <v>-0.13910615590322437</v>
      </c>
      <c r="E821">
        <f t="shared" ca="1" si="51"/>
        <v>1.6662305858249631</v>
      </c>
      <c r="F821">
        <f t="shared" ca="1" si="52"/>
        <v>20.113893832078634</v>
      </c>
    </row>
    <row r="822" spans="1:6" x14ac:dyDescent="0.2">
      <c r="A822">
        <v>811</v>
      </c>
      <c r="B822">
        <f t="shared" si="49"/>
        <v>9.2579908675799086E-2</v>
      </c>
      <c r="C822">
        <f t="shared" ca="1" si="50"/>
        <v>9.9331960864699975E-2</v>
      </c>
      <c r="D822">
        <f t="shared" ca="1" si="51"/>
        <v>1.6786849690395993</v>
      </c>
      <c r="E822">
        <f t="shared" ca="1" si="51"/>
        <v>0.18536166519173045</v>
      </c>
      <c r="F822">
        <f t="shared" ca="1" si="52"/>
        <v>20.0996689598567</v>
      </c>
    </row>
    <row r="823" spans="1:6" x14ac:dyDescent="0.2">
      <c r="A823">
        <v>812</v>
      </c>
      <c r="B823">
        <f t="shared" si="49"/>
        <v>9.2694063926940642E-2</v>
      </c>
      <c r="C823">
        <f t="shared" ca="1" si="50"/>
        <v>2.7399080016203503E-2</v>
      </c>
      <c r="D823">
        <f t="shared" ca="1" si="51"/>
        <v>-1.1179376085010755</v>
      </c>
      <c r="E823">
        <f t="shared" ca="1" si="51"/>
        <v>-0.3557647829398814</v>
      </c>
      <c r="F823">
        <f t="shared" ca="1" si="52"/>
        <v>5.2430206700068922</v>
      </c>
    </row>
    <row r="824" spans="1:6" x14ac:dyDescent="0.2">
      <c r="A824">
        <v>813</v>
      </c>
      <c r="B824">
        <f t="shared" si="49"/>
        <v>9.2808219178082185E-2</v>
      </c>
      <c r="C824">
        <f t="shared" ca="1" si="50"/>
        <v>0.93332220002014832</v>
      </c>
      <c r="D824">
        <f t="shared" ca="1" si="51"/>
        <v>-4.346424039893558E-2</v>
      </c>
      <c r="E824">
        <f t="shared" ca="1" si="51"/>
        <v>-0.62728696476345014</v>
      </c>
      <c r="F824">
        <f t="shared" ca="1" si="52"/>
        <v>7.1032468741883665</v>
      </c>
    </row>
    <row r="825" spans="1:6" x14ac:dyDescent="0.2">
      <c r="A825">
        <v>814</v>
      </c>
      <c r="B825">
        <f t="shared" si="49"/>
        <v>9.2922374429223742E-2</v>
      </c>
      <c r="C825">
        <f t="shared" ca="1" si="50"/>
        <v>0.65244758198773833</v>
      </c>
      <c r="D825">
        <f t="shared" ca="1" si="51"/>
        <v>-2.2277884862545596</v>
      </c>
      <c r="E825">
        <f t="shared" ca="1" si="51"/>
        <v>0.97983640388366566</v>
      </c>
      <c r="F825">
        <f t="shared" ca="1" si="52"/>
        <v>9.0252847375551237</v>
      </c>
    </row>
    <row r="826" spans="1:6" x14ac:dyDescent="0.2">
      <c r="A826">
        <v>815</v>
      </c>
      <c r="B826">
        <f t="shared" si="49"/>
        <v>9.3036529680365299E-2</v>
      </c>
      <c r="C826">
        <f t="shared" ca="1" si="50"/>
        <v>0.26967130441434728</v>
      </c>
      <c r="D826">
        <f t="shared" ca="1" si="51"/>
        <v>0.4760676230241086</v>
      </c>
      <c r="E826">
        <f t="shared" ca="1" si="51"/>
        <v>-0.67040925177999233</v>
      </c>
      <c r="F826">
        <f t="shared" ca="1" si="52"/>
        <v>10.799968578981238</v>
      </c>
    </row>
    <row r="827" spans="1:6" x14ac:dyDescent="0.2">
      <c r="A827">
        <v>816</v>
      </c>
      <c r="B827">
        <f t="shared" si="49"/>
        <v>9.3150684931506841E-2</v>
      </c>
      <c r="C827">
        <f t="shared" ca="1" si="50"/>
        <v>0.91814921638046443</v>
      </c>
      <c r="D827">
        <f t="shared" ca="1" si="51"/>
        <v>1.6992692097388116</v>
      </c>
      <c r="E827">
        <f t="shared" ca="1" si="51"/>
        <v>1.0333415503481664</v>
      </c>
      <c r="F827">
        <f t="shared" ca="1" si="52"/>
        <v>12.472580720837918</v>
      </c>
    </row>
    <row r="828" spans="1:6" x14ac:dyDescent="0.2">
      <c r="A828">
        <v>817</v>
      </c>
      <c r="B828">
        <f t="shared" si="49"/>
        <v>9.3264840182648398E-2</v>
      </c>
      <c r="C828">
        <f t="shared" ca="1" si="50"/>
        <v>0.10076352050625059</v>
      </c>
      <c r="D828">
        <f t="shared" ca="1" si="51"/>
        <v>0.21376718192780497</v>
      </c>
      <c r="E828">
        <f t="shared" ca="1" si="51"/>
        <v>2.1808790241157818</v>
      </c>
      <c r="F828">
        <f t="shared" ca="1" si="52"/>
        <v>13.989765954095494</v>
      </c>
    </row>
    <row r="829" spans="1:6" x14ac:dyDescent="0.2">
      <c r="A829">
        <v>818</v>
      </c>
      <c r="B829">
        <f t="shared" si="49"/>
        <v>9.3378995433789955E-2</v>
      </c>
      <c r="C829">
        <f t="shared" ca="1" si="50"/>
        <v>0.87534707206143858</v>
      </c>
      <c r="D829">
        <f t="shared" ca="1" si="51"/>
        <v>-0.56314377493388201</v>
      </c>
      <c r="E829">
        <f t="shared" ca="1" si="51"/>
        <v>0.19228243840102507</v>
      </c>
      <c r="F829">
        <f t="shared" ca="1" si="52"/>
        <v>15.188473807089823</v>
      </c>
    </row>
    <row r="830" spans="1:6" x14ac:dyDescent="0.2">
      <c r="A830">
        <v>819</v>
      </c>
      <c r="B830">
        <f t="shared" si="49"/>
        <v>9.3493150684931497E-2</v>
      </c>
      <c r="C830">
        <f t="shared" ca="1" si="50"/>
        <v>0.53428178869334353</v>
      </c>
      <c r="D830">
        <f t="shared" ca="1" si="51"/>
        <v>-0.5390448430000272</v>
      </c>
      <c r="E830">
        <f t="shared" ca="1" si="51"/>
        <v>1.7895125039190847</v>
      </c>
      <c r="F830">
        <f t="shared" ca="1" si="52"/>
        <v>16.266335094137993</v>
      </c>
    </row>
    <row r="831" spans="1:6" x14ac:dyDescent="0.2">
      <c r="A831">
        <v>820</v>
      </c>
      <c r="B831">
        <f t="shared" si="49"/>
        <v>9.3607305936073054E-2</v>
      </c>
      <c r="C831">
        <f t="shared" ca="1" si="50"/>
        <v>0.33368129482135467</v>
      </c>
      <c r="D831">
        <f t="shared" ca="1" si="51"/>
        <v>0.36683204036117922</v>
      </c>
      <c r="E831">
        <f t="shared" ca="1" si="51"/>
        <v>0.24335768877664529</v>
      </c>
      <c r="F831">
        <f t="shared" ca="1" si="52"/>
        <v>17.065338117144567</v>
      </c>
    </row>
    <row r="832" spans="1:6" x14ac:dyDescent="0.2">
      <c r="A832">
        <v>821</v>
      </c>
      <c r="B832">
        <f t="shared" si="49"/>
        <v>9.3721461187214611E-2</v>
      </c>
      <c r="C832">
        <f t="shared" ca="1" si="50"/>
        <v>0.84274118929642283</v>
      </c>
      <c r="D832">
        <f t="shared" ca="1" si="51"/>
        <v>-0.30820566505065766</v>
      </c>
      <c r="E832">
        <f t="shared" ca="1" si="51"/>
        <v>0.62109612158635441</v>
      </c>
      <c r="F832">
        <f t="shared" ca="1" si="52"/>
        <v>17.730104747519167</v>
      </c>
    </row>
    <row r="833" spans="1:6" x14ac:dyDescent="0.2">
      <c r="A833">
        <v>822</v>
      </c>
      <c r="B833">
        <f t="shared" si="49"/>
        <v>9.3835616438356168E-2</v>
      </c>
      <c r="C833">
        <f t="shared" ca="1" si="50"/>
        <v>0.75033224578403979</v>
      </c>
      <c r="D833">
        <f t="shared" ca="1" si="51"/>
        <v>0.81782494595699307</v>
      </c>
      <c r="E833">
        <f t="shared" ca="1" si="51"/>
        <v>0.50228293604968222</v>
      </c>
      <c r="F833">
        <f t="shared" ca="1" si="52"/>
        <v>18.253795409979528</v>
      </c>
    </row>
    <row r="834" spans="1:6" x14ac:dyDescent="0.2">
      <c r="A834">
        <v>823</v>
      </c>
      <c r="B834">
        <f t="shared" si="49"/>
        <v>9.394977168949771E-2</v>
      </c>
      <c r="C834">
        <f t="shared" ca="1" si="50"/>
        <v>0.62066594347094661</v>
      </c>
      <c r="D834">
        <f t="shared" ca="1" si="51"/>
        <v>0.22176306432669274</v>
      </c>
      <c r="E834">
        <f t="shared" ca="1" si="51"/>
        <v>0.91286168065482964</v>
      </c>
      <c r="F834">
        <f t="shared" ca="1" si="52"/>
        <v>18.693056856252678</v>
      </c>
    </row>
    <row r="835" spans="1:6" x14ac:dyDescent="0.2">
      <c r="A835">
        <v>824</v>
      </c>
      <c r="B835">
        <f t="shared" si="49"/>
        <v>9.4063926940639267E-2</v>
      </c>
      <c r="C835">
        <f t="shared" ca="1" si="50"/>
        <v>0.43003625256062816</v>
      </c>
      <c r="D835">
        <f t="shared" ca="1" si="51"/>
        <v>0.13794510057674614</v>
      </c>
      <c r="E835">
        <f t="shared" ca="1" si="51"/>
        <v>-5.270556233240048E-2</v>
      </c>
      <c r="F835">
        <f t="shared" ca="1" si="52"/>
        <v>18.980408930363794</v>
      </c>
    </row>
    <row r="836" spans="1:6" x14ac:dyDescent="0.2">
      <c r="A836">
        <v>825</v>
      </c>
      <c r="B836">
        <f t="shared" si="49"/>
        <v>9.4178082191780824E-2</v>
      </c>
      <c r="C836">
        <f t="shared" ca="1" si="50"/>
        <v>0.49156911364514466</v>
      </c>
      <c r="D836">
        <f t="shared" ca="1" si="51"/>
        <v>-0.33578860803295513</v>
      </c>
      <c r="E836">
        <f t="shared" ca="1" si="51"/>
        <v>0.21139281248692937</v>
      </c>
      <c r="F836">
        <f t="shared" ca="1" si="52"/>
        <v>19.2214359451619</v>
      </c>
    </row>
    <row r="837" spans="1:6" x14ac:dyDescent="0.2">
      <c r="A837">
        <v>826</v>
      </c>
      <c r="B837">
        <f t="shared" si="49"/>
        <v>9.4292237442922366E-2</v>
      </c>
      <c r="C837">
        <f t="shared" ca="1" si="50"/>
        <v>6.2814767426066731E-2</v>
      </c>
      <c r="D837">
        <f t="shared" ca="1" si="51"/>
        <v>-0.60786478299919777</v>
      </c>
      <c r="E837">
        <f t="shared" ca="1" si="51"/>
        <v>1.0598841648978907</v>
      </c>
      <c r="F837">
        <f t="shared" ca="1" si="52"/>
        <v>19.462383655586343</v>
      </c>
    </row>
    <row r="838" spans="1:6" x14ac:dyDescent="0.2">
      <c r="A838">
        <v>827</v>
      </c>
      <c r="B838">
        <f t="shared" si="49"/>
        <v>9.4406392694063923E-2</v>
      </c>
      <c r="C838">
        <f t="shared" ca="1" si="50"/>
        <v>0.81053375178628451</v>
      </c>
      <c r="D838">
        <f t="shared" ca="1" si="51"/>
        <v>0.14640845972585959</v>
      </c>
      <c r="E838">
        <f t="shared" ca="1" si="51"/>
        <v>1.7602049389797749</v>
      </c>
      <c r="F838">
        <f t="shared" ca="1" si="52"/>
        <v>19.694542788327222</v>
      </c>
    </row>
    <row r="839" spans="1:6" x14ac:dyDescent="0.2">
      <c r="A839">
        <v>828</v>
      </c>
      <c r="B839">
        <f t="shared" si="49"/>
        <v>9.452054794520548E-2</v>
      </c>
      <c r="C839">
        <f t="shared" ca="1" si="50"/>
        <v>0.85247010558003533</v>
      </c>
      <c r="D839">
        <f t="shared" ca="1" si="51"/>
        <v>-0.57052835405099511</v>
      </c>
      <c r="E839">
        <f t="shared" ca="1" si="51"/>
        <v>0.55921852626639768</v>
      </c>
      <c r="F839">
        <f t="shared" ca="1" si="52"/>
        <v>19.79922442470545</v>
      </c>
    </row>
    <row r="840" spans="1:6" x14ac:dyDescent="0.2">
      <c r="A840">
        <v>829</v>
      </c>
      <c r="B840">
        <f t="shared" si="49"/>
        <v>9.4634703196347023E-2</v>
      </c>
      <c r="C840">
        <f t="shared" ca="1" si="50"/>
        <v>0.34879100694615617</v>
      </c>
      <c r="D840">
        <f t="shared" ca="1" si="51"/>
        <v>-0.66044282747382543</v>
      </c>
      <c r="E840">
        <f t="shared" ca="1" si="51"/>
        <v>-9.7168077865542116E-2</v>
      </c>
      <c r="F840">
        <f t="shared" ca="1" si="52"/>
        <v>19.838603607585814</v>
      </c>
    </row>
    <row r="841" spans="1:6" x14ac:dyDescent="0.2">
      <c r="A841">
        <v>830</v>
      </c>
      <c r="B841">
        <f t="shared" si="49"/>
        <v>9.4748858447488579E-2</v>
      </c>
      <c r="C841">
        <f t="shared" ca="1" si="50"/>
        <v>0.83473040045688618</v>
      </c>
      <c r="D841">
        <f t="shared" ca="1" si="51"/>
        <v>1.3026375732570974</v>
      </c>
      <c r="E841">
        <f t="shared" ca="1" si="51"/>
        <v>1.5011420482133886</v>
      </c>
      <c r="F841">
        <f t="shared" ca="1" si="52"/>
        <v>19.971097330851745</v>
      </c>
    </row>
    <row r="842" spans="1:6" x14ac:dyDescent="0.2">
      <c r="A842">
        <v>831</v>
      </c>
      <c r="B842">
        <f t="shared" si="49"/>
        <v>9.4863013698630136E-2</v>
      </c>
      <c r="C842">
        <f t="shared" ca="1" si="50"/>
        <v>0.74287277813241992</v>
      </c>
      <c r="D842">
        <f t="shared" ca="1" si="51"/>
        <v>1.592453855726532</v>
      </c>
      <c r="E842">
        <f t="shared" ca="1" si="51"/>
        <v>1.1343492299933597</v>
      </c>
      <c r="F842">
        <f t="shared" ca="1" si="52"/>
        <v>20.050359215973234</v>
      </c>
    </row>
    <row r="843" spans="1:6" x14ac:dyDescent="0.2">
      <c r="A843">
        <v>832</v>
      </c>
      <c r="B843">
        <f t="shared" si="49"/>
        <v>9.4977168949771693E-2</v>
      </c>
      <c r="C843">
        <f t="shared" ca="1" si="50"/>
        <v>0.9913166408356644</v>
      </c>
      <c r="D843">
        <f t="shared" ca="1" si="51"/>
        <v>-0.24581776048392689</v>
      </c>
      <c r="E843">
        <f t="shared" ca="1" si="51"/>
        <v>-0.48987578752199906</v>
      </c>
      <c r="F843">
        <f t="shared" ca="1" si="52"/>
        <v>20.007307414171354</v>
      </c>
    </row>
    <row r="844" spans="1:6" x14ac:dyDescent="0.2">
      <c r="A844">
        <v>833</v>
      </c>
      <c r="B844">
        <f t="shared" si="49"/>
        <v>9.5091324200913235E-2</v>
      </c>
      <c r="C844">
        <f t="shared" ca="1" si="50"/>
        <v>0.24976006633586245</v>
      </c>
      <c r="D844">
        <f t="shared" ca="1" si="51"/>
        <v>1.073426426599394</v>
      </c>
      <c r="E844">
        <f t="shared" ca="1" si="51"/>
        <v>-0.28004884262472746</v>
      </c>
      <c r="F844">
        <f t="shared" ca="1" si="52"/>
        <v>19.987586306690815</v>
      </c>
    </row>
    <row r="845" spans="1:6" x14ac:dyDescent="0.2">
      <c r="A845">
        <v>834</v>
      </c>
      <c r="B845">
        <f t="shared" si="49"/>
        <v>9.5205479452054792E-2</v>
      </c>
      <c r="C845">
        <f t="shared" ca="1" si="50"/>
        <v>0.42692689383382587</v>
      </c>
      <c r="D845">
        <f t="shared" ca="1" si="51"/>
        <v>1.7493308164714125</v>
      </c>
      <c r="E845">
        <f t="shared" ca="1" si="51"/>
        <v>-1.1299773441847736</v>
      </c>
      <c r="F845">
        <f t="shared" ca="1" si="52"/>
        <v>19.918044732101713</v>
      </c>
    </row>
    <row r="846" spans="1:6" x14ac:dyDescent="0.2">
      <c r="A846">
        <v>835</v>
      </c>
      <c r="B846">
        <f t="shared" si="49"/>
        <v>9.5319634703196349E-2</v>
      </c>
      <c r="C846">
        <f t="shared" ca="1" si="50"/>
        <v>0.46767126501484957</v>
      </c>
      <c r="D846">
        <f t="shared" ca="1" si="51"/>
        <v>-0.59319799929364614</v>
      </c>
      <c r="E846">
        <f t="shared" ca="1" si="51"/>
        <v>-0.15416728594475834</v>
      </c>
      <c r="F846">
        <f t="shared" ca="1" si="52"/>
        <v>19.926774623323634</v>
      </c>
    </row>
    <row r="847" spans="1:6" x14ac:dyDescent="0.2">
      <c r="A847">
        <v>836</v>
      </c>
      <c r="B847">
        <f t="shared" ref="B847:B910" si="53">A847*$I$7</f>
        <v>9.5433789954337891E-2</v>
      </c>
      <c r="C847">
        <f t="shared" ref="C847:C910" ca="1" si="54">RAND()</f>
        <v>2.9544218870264927E-2</v>
      </c>
      <c r="D847">
        <f t="shared" ref="D847:E910" ca="1" si="55">NORMINV(RAND(),0,1)</f>
        <v>0.68636917723872193</v>
      </c>
      <c r="E847">
        <f t="shared" ca="1" si="55"/>
        <v>-0.19737830206377485</v>
      </c>
      <c r="F847">
        <f t="shared" ref="F847:F910" ca="1" si="56">F846*EXP(($D$7*(LN($E$7)-LN(F846))-$G$7*$F$7-0.5*$C$7^2)*$I$7+$C$7*$I$7^0.5*E847+($F$7+$H$7*D847)*(IF(C847&lt;$G$7*$I$7,1,0)))</f>
        <v>19.930753315297213</v>
      </c>
    </row>
    <row r="848" spans="1:6" x14ac:dyDescent="0.2">
      <c r="A848">
        <v>837</v>
      </c>
      <c r="B848">
        <f t="shared" si="53"/>
        <v>9.5547945205479448E-2</v>
      </c>
      <c r="C848">
        <f t="shared" ca="1" si="54"/>
        <v>0.61485141112905073</v>
      </c>
      <c r="D848">
        <f t="shared" ca="1" si="55"/>
        <v>1.092421154332885</v>
      </c>
      <c r="E848">
        <f t="shared" ca="1" si="55"/>
        <v>1.8574076281755547</v>
      </c>
      <c r="F848">
        <f t="shared" ca="1" si="56"/>
        <v>20.065545886524994</v>
      </c>
    </row>
    <row r="849" spans="1:6" x14ac:dyDescent="0.2">
      <c r="A849">
        <v>838</v>
      </c>
      <c r="B849">
        <f t="shared" si="53"/>
        <v>9.5662100456621005E-2</v>
      </c>
      <c r="C849">
        <f t="shared" ca="1" si="54"/>
        <v>0.69037611502282603</v>
      </c>
      <c r="D849">
        <f t="shared" ca="1" si="55"/>
        <v>1.2297877188735993</v>
      </c>
      <c r="E849">
        <f t="shared" ca="1" si="55"/>
        <v>0.10032796976974544</v>
      </c>
      <c r="F849">
        <f t="shared" ca="1" si="56"/>
        <v>20.056908071102296</v>
      </c>
    </row>
    <row r="850" spans="1:6" x14ac:dyDescent="0.2">
      <c r="A850">
        <v>839</v>
      </c>
      <c r="B850">
        <f t="shared" si="53"/>
        <v>9.5776255707762548E-2</v>
      </c>
      <c r="C850">
        <f t="shared" ca="1" si="54"/>
        <v>0.43626708475697074</v>
      </c>
      <c r="D850">
        <f t="shared" ca="1" si="55"/>
        <v>-0.9246673714636463</v>
      </c>
      <c r="E850">
        <f t="shared" ca="1" si="55"/>
        <v>0.17400074478867755</v>
      </c>
      <c r="F850">
        <f t="shared" ca="1" si="56"/>
        <v>20.054980198278422</v>
      </c>
    </row>
    <row r="851" spans="1:6" x14ac:dyDescent="0.2">
      <c r="A851">
        <v>840</v>
      </c>
      <c r="B851">
        <f t="shared" si="53"/>
        <v>9.5890410958904104E-2</v>
      </c>
      <c r="C851">
        <f t="shared" ca="1" si="54"/>
        <v>0.87694635262786969</v>
      </c>
      <c r="D851">
        <f t="shared" ca="1" si="55"/>
        <v>1.763068372456764</v>
      </c>
      <c r="E851">
        <f t="shared" ca="1" si="55"/>
        <v>3.8853930522345356E-2</v>
      </c>
      <c r="F851">
        <f t="shared" ca="1" si="56"/>
        <v>20.044807582706621</v>
      </c>
    </row>
    <row r="852" spans="1:6" x14ac:dyDescent="0.2">
      <c r="A852">
        <v>841</v>
      </c>
      <c r="B852">
        <f t="shared" si="53"/>
        <v>9.6004566210045661E-2</v>
      </c>
      <c r="C852">
        <f t="shared" ca="1" si="54"/>
        <v>0.54350191553100036</v>
      </c>
      <c r="D852">
        <f t="shared" ca="1" si="55"/>
        <v>-1.0088104610366857</v>
      </c>
      <c r="E852">
        <f t="shared" ca="1" si="55"/>
        <v>-2.0687045869821663</v>
      </c>
      <c r="F852">
        <f t="shared" ca="1" si="56"/>
        <v>19.902060182129514</v>
      </c>
    </row>
    <row r="853" spans="1:6" x14ac:dyDescent="0.2">
      <c r="A853">
        <v>842</v>
      </c>
      <c r="B853">
        <f t="shared" si="53"/>
        <v>9.6118721461187218E-2</v>
      </c>
      <c r="C853">
        <f t="shared" ca="1" si="54"/>
        <v>0.15641450702156801</v>
      </c>
      <c r="D853">
        <f t="shared" ca="1" si="55"/>
        <v>1.6826708699372313</v>
      </c>
      <c r="E853">
        <f t="shared" ca="1" si="55"/>
        <v>-0.85240278954255344</v>
      </c>
      <c r="F853">
        <f t="shared" ca="1" si="56"/>
        <v>19.869913179499495</v>
      </c>
    </row>
    <row r="854" spans="1:6" x14ac:dyDescent="0.2">
      <c r="A854">
        <v>843</v>
      </c>
      <c r="B854">
        <f t="shared" si="53"/>
        <v>9.623287671232876E-2</v>
      </c>
      <c r="C854">
        <f t="shared" ca="1" si="54"/>
        <v>0.99716941782688762</v>
      </c>
      <c r="D854">
        <f t="shared" ca="1" si="55"/>
        <v>0.49151003504865887</v>
      </c>
      <c r="E854">
        <f t="shared" ca="1" si="55"/>
        <v>-1.6890020541024768</v>
      </c>
      <c r="F854">
        <f t="shared" ca="1" si="56"/>
        <v>19.791996628704219</v>
      </c>
    </row>
    <row r="855" spans="1:6" x14ac:dyDescent="0.2">
      <c r="A855">
        <v>844</v>
      </c>
      <c r="B855">
        <f t="shared" si="53"/>
        <v>9.6347031963470317E-2</v>
      </c>
      <c r="C855">
        <f t="shared" ca="1" si="54"/>
        <v>0.1448490184478658</v>
      </c>
      <c r="D855">
        <f t="shared" ca="1" si="55"/>
        <v>5.1511105117879822E-3</v>
      </c>
      <c r="E855">
        <f t="shared" ca="1" si="55"/>
        <v>-0.19922321887995098</v>
      </c>
      <c r="F855">
        <f t="shared" ca="1" si="56"/>
        <v>19.826527997127542</v>
      </c>
    </row>
    <row r="856" spans="1:6" x14ac:dyDescent="0.2">
      <c r="A856">
        <v>845</v>
      </c>
      <c r="B856">
        <f t="shared" si="53"/>
        <v>9.6461187214611874E-2</v>
      </c>
      <c r="C856">
        <f t="shared" ca="1" si="54"/>
        <v>0.28970122583251912</v>
      </c>
      <c r="D856">
        <f t="shared" ca="1" si="55"/>
        <v>-6.358446888905521E-2</v>
      </c>
      <c r="E856">
        <f t="shared" ca="1" si="55"/>
        <v>-4.532095067235118E-2</v>
      </c>
      <c r="F856">
        <f t="shared" ca="1" si="56"/>
        <v>19.863012748793651</v>
      </c>
    </row>
    <row r="857" spans="1:6" x14ac:dyDescent="0.2">
      <c r="A857">
        <v>846</v>
      </c>
      <c r="B857">
        <f t="shared" si="53"/>
        <v>9.6575342465753417E-2</v>
      </c>
      <c r="C857">
        <f t="shared" ca="1" si="54"/>
        <v>0.1049939073506877</v>
      </c>
      <c r="D857">
        <f t="shared" ca="1" si="55"/>
        <v>1.3028411993201854</v>
      </c>
      <c r="E857">
        <f t="shared" ca="1" si="55"/>
        <v>1.4960636863114882</v>
      </c>
      <c r="F857">
        <f t="shared" ca="1" si="56"/>
        <v>19.989731357046669</v>
      </c>
    </row>
    <row r="858" spans="1:6" x14ac:dyDescent="0.2">
      <c r="A858">
        <v>847</v>
      </c>
      <c r="B858">
        <f t="shared" si="53"/>
        <v>9.6689497716894973E-2</v>
      </c>
      <c r="C858">
        <f t="shared" ca="1" si="54"/>
        <v>0.11368576946286801</v>
      </c>
      <c r="D858">
        <f t="shared" ca="1" si="55"/>
        <v>-0.14406726681034762</v>
      </c>
      <c r="E858">
        <f t="shared" ca="1" si="55"/>
        <v>0.92942008998255143</v>
      </c>
      <c r="F858">
        <f t="shared" ca="1" si="56"/>
        <v>20.051618995372291</v>
      </c>
    </row>
    <row r="859" spans="1:6" x14ac:dyDescent="0.2">
      <c r="A859">
        <v>848</v>
      </c>
      <c r="B859">
        <f t="shared" si="53"/>
        <v>9.680365296803653E-2</v>
      </c>
      <c r="C859">
        <f t="shared" ca="1" si="54"/>
        <v>0.83702720968350786</v>
      </c>
      <c r="D859">
        <f t="shared" ca="1" si="55"/>
        <v>0.83020595345358561</v>
      </c>
      <c r="E859">
        <f t="shared" ca="1" si="55"/>
        <v>-0.44586877998962343</v>
      </c>
      <c r="F859">
        <f t="shared" ca="1" si="56"/>
        <v>20.011099961578687</v>
      </c>
    </row>
    <row r="860" spans="1:6" x14ac:dyDescent="0.2">
      <c r="A860">
        <v>849</v>
      </c>
      <c r="B860">
        <f t="shared" si="53"/>
        <v>9.6917808219178073E-2</v>
      </c>
      <c r="C860">
        <f t="shared" ca="1" si="54"/>
        <v>0.68712890244511937</v>
      </c>
      <c r="D860">
        <f t="shared" ca="1" si="55"/>
        <v>0.93276613278955112</v>
      </c>
      <c r="E860">
        <f t="shared" ca="1" si="55"/>
        <v>-0.34277803943092366</v>
      </c>
      <c r="F860">
        <f t="shared" ca="1" si="56"/>
        <v>19.986491017109302</v>
      </c>
    </row>
    <row r="861" spans="1:6" x14ac:dyDescent="0.2">
      <c r="A861">
        <v>850</v>
      </c>
      <c r="B861">
        <f t="shared" si="53"/>
        <v>9.7031963470319629E-2</v>
      </c>
      <c r="C861">
        <f t="shared" ca="1" si="54"/>
        <v>0.15118066730128743</v>
      </c>
      <c r="D861">
        <f t="shared" ca="1" si="55"/>
        <v>1.0476640893925846</v>
      </c>
      <c r="E861">
        <f t="shared" ca="1" si="55"/>
        <v>-0.98822400542796274</v>
      </c>
      <c r="F861">
        <f t="shared" ca="1" si="56"/>
        <v>19.926254130586241</v>
      </c>
    </row>
    <row r="862" spans="1:6" x14ac:dyDescent="0.2">
      <c r="A862">
        <v>851</v>
      </c>
      <c r="B862">
        <f t="shared" si="53"/>
        <v>9.7146118721461186E-2</v>
      </c>
      <c r="C862">
        <f t="shared" ca="1" si="54"/>
        <v>3.3357121354453678E-3</v>
      </c>
      <c r="D862">
        <f t="shared" ca="1" si="55"/>
        <v>-0.62070873229646417</v>
      </c>
      <c r="E862">
        <f t="shared" ca="1" si="55"/>
        <v>-0.2868260840693912</v>
      </c>
      <c r="F862">
        <f t="shared" ca="1" si="56"/>
        <v>9.4603235888997261</v>
      </c>
    </row>
    <row r="863" spans="1:6" x14ac:dyDescent="0.2">
      <c r="A863">
        <v>852</v>
      </c>
      <c r="B863">
        <f t="shared" si="53"/>
        <v>9.7260273972602743E-2</v>
      </c>
      <c r="C863">
        <f t="shared" ca="1" si="54"/>
        <v>0.73006879268054992</v>
      </c>
      <c r="D863">
        <f t="shared" ca="1" si="55"/>
        <v>0.23108226556966641</v>
      </c>
      <c r="E863">
        <f t="shared" ca="1" si="55"/>
        <v>2.2360459549786129</v>
      </c>
      <c r="F863">
        <f t="shared" ca="1" si="56"/>
        <v>11.304351774116322</v>
      </c>
    </row>
    <row r="864" spans="1:6" x14ac:dyDescent="0.2">
      <c r="A864">
        <v>853</v>
      </c>
      <c r="B864">
        <f t="shared" si="53"/>
        <v>9.7374429223744285E-2</v>
      </c>
      <c r="C864">
        <f t="shared" ca="1" si="54"/>
        <v>0.38529406860403925</v>
      </c>
      <c r="D864">
        <f t="shared" ca="1" si="55"/>
        <v>0.16347074761263869</v>
      </c>
      <c r="E864">
        <f t="shared" ca="1" si="55"/>
        <v>-0.34703468748515948</v>
      </c>
      <c r="F864">
        <f t="shared" ca="1" si="56"/>
        <v>12.862699087990489</v>
      </c>
    </row>
    <row r="865" spans="1:6" x14ac:dyDescent="0.2">
      <c r="A865">
        <v>854</v>
      </c>
      <c r="B865">
        <f t="shared" si="53"/>
        <v>9.7488584474885842E-2</v>
      </c>
      <c r="C865">
        <f t="shared" ca="1" si="54"/>
        <v>9.4868407573682645E-2</v>
      </c>
      <c r="D865">
        <f t="shared" ca="1" si="55"/>
        <v>-1.2190193109906815</v>
      </c>
      <c r="E865">
        <f t="shared" ca="1" si="55"/>
        <v>-0.72168737866049659</v>
      </c>
      <c r="F865">
        <f t="shared" ca="1" si="56"/>
        <v>14.193578288931551</v>
      </c>
    </row>
    <row r="866" spans="1:6" x14ac:dyDescent="0.2">
      <c r="A866">
        <v>855</v>
      </c>
      <c r="B866">
        <f t="shared" si="53"/>
        <v>9.7602739726027399E-2</v>
      </c>
      <c r="C866">
        <f t="shared" ca="1" si="54"/>
        <v>0.47710092916135705</v>
      </c>
      <c r="D866">
        <f t="shared" ca="1" si="55"/>
        <v>-0.95274581778387402</v>
      </c>
      <c r="E866">
        <f t="shared" ca="1" si="55"/>
        <v>1.4284930589377137E-2</v>
      </c>
      <c r="F866">
        <f t="shared" ca="1" si="56"/>
        <v>15.350187471731507</v>
      </c>
    </row>
    <row r="867" spans="1:6" x14ac:dyDescent="0.2">
      <c r="A867">
        <v>856</v>
      </c>
      <c r="B867">
        <f t="shared" si="53"/>
        <v>9.7716894977168942E-2</v>
      </c>
      <c r="C867">
        <f t="shared" ca="1" si="54"/>
        <v>0.1728947768049256</v>
      </c>
      <c r="D867">
        <f t="shared" ca="1" si="55"/>
        <v>-5.5546088705331689E-2</v>
      </c>
      <c r="E867">
        <f t="shared" ca="1" si="55"/>
        <v>0.12077864090692654</v>
      </c>
      <c r="F867">
        <f t="shared" ca="1" si="56"/>
        <v>16.31233692981948</v>
      </c>
    </row>
    <row r="868" spans="1:6" x14ac:dyDescent="0.2">
      <c r="A868">
        <v>857</v>
      </c>
      <c r="B868">
        <f t="shared" si="53"/>
        <v>9.7831050228310498E-2</v>
      </c>
      <c r="C868">
        <f t="shared" ca="1" si="54"/>
        <v>0.18974804643970333</v>
      </c>
      <c r="D868">
        <f t="shared" ca="1" si="55"/>
        <v>0.33109583834365952</v>
      </c>
      <c r="E868">
        <f t="shared" ca="1" si="55"/>
        <v>1.0005001343466386</v>
      </c>
      <c r="F868">
        <f t="shared" ca="1" si="56"/>
        <v>17.144125103839478</v>
      </c>
    </row>
    <row r="869" spans="1:6" x14ac:dyDescent="0.2">
      <c r="A869">
        <v>858</v>
      </c>
      <c r="B869">
        <f t="shared" si="53"/>
        <v>9.7945205479452055E-2</v>
      </c>
      <c r="C869">
        <f t="shared" ca="1" si="54"/>
        <v>0.83361459684093109</v>
      </c>
      <c r="D869">
        <f t="shared" ca="1" si="55"/>
        <v>0.92898952545211932</v>
      </c>
      <c r="E869">
        <f t="shared" ca="1" si="55"/>
        <v>0.25420958539079874</v>
      </c>
      <c r="F869">
        <f t="shared" ca="1" si="56"/>
        <v>17.772326744675258</v>
      </c>
    </row>
    <row r="870" spans="1:6" x14ac:dyDescent="0.2">
      <c r="A870">
        <v>859</v>
      </c>
      <c r="B870">
        <f t="shared" si="53"/>
        <v>9.8059360730593598E-2</v>
      </c>
      <c r="C870">
        <f t="shared" ca="1" si="54"/>
        <v>0.62302488167353154</v>
      </c>
      <c r="D870">
        <f t="shared" ca="1" si="55"/>
        <v>0.33264197219834257</v>
      </c>
      <c r="E870">
        <f t="shared" ca="1" si="55"/>
        <v>-0.8766380345418433</v>
      </c>
      <c r="F870">
        <f t="shared" ca="1" si="56"/>
        <v>18.206681853430013</v>
      </c>
    </row>
    <row r="871" spans="1:6" x14ac:dyDescent="0.2">
      <c r="A871">
        <v>860</v>
      </c>
      <c r="B871">
        <f t="shared" si="53"/>
        <v>9.8173515981735154E-2</v>
      </c>
      <c r="C871">
        <f t="shared" ca="1" si="54"/>
        <v>0.30199029813326994</v>
      </c>
      <c r="D871">
        <f t="shared" ca="1" si="55"/>
        <v>-0.87344934002970631</v>
      </c>
      <c r="E871">
        <f t="shared" ca="1" si="55"/>
        <v>-0.52581237094631972</v>
      </c>
      <c r="F871">
        <f t="shared" ca="1" si="56"/>
        <v>18.569982804322798</v>
      </c>
    </row>
    <row r="872" spans="1:6" x14ac:dyDescent="0.2">
      <c r="A872">
        <v>861</v>
      </c>
      <c r="B872">
        <f t="shared" si="53"/>
        <v>9.8287671232876711E-2</v>
      </c>
      <c r="C872">
        <f t="shared" ca="1" si="54"/>
        <v>0.86146824633489183</v>
      </c>
      <c r="D872">
        <f t="shared" ca="1" si="55"/>
        <v>-1.8140062058989195</v>
      </c>
      <c r="E872">
        <f t="shared" ca="1" si="55"/>
        <v>-0.58625777586893835</v>
      </c>
      <c r="F872">
        <f t="shared" ca="1" si="56"/>
        <v>18.851633743408225</v>
      </c>
    </row>
    <row r="873" spans="1:6" x14ac:dyDescent="0.2">
      <c r="A873">
        <v>862</v>
      </c>
      <c r="B873">
        <f t="shared" si="53"/>
        <v>9.8401826484018268E-2</v>
      </c>
      <c r="C873">
        <f t="shared" ca="1" si="54"/>
        <v>0.6226831496476235</v>
      </c>
      <c r="D873">
        <f t="shared" ca="1" si="55"/>
        <v>-2.0822227103256115</v>
      </c>
      <c r="E873">
        <f t="shared" ca="1" si="55"/>
        <v>-1.2878759827120998</v>
      </c>
      <c r="F873">
        <f t="shared" ca="1" si="56"/>
        <v>19.029055060960779</v>
      </c>
    </row>
    <row r="874" spans="1:6" x14ac:dyDescent="0.2">
      <c r="A874">
        <v>863</v>
      </c>
      <c r="B874">
        <f t="shared" si="53"/>
        <v>9.851598173515981E-2</v>
      </c>
      <c r="C874">
        <f t="shared" ca="1" si="54"/>
        <v>0.82142220343260197</v>
      </c>
      <c r="D874">
        <f t="shared" ca="1" si="55"/>
        <v>-0.55496357658909179</v>
      </c>
      <c r="E874">
        <f t="shared" ca="1" si="55"/>
        <v>1.3342934346429878</v>
      </c>
      <c r="F874">
        <f t="shared" ca="1" si="56"/>
        <v>19.328885453029038</v>
      </c>
    </row>
    <row r="875" spans="1:6" x14ac:dyDescent="0.2">
      <c r="A875">
        <v>864</v>
      </c>
      <c r="B875">
        <f t="shared" si="53"/>
        <v>9.8630136986301367E-2</v>
      </c>
      <c r="C875">
        <f t="shared" ca="1" si="54"/>
        <v>0.17303423738455082</v>
      </c>
      <c r="D875">
        <f t="shared" ca="1" si="55"/>
        <v>0.11358408564784145</v>
      </c>
      <c r="E875">
        <f t="shared" ca="1" si="55"/>
        <v>-0.30408143718843889</v>
      </c>
      <c r="F875">
        <f t="shared" ca="1" si="56"/>
        <v>19.461018905176136</v>
      </c>
    </row>
    <row r="876" spans="1:6" x14ac:dyDescent="0.2">
      <c r="A876">
        <v>865</v>
      </c>
      <c r="B876">
        <f t="shared" si="53"/>
        <v>9.8744292237442924E-2</v>
      </c>
      <c r="C876">
        <f t="shared" ca="1" si="54"/>
        <v>9.7215184848417402E-2</v>
      </c>
      <c r="D876">
        <f t="shared" ca="1" si="55"/>
        <v>0.23050686696533496</v>
      </c>
      <c r="E876">
        <f t="shared" ca="1" si="55"/>
        <v>0.79690440485218517</v>
      </c>
      <c r="F876">
        <f t="shared" ca="1" si="56"/>
        <v>19.632763857150337</v>
      </c>
    </row>
    <row r="877" spans="1:6" x14ac:dyDescent="0.2">
      <c r="A877">
        <v>866</v>
      </c>
      <c r="B877">
        <f t="shared" si="53"/>
        <v>9.8858447488584467E-2</v>
      </c>
      <c r="C877">
        <f t="shared" ca="1" si="54"/>
        <v>0.90584926441639901</v>
      </c>
      <c r="D877">
        <f t="shared" ca="1" si="55"/>
        <v>1.5715199850407597</v>
      </c>
      <c r="E877">
        <f t="shared" ca="1" si="55"/>
        <v>1.0214109009050425</v>
      </c>
      <c r="F877">
        <f t="shared" ca="1" si="56"/>
        <v>19.780562241379737</v>
      </c>
    </row>
    <row r="878" spans="1:6" x14ac:dyDescent="0.2">
      <c r="A878">
        <v>867</v>
      </c>
      <c r="B878">
        <f t="shared" si="53"/>
        <v>9.8972602739726023E-2</v>
      </c>
      <c r="C878">
        <f t="shared" ca="1" si="54"/>
        <v>0.13058031719702723</v>
      </c>
      <c r="D878">
        <f t="shared" ca="1" si="55"/>
        <v>-0.64580792959766076</v>
      </c>
      <c r="E878">
        <f t="shared" ca="1" si="55"/>
        <v>1.3229079301559463</v>
      </c>
      <c r="F878">
        <f t="shared" ca="1" si="56"/>
        <v>19.914612848824945</v>
      </c>
    </row>
    <row r="879" spans="1:6" x14ac:dyDescent="0.2">
      <c r="A879">
        <v>868</v>
      </c>
      <c r="B879">
        <f t="shared" si="53"/>
        <v>9.908675799086758E-2</v>
      </c>
      <c r="C879">
        <f t="shared" ca="1" si="54"/>
        <v>0.19591421334382908</v>
      </c>
      <c r="D879">
        <f t="shared" ca="1" si="55"/>
        <v>-0.8024801406242269</v>
      </c>
      <c r="E879">
        <f t="shared" ca="1" si="55"/>
        <v>2.6970051463370135</v>
      </c>
      <c r="F879">
        <f t="shared" ca="1" si="56"/>
        <v>20.107043690721962</v>
      </c>
    </row>
    <row r="880" spans="1:6" x14ac:dyDescent="0.2">
      <c r="A880">
        <v>869</v>
      </c>
      <c r="B880">
        <f t="shared" si="53"/>
        <v>9.9200913242009123E-2</v>
      </c>
      <c r="C880">
        <f t="shared" ca="1" si="54"/>
        <v>0.88233198495065901</v>
      </c>
      <c r="D880">
        <f t="shared" ca="1" si="55"/>
        <v>-0.52753578295742254</v>
      </c>
      <c r="E880">
        <f t="shared" ca="1" si="55"/>
        <v>1.6896002717532956</v>
      </c>
      <c r="F880">
        <f t="shared" ca="1" si="56"/>
        <v>20.191506179081699</v>
      </c>
    </row>
    <row r="881" spans="1:6" x14ac:dyDescent="0.2">
      <c r="A881">
        <v>870</v>
      </c>
      <c r="B881">
        <f t="shared" si="53"/>
        <v>9.9315068493150679E-2</v>
      </c>
      <c r="C881">
        <f t="shared" ca="1" si="54"/>
        <v>0.7878709608784259</v>
      </c>
      <c r="D881">
        <f t="shared" ca="1" si="55"/>
        <v>0.24864871519532467</v>
      </c>
      <c r="E881">
        <f t="shared" ca="1" si="55"/>
        <v>-0.66771321823741725</v>
      </c>
      <c r="F881">
        <f t="shared" ca="1" si="56"/>
        <v>20.104444813982429</v>
      </c>
    </row>
    <row r="882" spans="1:6" x14ac:dyDescent="0.2">
      <c r="A882">
        <v>871</v>
      </c>
      <c r="B882">
        <f t="shared" si="53"/>
        <v>9.9429223744292236E-2</v>
      </c>
      <c r="C882">
        <f t="shared" ca="1" si="54"/>
        <v>0.2532267367518547</v>
      </c>
      <c r="D882">
        <f t="shared" ca="1" si="55"/>
        <v>-1.4934654428289358</v>
      </c>
      <c r="E882">
        <f t="shared" ca="1" si="55"/>
        <v>-5.2284472048756706E-2</v>
      </c>
      <c r="F882">
        <f t="shared" ca="1" si="56"/>
        <v>20.077082914002474</v>
      </c>
    </row>
    <row r="883" spans="1:6" x14ac:dyDescent="0.2">
      <c r="A883">
        <v>872</v>
      </c>
      <c r="B883">
        <f t="shared" si="53"/>
        <v>9.9543378995433793E-2</v>
      </c>
      <c r="C883">
        <f t="shared" ca="1" si="54"/>
        <v>0.85508446107825198</v>
      </c>
      <c r="D883">
        <f t="shared" ca="1" si="55"/>
        <v>0.18673997506384696</v>
      </c>
      <c r="E883">
        <f t="shared" ca="1" si="55"/>
        <v>-1.0960478763080996</v>
      </c>
      <c r="F883">
        <f t="shared" ca="1" si="56"/>
        <v>19.989006692450555</v>
      </c>
    </row>
    <row r="884" spans="1:6" x14ac:dyDescent="0.2">
      <c r="A884">
        <v>873</v>
      </c>
      <c r="B884">
        <f t="shared" si="53"/>
        <v>9.9657534246575336E-2</v>
      </c>
      <c r="C884">
        <f t="shared" ca="1" si="54"/>
        <v>0.67864843454699753</v>
      </c>
      <c r="D884">
        <f t="shared" ca="1" si="55"/>
        <v>0.60942897622359282</v>
      </c>
      <c r="E884">
        <f t="shared" ca="1" si="55"/>
        <v>1.6502305567693583</v>
      </c>
      <c r="F884">
        <f t="shared" ca="1" si="56"/>
        <v>20.09743789969712</v>
      </c>
    </row>
    <row r="885" spans="1:6" x14ac:dyDescent="0.2">
      <c r="A885">
        <v>874</v>
      </c>
      <c r="B885">
        <f t="shared" si="53"/>
        <v>9.9771689497716892E-2</v>
      </c>
      <c r="C885">
        <f t="shared" ca="1" si="54"/>
        <v>0.39148259115589112</v>
      </c>
      <c r="D885">
        <f t="shared" ca="1" si="55"/>
        <v>0.13543578066591377</v>
      </c>
      <c r="E885">
        <f t="shared" ca="1" si="55"/>
        <v>0.16410116859899496</v>
      </c>
      <c r="F885">
        <f t="shared" ca="1" si="56"/>
        <v>20.085609077338475</v>
      </c>
    </row>
    <row r="886" spans="1:6" x14ac:dyDescent="0.2">
      <c r="A886">
        <v>875</v>
      </c>
      <c r="B886">
        <f t="shared" si="53"/>
        <v>9.9885844748858449E-2</v>
      </c>
      <c r="C886">
        <f t="shared" ca="1" si="54"/>
        <v>0.24593893696662383</v>
      </c>
      <c r="D886">
        <f t="shared" ca="1" si="55"/>
        <v>-1.3880279982709156</v>
      </c>
      <c r="E886">
        <f t="shared" ca="1" si="55"/>
        <v>-1.0733959008291618</v>
      </c>
      <c r="F886">
        <f t="shared" ca="1" si="56"/>
        <v>19.997008921180797</v>
      </c>
    </row>
    <row r="887" spans="1:6" x14ac:dyDescent="0.2">
      <c r="A887">
        <v>876</v>
      </c>
      <c r="B887">
        <f t="shared" si="53"/>
        <v>9.9999999999999992E-2</v>
      </c>
      <c r="C887">
        <f t="shared" ca="1" si="54"/>
        <v>0.72877147609821091</v>
      </c>
      <c r="D887">
        <f t="shared" ca="1" si="55"/>
        <v>0.12724390696657109</v>
      </c>
      <c r="E887">
        <f t="shared" ca="1" si="55"/>
        <v>-0.28189248110103043</v>
      </c>
      <c r="F887">
        <f t="shared" ca="1" si="56"/>
        <v>19.979528366943764</v>
      </c>
    </row>
    <row r="888" spans="1:6" x14ac:dyDescent="0.2">
      <c r="A888">
        <v>877</v>
      </c>
      <c r="B888">
        <f t="shared" si="53"/>
        <v>0.10011415525114155</v>
      </c>
      <c r="C888">
        <f t="shared" ca="1" si="54"/>
        <v>0.80253231624940335</v>
      </c>
      <c r="D888">
        <f t="shared" ca="1" si="55"/>
        <v>0.69195214056042254</v>
      </c>
      <c r="E888">
        <f t="shared" ca="1" si="55"/>
        <v>0.38799372503646451</v>
      </c>
      <c r="F888">
        <f t="shared" ca="1" si="56"/>
        <v>20.008966190004188</v>
      </c>
    </row>
    <row r="889" spans="1:6" x14ac:dyDescent="0.2">
      <c r="A889">
        <v>878</v>
      </c>
      <c r="B889">
        <f t="shared" si="53"/>
        <v>0.10022831050228311</v>
      </c>
      <c r="C889">
        <f t="shared" ca="1" si="54"/>
        <v>0.86332983917461803</v>
      </c>
      <c r="D889">
        <f t="shared" ca="1" si="55"/>
        <v>-0.43553432172847723</v>
      </c>
      <c r="E889">
        <f t="shared" ca="1" si="55"/>
        <v>0.60108586417600596</v>
      </c>
      <c r="F889">
        <f t="shared" ca="1" si="56"/>
        <v>20.04539953091253</v>
      </c>
    </row>
    <row r="890" spans="1:6" x14ac:dyDescent="0.2">
      <c r="A890">
        <v>879</v>
      </c>
      <c r="B890">
        <f t="shared" si="53"/>
        <v>0.10034246575342465</v>
      </c>
      <c r="C890">
        <f t="shared" ca="1" si="54"/>
        <v>1.519828905277909E-3</v>
      </c>
      <c r="D890">
        <f t="shared" ca="1" si="55"/>
        <v>1.913096486645923</v>
      </c>
      <c r="E890">
        <f t="shared" ca="1" si="55"/>
        <v>1.0185567464660028</v>
      </c>
      <c r="F890">
        <f t="shared" ca="1" si="56"/>
        <v>199.6283596626113</v>
      </c>
    </row>
    <row r="891" spans="1:6" x14ac:dyDescent="0.2">
      <c r="A891">
        <v>880</v>
      </c>
      <c r="B891">
        <f t="shared" si="53"/>
        <v>0.1004566210045662</v>
      </c>
      <c r="C891">
        <f t="shared" ca="1" si="54"/>
        <v>7.1060373655997822E-2</v>
      </c>
      <c r="D891">
        <f t="shared" ca="1" si="55"/>
        <v>-0.72436973690559292</v>
      </c>
      <c r="E891">
        <f t="shared" ca="1" si="55"/>
        <v>1.9353426414793948</v>
      </c>
      <c r="F891">
        <f t="shared" ca="1" si="56"/>
        <v>118.79222313176447</v>
      </c>
    </row>
    <row r="892" spans="1:6" x14ac:dyDescent="0.2">
      <c r="A892">
        <v>881</v>
      </c>
      <c r="B892">
        <f t="shared" si="53"/>
        <v>0.10057077625570776</v>
      </c>
      <c r="C892">
        <f t="shared" ca="1" si="54"/>
        <v>0.87221514505046505</v>
      </c>
      <c r="D892">
        <f t="shared" ca="1" si="55"/>
        <v>-1.2339108507057228</v>
      </c>
      <c r="E892">
        <f t="shared" ca="1" si="55"/>
        <v>-0.4354897835012505</v>
      </c>
      <c r="F892">
        <f t="shared" ca="1" si="56"/>
        <v>78.980972405669391</v>
      </c>
    </row>
    <row r="893" spans="1:6" x14ac:dyDescent="0.2">
      <c r="A893">
        <v>882</v>
      </c>
      <c r="B893">
        <f t="shared" si="53"/>
        <v>0.10068493150684932</v>
      </c>
      <c r="C893">
        <f t="shared" ca="1" si="54"/>
        <v>0.3577306801111384</v>
      </c>
      <c r="D893">
        <f t="shared" ca="1" si="55"/>
        <v>-1.216564623342808</v>
      </c>
      <c r="E893">
        <f t="shared" ca="1" si="55"/>
        <v>-2.5738958586075609</v>
      </c>
      <c r="F893">
        <f t="shared" ca="1" si="56"/>
        <v>57.246872681090579</v>
      </c>
    </row>
    <row r="894" spans="1:6" x14ac:dyDescent="0.2">
      <c r="A894">
        <v>883</v>
      </c>
      <c r="B894">
        <f t="shared" si="53"/>
        <v>0.10079908675799086</v>
      </c>
      <c r="C894">
        <f t="shared" ca="1" si="54"/>
        <v>3.0470086088794091E-2</v>
      </c>
      <c r="D894">
        <f t="shared" ca="1" si="55"/>
        <v>-1.7676104400980341</v>
      </c>
      <c r="E894">
        <f t="shared" ca="1" si="55"/>
        <v>0.84221213560163266</v>
      </c>
      <c r="F894">
        <f t="shared" ca="1" si="56"/>
        <v>45.148939811345599</v>
      </c>
    </row>
    <row r="895" spans="1:6" x14ac:dyDescent="0.2">
      <c r="A895">
        <v>884</v>
      </c>
      <c r="B895">
        <f t="shared" si="53"/>
        <v>0.10091324200913242</v>
      </c>
      <c r="C895">
        <f t="shared" ca="1" si="54"/>
        <v>0.23528904216933844</v>
      </c>
      <c r="D895">
        <f t="shared" ca="1" si="55"/>
        <v>-0.76881191727072307</v>
      </c>
      <c r="E895">
        <f t="shared" ca="1" si="55"/>
        <v>1.1995690115369964</v>
      </c>
      <c r="F895">
        <f t="shared" ca="1" si="56"/>
        <v>37.634017080720419</v>
      </c>
    </row>
    <row r="896" spans="1:6" x14ac:dyDescent="0.2">
      <c r="A896">
        <v>885</v>
      </c>
      <c r="B896">
        <f t="shared" si="53"/>
        <v>0.10102739726027397</v>
      </c>
      <c r="C896">
        <f t="shared" ca="1" si="54"/>
        <v>0.35313167486668018</v>
      </c>
      <c r="D896">
        <f t="shared" ca="1" si="55"/>
        <v>2.9805852889645674</v>
      </c>
      <c r="E896">
        <f t="shared" ca="1" si="55"/>
        <v>1.3623039890020454</v>
      </c>
      <c r="F896">
        <f t="shared" ca="1" si="56"/>
        <v>32.718392266413034</v>
      </c>
    </row>
    <row r="897" spans="1:6" x14ac:dyDescent="0.2">
      <c r="A897">
        <v>886</v>
      </c>
      <c r="B897">
        <f t="shared" si="53"/>
        <v>0.10114155251141552</v>
      </c>
      <c r="C897">
        <f t="shared" ca="1" si="54"/>
        <v>0.31475840216548223</v>
      </c>
      <c r="D897">
        <f t="shared" ca="1" si="55"/>
        <v>-0.31537572198226788</v>
      </c>
      <c r="E897">
        <f t="shared" ca="1" si="55"/>
        <v>-0.1710855932625828</v>
      </c>
      <c r="F897">
        <f t="shared" ca="1" si="56"/>
        <v>29.224525242579862</v>
      </c>
    </row>
    <row r="898" spans="1:6" x14ac:dyDescent="0.2">
      <c r="A898">
        <v>887</v>
      </c>
      <c r="B898">
        <f t="shared" si="53"/>
        <v>0.10125570776255707</v>
      </c>
      <c r="C898">
        <f t="shared" ca="1" si="54"/>
        <v>5.4421242799388425E-2</v>
      </c>
      <c r="D898">
        <f t="shared" ca="1" si="55"/>
        <v>0.33035327083688459</v>
      </c>
      <c r="E898">
        <f t="shared" ca="1" si="55"/>
        <v>1.0674523855320919</v>
      </c>
      <c r="F898">
        <f t="shared" ca="1" si="56"/>
        <v>26.892083323374681</v>
      </c>
    </row>
    <row r="899" spans="1:6" x14ac:dyDescent="0.2">
      <c r="A899">
        <v>888</v>
      </c>
      <c r="B899">
        <f t="shared" si="53"/>
        <v>0.10136986301369863</v>
      </c>
      <c r="C899">
        <f t="shared" ca="1" si="54"/>
        <v>0.20652848564305126</v>
      </c>
      <c r="D899">
        <f t="shared" ca="1" si="55"/>
        <v>-0.77257974675705943</v>
      </c>
      <c r="E899">
        <f t="shared" ca="1" si="55"/>
        <v>0.38713641115632197</v>
      </c>
      <c r="F899">
        <f t="shared" ca="1" si="56"/>
        <v>25.165274083153925</v>
      </c>
    </row>
    <row r="900" spans="1:6" x14ac:dyDescent="0.2">
      <c r="A900">
        <v>889</v>
      </c>
      <c r="B900">
        <f t="shared" si="53"/>
        <v>0.10148401826484017</v>
      </c>
      <c r="C900">
        <f t="shared" ca="1" si="54"/>
        <v>3.0417265044732633E-2</v>
      </c>
      <c r="D900">
        <f t="shared" ca="1" si="55"/>
        <v>0.16728182945949963</v>
      </c>
      <c r="E900">
        <f t="shared" ca="1" si="55"/>
        <v>0.50544976767979877</v>
      </c>
      <c r="F900">
        <f t="shared" ca="1" si="56"/>
        <v>23.917959333904172</v>
      </c>
    </row>
    <row r="901" spans="1:6" x14ac:dyDescent="0.2">
      <c r="A901">
        <v>890</v>
      </c>
      <c r="B901">
        <f t="shared" si="53"/>
        <v>0.10159817351598173</v>
      </c>
      <c r="C901">
        <f t="shared" ca="1" si="54"/>
        <v>0.25448176781593868</v>
      </c>
      <c r="D901">
        <f t="shared" ca="1" si="55"/>
        <v>0.90764809028233806</v>
      </c>
      <c r="E901">
        <f t="shared" ca="1" si="55"/>
        <v>-2.8292353740790301</v>
      </c>
      <c r="F901">
        <f t="shared" ca="1" si="56"/>
        <v>22.753336087799546</v>
      </c>
    </row>
    <row r="902" spans="1:6" x14ac:dyDescent="0.2">
      <c r="A902">
        <v>891</v>
      </c>
      <c r="B902">
        <f t="shared" si="53"/>
        <v>0.10171232876712329</v>
      </c>
      <c r="C902">
        <f t="shared" ca="1" si="54"/>
        <v>0.40610449837052487</v>
      </c>
      <c r="D902">
        <f t="shared" ca="1" si="55"/>
        <v>1.317892493887479</v>
      </c>
      <c r="E902">
        <f t="shared" ca="1" si="55"/>
        <v>1.224505310682808E-2</v>
      </c>
      <c r="F902">
        <f t="shared" ca="1" si="56"/>
        <v>22.093832850457911</v>
      </c>
    </row>
    <row r="903" spans="1:6" x14ac:dyDescent="0.2">
      <c r="A903">
        <v>892</v>
      </c>
      <c r="B903">
        <f t="shared" si="53"/>
        <v>0.10182648401826484</v>
      </c>
      <c r="C903">
        <f t="shared" ca="1" si="54"/>
        <v>0.52897124425875908</v>
      </c>
      <c r="D903">
        <f t="shared" ca="1" si="55"/>
        <v>-0.60969614175562981</v>
      </c>
      <c r="E903">
        <f t="shared" ca="1" si="55"/>
        <v>-1.1349165669953118</v>
      </c>
      <c r="F903">
        <f t="shared" ca="1" si="56"/>
        <v>21.518727564337222</v>
      </c>
    </row>
    <row r="904" spans="1:6" x14ac:dyDescent="0.2">
      <c r="A904">
        <v>893</v>
      </c>
      <c r="B904">
        <f t="shared" si="53"/>
        <v>0.10194063926940639</v>
      </c>
      <c r="C904">
        <f t="shared" ca="1" si="54"/>
        <v>0.96049795281421668</v>
      </c>
      <c r="D904">
        <f t="shared" ca="1" si="55"/>
        <v>-1.1169049184962538</v>
      </c>
      <c r="E904">
        <f t="shared" ca="1" si="55"/>
        <v>-1.5222493150586578</v>
      </c>
      <c r="F904">
        <f t="shared" ca="1" si="56"/>
        <v>21.0590173737226</v>
      </c>
    </row>
    <row r="905" spans="1:6" x14ac:dyDescent="0.2">
      <c r="A905">
        <v>894</v>
      </c>
      <c r="B905">
        <f t="shared" si="53"/>
        <v>0.10205479452054794</v>
      </c>
      <c r="C905">
        <f t="shared" ca="1" si="54"/>
        <v>0.57868312568284419</v>
      </c>
      <c r="D905">
        <f t="shared" ca="1" si="55"/>
        <v>0.4249460414782763</v>
      </c>
      <c r="E905">
        <f t="shared" ca="1" si="55"/>
        <v>0.62221522057284118</v>
      </c>
      <c r="F905">
        <f t="shared" ca="1" si="56"/>
        <v>20.853839070854896</v>
      </c>
    </row>
    <row r="906" spans="1:6" x14ac:dyDescent="0.2">
      <c r="A906">
        <v>895</v>
      </c>
      <c r="B906">
        <f t="shared" si="53"/>
        <v>0.1021689497716895</v>
      </c>
      <c r="C906">
        <f t="shared" ca="1" si="54"/>
        <v>0.15069410680429751</v>
      </c>
      <c r="D906">
        <f t="shared" ca="1" si="55"/>
        <v>0.79139307757799437</v>
      </c>
      <c r="E906">
        <f t="shared" ca="1" si="55"/>
        <v>2.2840498119905593E-2</v>
      </c>
      <c r="F906">
        <f t="shared" ca="1" si="56"/>
        <v>20.6571484864368</v>
      </c>
    </row>
    <row r="907" spans="1:6" x14ac:dyDescent="0.2">
      <c r="A907">
        <v>896</v>
      </c>
      <c r="B907">
        <f t="shared" si="53"/>
        <v>0.10228310502283104</v>
      </c>
      <c r="C907">
        <f t="shared" ca="1" si="54"/>
        <v>4.4226429540370593E-2</v>
      </c>
      <c r="D907">
        <f t="shared" ca="1" si="55"/>
        <v>2.5189149445153389</v>
      </c>
      <c r="E907">
        <f t="shared" ca="1" si="55"/>
        <v>-0.62734454975035248</v>
      </c>
      <c r="F907">
        <f t="shared" ca="1" si="56"/>
        <v>20.463941366642054</v>
      </c>
    </row>
    <row r="908" spans="1:6" x14ac:dyDescent="0.2">
      <c r="A908">
        <v>897</v>
      </c>
      <c r="B908">
        <f t="shared" si="53"/>
        <v>0.1023972602739726</v>
      </c>
      <c r="C908">
        <f t="shared" ca="1" si="54"/>
        <v>0.31203471548230499</v>
      </c>
      <c r="D908">
        <f t="shared" ca="1" si="55"/>
        <v>-0.82945182786110039</v>
      </c>
      <c r="E908">
        <f t="shared" ca="1" si="55"/>
        <v>-1.5673629298605101</v>
      </c>
      <c r="F908">
        <f t="shared" ca="1" si="56"/>
        <v>20.254960521939651</v>
      </c>
    </row>
    <row r="909" spans="1:6" x14ac:dyDescent="0.2">
      <c r="A909">
        <v>898</v>
      </c>
      <c r="B909">
        <f t="shared" si="53"/>
        <v>0.10251141552511416</v>
      </c>
      <c r="C909">
        <f t="shared" ca="1" si="54"/>
        <v>0.39149890300444445</v>
      </c>
      <c r="D909">
        <f t="shared" ca="1" si="55"/>
        <v>-0.34159995097041634</v>
      </c>
      <c r="E909">
        <f t="shared" ca="1" si="55"/>
        <v>-0.10367203837179853</v>
      </c>
      <c r="F909">
        <f t="shared" ca="1" si="56"/>
        <v>20.189651626820279</v>
      </c>
    </row>
    <row r="910" spans="1:6" x14ac:dyDescent="0.2">
      <c r="A910">
        <v>899</v>
      </c>
      <c r="B910">
        <f t="shared" si="53"/>
        <v>0.1026255707762557</v>
      </c>
      <c r="C910">
        <f t="shared" ca="1" si="54"/>
        <v>0.92835023012438112</v>
      </c>
      <c r="D910">
        <f t="shared" ca="1" si="55"/>
        <v>0.66779526695070635</v>
      </c>
      <c r="E910">
        <f t="shared" ca="1" si="55"/>
        <v>-0.17532766920143711</v>
      </c>
      <c r="F910">
        <f t="shared" ca="1" si="56"/>
        <v>20.1347723775818</v>
      </c>
    </row>
    <row r="911" spans="1:6" x14ac:dyDescent="0.2">
      <c r="A911">
        <v>900</v>
      </c>
      <c r="B911">
        <f t="shared" ref="B911:B974" si="57">A911*$I$7</f>
        <v>0.10273972602739725</v>
      </c>
      <c r="C911">
        <f t="shared" ref="C911:C974" ca="1" si="58">RAND()</f>
        <v>0.60624778482167996</v>
      </c>
      <c r="D911">
        <f t="shared" ref="D911:E974" ca="1" si="59">NORMINV(RAND(),0,1)</f>
        <v>2.2592349851114368E-2</v>
      </c>
      <c r="E911">
        <f t="shared" ca="1" si="59"/>
        <v>1.4336702986694987</v>
      </c>
      <c r="F911">
        <f t="shared" ref="F911:F974" ca="1" si="60">F910*EXP(($D$7*(LN($E$7)-LN(F910))-$G$7*$F$7-0.5*$C$7^2)*$I$7+$C$7*$I$7^0.5*E911+($F$7+$H$7*D911)*(IF(C911&lt;$G$7*$I$7,1,0)))</f>
        <v>20.196416029290546</v>
      </c>
    </row>
    <row r="912" spans="1:6" x14ac:dyDescent="0.2">
      <c r="A912">
        <v>901</v>
      </c>
      <c r="B912">
        <f t="shared" si="57"/>
        <v>0.10285388127853881</v>
      </c>
      <c r="C912">
        <f t="shared" ca="1" si="58"/>
        <v>0.79070117196602563</v>
      </c>
      <c r="D912">
        <f t="shared" ca="1" si="59"/>
        <v>0.28830414008771504</v>
      </c>
      <c r="E912">
        <f t="shared" ca="1" si="59"/>
        <v>0.86735559610753443</v>
      </c>
      <c r="F912">
        <f t="shared" ca="1" si="60"/>
        <v>20.207400768445783</v>
      </c>
    </row>
    <row r="913" spans="1:6" x14ac:dyDescent="0.2">
      <c r="A913">
        <v>902</v>
      </c>
      <c r="B913">
        <f t="shared" si="57"/>
        <v>0.10296803652968037</v>
      </c>
      <c r="C913">
        <f t="shared" ca="1" si="58"/>
        <v>0.90048869756204331</v>
      </c>
      <c r="D913">
        <f t="shared" ca="1" si="59"/>
        <v>-0.6109264424624351</v>
      </c>
      <c r="E913">
        <f t="shared" ca="1" si="59"/>
        <v>1.724513953561039</v>
      </c>
      <c r="F913">
        <f t="shared" ca="1" si="60"/>
        <v>20.271500213917804</v>
      </c>
    </row>
    <row r="914" spans="1:6" x14ac:dyDescent="0.2">
      <c r="A914">
        <v>903</v>
      </c>
      <c r="B914">
        <f t="shared" si="57"/>
        <v>0.10308219178082191</v>
      </c>
      <c r="C914">
        <f t="shared" ca="1" si="58"/>
        <v>2.2982142022035745E-2</v>
      </c>
      <c r="D914">
        <f t="shared" ca="1" si="59"/>
        <v>0.88031109281569708</v>
      </c>
      <c r="E914">
        <f t="shared" ca="1" si="59"/>
        <v>-0.88775762247089141</v>
      </c>
      <c r="F914">
        <f t="shared" ca="1" si="60"/>
        <v>57.954611359404687</v>
      </c>
    </row>
    <row r="915" spans="1:6" x14ac:dyDescent="0.2">
      <c r="A915">
        <v>904</v>
      </c>
      <c r="B915">
        <f t="shared" si="57"/>
        <v>0.10319634703196347</v>
      </c>
      <c r="C915">
        <f t="shared" ca="1" si="58"/>
        <v>0.4692945866989825</v>
      </c>
      <c r="D915">
        <f t="shared" ca="1" si="59"/>
        <v>1.872463325770199</v>
      </c>
      <c r="E915">
        <f t="shared" ca="1" si="59"/>
        <v>1.0348072033408151</v>
      </c>
      <c r="F915">
        <f t="shared" ca="1" si="60"/>
        <v>45.607216930186063</v>
      </c>
    </row>
    <row r="916" spans="1:6" x14ac:dyDescent="0.2">
      <c r="A916">
        <v>905</v>
      </c>
      <c r="B916">
        <f t="shared" si="57"/>
        <v>0.10331050228310502</v>
      </c>
      <c r="C916">
        <f t="shared" ca="1" si="58"/>
        <v>0.57991487542602815</v>
      </c>
      <c r="D916">
        <f t="shared" ca="1" si="59"/>
        <v>-1.9852405471481691</v>
      </c>
      <c r="E916">
        <f t="shared" ca="1" si="59"/>
        <v>0.43093503431793406</v>
      </c>
      <c r="F916">
        <f t="shared" ca="1" si="60"/>
        <v>37.835131299183438</v>
      </c>
    </row>
    <row r="917" spans="1:6" x14ac:dyDescent="0.2">
      <c r="A917">
        <v>906</v>
      </c>
      <c r="B917">
        <f t="shared" si="57"/>
        <v>0.10342465753424657</v>
      </c>
      <c r="C917">
        <f t="shared" ca="1" si="58"/>
        <v>0.92118540089416445</v>
      </c>
      <c r="D917">
        <f t="shared" ca="1" si="59"/>
        <v>-1.2444141165660045</v>
      </c>
      <c r="E917">
        <f t="shared" ca="1" si="59"/>
        <v>1.4160985712337799</v>
      </c>
      <c r="F917">
        <f t="shared" ca="1" si="60"/>
        <v>32.858901782030713</v>
      </c>
    </row>
    <row r="918" spans="1:6" x14ac:dyDescent="0.2">
      <c r="A918">
        <v>907</v>
      </c>
      <c r="B918">
        <f t="shared" si="57"/>
        <v>0.10353881278538812</v>
      </c>
      <c r="C918">
        <f t="shared" ca="1" si="58"/>
        <v>0.58323151998695788</v>
      </c>
      <c r="D918">
        <f t="shared" ca="1" si="59"/>
        <v>1.687694810745584</v>
      </c>
      <c r="E918">
        <f t="shared" ca="1" si="59"/>
        <v>-0.48098857278668311</v>
      </c>
      <c r="F918">
        <f t="shared" ca="1" si="60"/>
        <v>29.292217396210301</v>
      </c>
    </row>
    <row r="919" spans="1:6" x14ac:dyDescent="0.2">
      <c r="A919">
        <v>908</v>
      </c>
      <c r="B919">
        <f t="shared" si="57"/>
        <v>0.10365296803652968</v>
      </c>
      <c r="C919">
        <f t="shared" ca="1" si="58"/>
        <v>0.26951971060844737</v>
      </c>
      <c r="D919">
        <f t="shared" ca="1" si="59"/>
        <v>-0.61181199012359988</v>
      </c>
      <c r="E919">
        <f t="shared" ca="1" si="59"/>
        <v>1.9500781413457844</v>
      </c>
      <c r="F919">
        <f t="shared" ca="1" si="60"/>
        <v>27.016462650688002</v>
      </c>
    </row>
    <row r="920" spans="1:6" x14ac:dyDescent="0.2">
      <c r="A920">
        <v>909</v>
      </c>
      <c r="B920">
        <f t="shared" si="57"/>
        <v>0.10376712328767122</v>
      </c>
      <c r="C920">
        <f t="shared" ca="1" si="58"/>
        <v>0.35395489325002938</v>
      </c>
      <c r="D920">
        <f t="shared" ca="1" si="59"/>
        <v>-0.46262628140239276</v>
      </c>
      <c r="E920">
        <f t="shared" ca="1" si="59"/>
        <v>-3.5668217208364363E-2</v>
      </c>
      <c r="F920">
        <f t="shared" ca="1" si="60"/>
        <v>25.220842814131807</v>
      </c>
    </row>
    <row r="921" spans="1:6" x14ac:dyDescent="0.2">
      <c r="A921">
        <v>910</v>
      </c>
      <c r="B921">
        <f t="shared" si="57"/>
        <v>0.10388127853881278</v>
      </c>
      <c r="C921">
        <f t="shared" ca="1" si="58"/>
        <v>0.83535444929555092</v>
      </c>
      <c r="D921">
        <f t="shared" ca="1" si="59"/>
        <v>3.6057151624703E-2</v>
      </c>
      <c r="E921">
        <f t="shared" ca="1" si="59"/>
        <v>6.0302591524847564E-2</v>
      </c>
      <c r="F921">
        <f t="shared" ca="1" si="60"/>
        <v>23.924544772783296</v>
      </c>
    </row>
    <row r="922" spans="1:6" x14ac:dyDescent="0.2">
      <c r="A922">
        <v>911</v>
      </c>
      <c r="B922">
        <f t="shared" si="57"/>
        <v>0.10399543378995434</v>
      </c>
      <c r="C922">
        <f t="shared" ca="1" si="58"/>
        <v>0.51751402060606144</v>
      </c>
      <c r="D922">
        <f t="shared" ca="1" si="59"/>
        <v>-2.5194355768260355</v>
      </c>
      <c r="E922">
        <f t="shared" ca="1" si="59"/>
        <v>0.50431816248663341</v>
      </c>
      <c r="F922">
        <f t="shared" ca="1" si="60"/>
        <v>23.002646424539758</v>
      </c>
    </row>
    <row r="923" spans="1:6" x14ac:dyDescent="0.2">
      <c r="A923">
        <v>912</v>
      </c>
      <c r="B923">
        <f t="shared" si="57"/>
        <v>0.10410958904109589</v>
      </c>
      <c r="C923">
        <f t="shared" ca="1" si="58"/>
        <v>0.83419525066340183</v>
      </c>
      <c r="D923">
        <f t="shared" ca="1" si="59"/>
        <v>0.99763799664462127</v>
      </c>
      <c r="E923">
        <f t="shared" ca="1" si="59"/>
        <v>-0.26309564891144022</v>
      </c>
      <c r="F923">
        <f t="shared" ca="1" si="60"/>
        <v>22.260759063856742</v>
      </c>
    </row>
    <row r="924" spans="1:6" x14ac:dyDescent="0.2">
      <c r="A924">
        <v>913</v>
      </c>
      <c r="B924">
        <f t="shared" si="57"/>
        <v>0.10422374429223744</v>
      </c>
      <c r="C924">
        <f t="shared" ca="1" si="58"/>
        <v>0.64562032609520781</v>
      </c>
      <c r="D924">
        <f t="shared" ca="1" si="59"/>
        <v>-0.29721082036990593</v>
      </c>
      <c r="E924">
        <f t="shared" ca="1" si="59"/>
        <v>-3.7162480178451862E-2</v>
      </c>
      <c r="F924">
        <f t="shared" ca="1" si="60"/>
        <v>21.720373593190171</v>
      </c>
    </row>
    <row r="925" spans="1:6" x14ac:dyDescent="0.2">
      <c r="A925">
        <v>914</v>
      </c>
      <c r="B925">
        <f t="shared" si="57"/>
        <v>0.10433789954337899</v>
      </c>
      <c r="C925">
        <f t="shared" ca="1" si="58"/>
        <v>0.76308940748588328</v>
      </c>
      <c r="D925">
        <f t="shared" ca="1" si="59"/>
        <v>4.6319088437918134E-2</v>
      </c>
      <c r="E925">
        <f t="shared" ca="1" si="59"/>
        <v>0.49741206531954651</v>
      </c>
      <c r="F925">
        <f t="shared" ca="1" si="60"/>
        <v>21.348897368208807</v>
      </c>
    </row>
    <row r="926" spans="1:6" x14ac:dyDescent="0.2">
      <c r="A926">
        <v>915</v>
      </c>
      <c r="B926">
        <f t="shared" si="57"/>
        <v>0.10445205479452055</v>
      </c>
      <c r="C926">
        <f t="shared" ca="1" si="58"/>
        <v>0.36416562329001656</v>
      </c>
      <c r="D926">
        <f t="shared" ca="1" si="59"/>
        <v>0.73151081353732406</v>
      </c>
      <c r="E926">
        <f t="shared" ca="1" si="59"/>
        <v>0.40770888190019627</v>
      </c>
      <c r="F926">
        <f t="shared" ca="1" si="60"/>
        <v>21.060525482395388</v>
      </c>
    </row>
    <row r="927" spans="1:6" x14ac:dyDescent="0.2">
      <c r="A927">
        <v>916</v>
      </c>
      <c r="B927">
        <f t="shared" si="57"/>
        <v>0.10456621004566209</v>
      </c>
      <c r="C927">
        <f t="shared" ca="1" si="58"/>
        <v>0.31230566547047212</v>
      </c>
      <c r="D927">
        <f t="shared" ca="1" si="59"/>
        <v>4.3099909620386671E-2</v>
      </c>
      <c r="E927">
        <f t="shared" ca="1" si="59"/>
        <v>-1.0970650701160258</v>
      </c>
      <c r="F927">
        <f t="shared" ca="1" si="60"/>
        <v>20.740379592413944</v>
      </c>
    </row>
    <row r="928" spans="1:6" x14ac:dyDescent="0.2">
      <c r="A928">
        <v>917</v>
      </c>
      <c r="B928">
        <f t="shared" si="57"/>
        <v>0.10468036529680365</v>
      </c>
      <c r="C928">
        <f t="shared" ca="1" si="58"/>
        <v>0.61289088059601915</v>
      </c>
      <c r="D928">
        <f t="shared" ca="1" si="59"/>
        <v>-0.2287553391387914</v>
      </c>
      <c r="E928">
        <f t="shared" ca="1" si="59"/>
        <v>-1.7628606951254795</v>
      </c>
      <c r="F928">
        <f t="shared" ca="1" si="60"/>
        <v>20.452962230321177</v>
      </c>
    </row>
    <row r="929" spans="1:6" x14ac:dyDescent="0.2">
      <c r="A929">
        <v>918</v>
      </c>
      <c r="B929">
        <f t="shared" si="57"/>
        <v>0.10479452054794521</v>
      </c>
      <c r="C929">
        <f t="shared" ca="1" si="58"/>
        <v>0.16685412883019812</v>
      </c>
      <c r="D929">
        <f t="shared" ca="1" si="59"/>
        <v>-0.41765060240553409</v>
      </c>
      <c r="E929">
        <f t="shared" ca="1" si="59"/>
        <v>1.8033101997593264</v>
      </c>
      <c r="F929">
        <f t="shared" ca="1" si="60"/>
        <v>20.466504598477147</v>
      </c>
    </row>
    <row r="930" spans="1:6" x14ac:dyDescent="0.2">
      <c r="A930">
        <v>919</v>
      </c>
      <c r="B930">
        <f t="shared" si="57"/>
        <v>0.10490867579908675</v>
      </c>
      <c r="C930">
        <f t="shared" ca="1" si="58"/>
        <v>0.46720722944181126</v>
      </c>
      <c r="D930">
        <f t="shared" ca="1" si="59"/>
        <v>-0.2750821912293383</v>
      </c>
      <c r="E930">
        <f t="shared" ca="1" si="59"/>
        <v>-7.7797423953119546E-2</v>
      </c>
      <c r="F930">
        <f t="shared" ca="1" si="60"/>
        <v>20.353866428206118</v>
      </c>
    </row>
    <row r="931" spans="1:6" x14ac:dyDescent="0.2">
      <c r="A931">
        <v>920</v>
      </c>
      <c r="B931">
        <f t="shared" si="57"/>
        <v>0.1050228310502283</v>
      </c>
      <c r="C931">
        <f t="shared" ca="1" si="58"/>
        <v>0.83674062705577068</v>
      </c>
      <c r="D931">
        <f t="shared" ca="1" si="59"/>
        <v>0.29056606643908039</v>
      </c>
      <c r="E931">
        <f t="shared" ca="1" si="59"/>
        <v>1.0649566940335746</v>
      </c>
      <c r="F931">
        <f t="shared" ca="1" si="60"/>
        <v>20.341741627437116</v>
      </c>
    </row>
    <row r="932" spans="1:6" x14ac:dyDescent="0.2">
      <c r="A932">
        <v>921</v>
      </c>
      <c r="B932">
        <f t="shared" si="57"/>
        <v>0.10513698630136986</v>
      </c>
      <c r="C932">
        <f t="shared" ca="1" si="58"/>
        <v>0.86943062680030569</v>
      </c>
      <c r="D932">
        <f t="shared" ca="1" si="59"/>
        <v>4.5921760757809724E-2</v>
      </c>
      <c r="E932">
        <f t="shared" ca="1" si="59"/>
        <v>-0.2915178634026459</v>
      </c>
      <c r="F932">
        <f t="shared" ca="1" si="60"/>
        <v>20.244178426274956</v>
      </c>
    </row>
    <row r="933" spans="1:6" x14ac:dyDescent="0.2">
      <c r="A933">
        <v>922</v>
      </c>
      <c r="B933">
        <f t="shared" si="57"/>
        <v>0.10525114155251142</v>
      </c>
      <c r="C933">
        <f t="shared" ca="1" si="58"/>
        <v>0.92519825494185204</v>
      </c>
      <c r="D933">
        <f t="shared" ca="1" si="59"/>
        <v>-0.64869125958430385</v>
      </c>
      <c r="E933">
        <f t="shared" ca="1" si="59"/>
        <v>-0.72850342444939109</v>
      </c>
      <c r="F933">
        <f t="shared" ca="1" si="60"/>
        <v>20.140979261590804</v>
      </c>
    </row>
    <row r="934" spans="1:6" x14ac:dyDescent="0.2">
      <c r="A934">
        <v>923</v>
      </c>
      <c r="B934">
        <f t="shared" si="57"/>
        <v>0.10536529680365296</v>
      </c>
      <c r="C934">
        <f t="shared" ca="1" si="58"/>
        <v>0.17899459578129051</v>
      </c>
      <c r="D934">
        <f t="shared" ca="1" si="59"/>
        <v>-0.89083256888467888</v>
      </c>
      <c r="E934">
        <f t="shared" ca="1" si="59"/>
        <v>1.0680533054282186</v>
      </c>
      <c r="F934">
        <f t="shared" ca="1" si="60"/>
        <v>20.177560094461377</v>
      </c>
    </row>
    <row r="935" spans="1:6" x14ac:dyDescent="0.2">
      <c r="A935">
        <v>924</v>
      </c>
      <c r="B935">
        <f t="shared" si="57"/>
        <v>0.10547945205479452</v>
      </c>
      <c r="C935">
        <f t="shared" ca="1" si="58"/>
        <v>0.97897250272356062</v>
      </c>
      <c r="D935">
        <f t="shared" ca="1" si="59"/>
        <v>-0.44626788910547754</v>
      </c>
      <c r="E935">
        <f t="shared" ca="1" si="59"/>
        <v>-1.6573975952655691</v>
      </c>
      <c r="F935">
        <f t="shared" ca="1" si="60"/>
        <v>20.030087210184618</v>
      </c>
    </row>
    <row r="936" spans="1:6" x14ac:dyDescent="0.2">
      <c r="A936">
        <v>925</v>
      </c>
      <c r="B936">
        <f t="shared" si="57"/>
        <v>0.10559360730593607</v>
      </c>
      <c r="C936">
        <f t="shared" ca="1" si="58"/>
        <v>4.9979838791026077E-2</v>
      </c>
      <c r="D936">
        <f t="shared" ca="1" si="59"/>
        <v>-1.4270318118344354</v>
      </c>
      <c r="E936">
        <f t="shared" ca="1" si="59"/>
        <v>-0.39322552405726213</v>
      </c>
      <c r="F936">
        <f t="shared" ca="1" si="60"/>
        <v>19.997889763592877</v>
      </c>
    </row>
    <row r="937" spans="1:6" x14ac:dyDescent="0.2">
      <c r="A937">
        <v>926</v>
      </c>
      <c r="B937">
        <f t="shared" si="57"/>
        <v>0.10570776255707762</v>
      </c>
      <c r="C937">
        <f t="shared" ca="1" si="58"/>
        <v>0.60451666928330561</v>
      </c>
      <c r="D937">
        <f t="shared" ca="1" si="59"/>
        <v>0.45780231525014881</v>
      </c>
      <c r="E937">
        <f t="shared" ca="1" si="59"/>
        <v>0.53705520226011805</v>
      </c>
      <c r="F937">
        <f t="shared" ca="1" si="60"/>
        <v>20.0327239712432</v>
      </c>
    </row>
    <row r="938" spans="1:6" x14ac:dyDescent="0.2">
      <c r="A938">
        <v>927</v>
      </c>
      <c r="B938">
        <f t="shared" si="57"/>
        <v>0.10582191780821917</v>
      </c>
      <c r="C938">
        <f t="shared" ca="1" si="58"/>
        <v>0.85171353269915084</v>
      </c>
      <c r="D938">
        <f t="shared" ca="1" si="59"/>
        <v>-0.58212650503390806</v>
      </c>
      <c r="E938">
        <f t="shared" ca="1" si="59"/>
        <v>0.31565152117429857</v>
      </c>
      <c r="F938">
        <f t="shared" ca="1" si="60"/>
        <v>20.045416036495745</v>
      </c>
    </row>
    <row r="939" spans="1:6" x14ac:dyDescent="0.2">
      <c r="A939">
        <v>928</v>
      </c>
      <c r="B939">
        <f t="shared" si="57"/>
        <v>0.10593607305936073</v>
      </c>
      <c r="C939">
        <f t="shared" ca="1" si="58"/>
        <v>0.70196660361263796</v>
      </c>
      <c r="D939">
        <f t="shared" ca="1" si="59"/>
        <v>-1.1076672215412338</v>
      </c>
      <c r="E939">
        <f t="shared" ca="1" si="59"/>
        <v>-0.43890643654848521</v>
      </c>
      <c r="F939">
        <f t="shared" ca="1" si="60"/>
        <v>20.006769182019241</v>
      </c>
    </row>
    <row r="940" spans="1:6" x14ac:dyDescent="0.2">
      <c r="A940">
        <v>929</v>
      </c>
      <c r="B940">
        <f t="shared" si="57"/>
        <v>0.10605022831050227</v>
      </c>
      <c r="C940">
        <f t="shared" ca="1" si="58"/>
        <v>0.70080131117758737</v>
      </c>
      <c r="D940">
        <f t="shared" ca="1" si="59"/>
        <v>9.037137428145571E-2</v>
      </c>
      <c r="E940">
        <f t="shared" ca="1" si="59"/>
        <v>-1.5985982227919404</v>
      </c>
      <c r="F940">
        <f t="shared" ca="1" si="60"/>
        <v>19.902876812309515</v>
      </c>
    </row>
    <row r="941" spans="1:6" x14ac:dyDescent="0.2">
      <c r="A941">
        <v>930</v>
      </c>
      <c r="B941">
        <f t="shared" si="57"/>
        <v>0.10616438356164383</v>
      </c>
      <c r="C941">
        <f t="shared" ca="1" si="58"/>
        <v>0.88220795083894299</v>
      </c>
      <c r="D941">
        <f t="shared" ca="1" si="59"/>
        <v>0.69845573058278565</v>
      </c>
      <c r="E941">
        <f t="shared" ca="1" si="59"/>
        <v>-0.64111635567216163</v>
      </c>
      <c r="F941">
        <f t="shared" ca="1" si="60"/>
        <v>19.884003972162102</v>
      </c>
    </row>
    <row r="942" spans="1:6" x14ac:dyDescent="0.2">
      <c r="A942">
        <v>931</v>
      </c>
      <c r="B942">
        <f t="shared" si="57"/>
        <v>0.10627853881278539</v>
      </c>
      <c r="C942">
        <f t="shared" ca="1" si="58"/>
        <v>0.61583708991447639</v>
      </c>
      <c r="D942">
        <f t="shared" ca="1" si="59"/>
        <v>0.49687421786220182</v>
      </c>
      <c r="E942">
        <f t="shared" ca="1" si="59"/>
        <v>0.52922328697382648</v>
      </c>
      <c r="F942">
        <f t="shared" ca="1" si="60"/>
        <v>19.944128372314907</v>
      </c>
    </row>
    <row r="943" spans="1:6" x14ac:dyDescent="0.2">
      <c r="A943">
        <v>932</v>
      </c>
      <c r="B943">
        <f t="shared" si="57"/>
        <v>0.10639269406392694</v>
      </c>
      <c r="C943">
        <f t="shared" ca="1" si="58"/>
        <v>0.21376412564757208</v>
      </c>
      <c r="D943">
        <f t="shared" ca="1" si="59"/>
        <v>0.75694843966074443</v>
      </c>
      <c r="E943">
        <f t="shared" ca="1" si="59"/>
        <v>-2.1278259117176468</v>
      </c>
      <c r="F943">
        <f t="shared" ca="1" si="60"/>
        <v>19.821119562928835</v>
      </c>
    </row>
    <row r="944" spans="1:6" x14ac:dyDescent="0.2">
      <c r="A944">
        <v>933</v>
      </c>
      <c r="B944">
        <f t="shared" si="57"/>
        <v>0.10650684931506849</v>
      </c>
      <c r="C944">
        <f t="shared" ca="1" si="58"/>
        <v>0.27239022821310277</v>
      </c>
      <c r="D944">
        <f t="shared" ca="1" si="59"/>
        <v>-2.2213335272906485</v>
      </c>
      <c r="E944">
        <f t="shared" ca="1" si="59"/>
        <v>1.1855759575640581</v>
      </c>
      <c r="F944">
        <f t="shared" ca="1" si="60"/>
        <v>19.937337077403711</v>
      </c>
    </row>
    <row r="945" spans="1:6" x14ac:dyDescent="0.2">
      <c r="A945">
        <v>934</v>
      </c>
      <c r="B945">
        <f t="shared" si="57"/>
        <v>0.10662100456621004</v>
      </c>
      <c r="C945">
        <f t="shared" ca="1" si="58"/>
        <v>0.91091450624877346</v>
      </c>
      <c r="D945">
        <f t="shared" ca="1" si="59"/>
        <v>-0.39983925136321619</v>
      </c>
      <c r="E945">
        <f t="shared" ca="1" si="59"/>
        <v>-1.3754869164127728</v>
      </c>
      <c r="F945">
        <f t="shared" ca="1" si="60"/>
        <v>19.863754150957472</v>
      </c>
    </row>
    <row r="946" spans="1:6" x14ac:dyDescent="0.2">
      <c r="A946">
        <v>935</v>
      </c>
      <c r="B946">
        <f t="shared" si="57"/>
        <v>0.1067351598173516</v>
      </c>
      <c r="C946">
        <f t="shared" ca="1" si="58"/>
        <v>0.49711609411255864</v>
      </c>
      <c r="D946">
        <f t="shared" ca="1" si="59"/>
        <v>0.25601383569907271</v>
      </c>
      <c r="E946">
        <f t="shared" ca="1" si="59"/>
        <v>0.94262945494175288</v>
      </c>
      <c r="F946">
        <f t="shared" ca="1" si="60"/>
        <v>19.954877268350685</v>
      </c>
    </row>
    <row r="947" spans="1:6" x14ac:dyDescent="0.2">
      <c r="A947">
        <v>936</v>
      </c>
      <c r="B947">
        <f t="shared" si="57"/>
        <v>0.10684931506849314</v>
      </c>
      <c r="C947">
        <f t="shared" ca="1" si="58"/>
        <v>0.33443849144134374</v>
      </c>
      <c r="D947">
        <f t="shared" ca="1" si="59"/>
        <v>-1.1708174998642951</v>
      </c>
      <c r="E947">
        <f t="shared" ca="1" si="59"/>
        <v>-0.70032270597423174</v>
      </c>
      <c r="F947">
        <f t="shared" ca="1" si="60"/>
        <v>19.92030146140609</v>
      </c>
    </row>
    <row r="948" spans="1:6" x14ac:dyDescent="0.2">
      <c r="A948">
        <v>937</v>
      </c>
      <c r="B948">
        <f t="shared" si="57"/>
        <v>0.1069634703196347</v>
      </c>
      <c r="C948">
        <f t="shared" ca="1" si="58"/>
        <v>0.93663606329644666</v>
      </c>
      <c r="D948">
        <f t="shared" ca="1" si="59"/>
        <v>-1.5154204358820538</v>
      </c>
      <c r="E948">
        <f t="shared" ca="1" si="59"/>
        <v>-0.43625725906884666</v>
      </c>
      <c r="F948">
        <f t="shared" ca="1" si="60"/>
        <v>19.910505954715404</v>
      </c>
    </row>
    <row r="949" spans="1:6" x14ac:dyDescent="0.2">
      <c r="A949">
        <v>938</v>
      </c>
      <c r="B949">
        <f t="shared" si="57"/>
        <v>0.10707762557077626</v>
      </c>
      <c r="C949">
        <f t="shared" ca="1" si="58"/>
        <v>1.2904031870945021E-2</v>
      </c>
      <c r="D949">
        <f t="shared" ca="1" si="59"/>
        <v>0.83276413154627393</v>
      </c>
      <c r="E949">
        <f t="shared" ca="1" si="59"/>
        <v>-1.4926587352368117</v>
      </c>
      <c r="F949">
        <f t="shared" ca="1" si="60"/>
        <v>53.882127682819515</v>
      </c>
    </row>
    <row r="950" spans="1:6" x14ac:dyDescent="0.2">
      <c r="A950">
        <v>939</v>
      </c>
      <c r="B950">
        <f t="shared" si="57"/>
        <v>0.1071917808219178</v>
      </c>
      <c r="C950">
        <f t="shared" ca="1" si="58"/>
        <v>5.3458985255387947E-3</v>
      </c>
      <c r="D950">
        <f t="shared" ca="1" si="59"/>
        <v>-1.9183289067923077</v>
      </c>
      <c r="E950">
        <f t="shared" ca="1" si="59"/>
        <v>-1.7695655253917781</v>
      </c>
      <c r="F950">
        <f t="shared" ca="1" si="60"/>
        <v>4.2753078614726521</v>
      </c>
    </row>
    <row r="951" spans="1:6" x14ac:dyDescent="0.2">
      <c r="A951">
        <v>940</v>
      </c>
      <c r="B951">
        <f t="shared" si="57"/>
        <v>0.10730593607305935</v>
      </c>
      <c r="C951">
        <f t="shared" ca="1" si="58"/>
        <v>0.29065021689086346</v>
      </c>
      <c r="D951">
        <f t="shared" ca="1" si="59"/>
        <v>-1.0851254839212197</v>
      </c>
      <c r="E951">
        <f t="shared" ca="1" si="59"/>
        <v>2.1061367893377789</v>
      </c>
      <c r="F951">
        <f t="shared" ca="1" si="60"/>
        <v>6.1218027271065765</v>
      </c>
    </row>
    <row r="952" spans="1:6" x14ac:dyDescent="0.2">
      <c r="A952">
        <v>941</v>
      </c>
      <c r="B952">
        <f t="shared" si="57"/>
        <v>0.10742009132420091</v>
      </c>
      <c r="C952">
        <f t="shared" ca="1" si="58"/>
        <v>0.88157418823527534</v>
      </c>
      <c r="D952">
        <f t="shared" ca="1" si="59"/>
        <v>-0.5657602859388231</v>
      </c>
      <c r="E952">
        <f t="shared" ca="1" si="59"/>
        <v>0.75554856072484455</v>
      </c>
      <c r="F952">
        <f t="shared" ca="1" si="60"/>
        <v>8.041088728625132</v>
      </c>
    </row>
    <row r="953" spans="1:6" x14ac:dyDescent="0.2">
      <c r="A953">
        <v>942</v>
      </c>
      <c r="B953">
        <f t="shared" si="57"/>
        <v>0.10753424657534247</v>
      </c>
      <c r="C953">
        <f t="shared" ca="1" si="58"/>
        <v>0.98031922321688081</v>
      </c>
      <c r="D953">
        <f t="shared" ca="1" si="59"/>
        <v>0.50866215465717035</v>
      </c>
      <c r="E953">
        <f t="shared" ca="1" si="59"/>
        <v>1.5350534819545201</v>
      </c>
      <c r="F953">
        <f t="shared" ca="1" si="60"/>
        <v>9.9493660802902344</v>
      </c>
    </row>
    <row r="954" spans="1:6" x14ac:dyDescent="0.2">
      <c r="A954">
        <v>943</v>
      </c>
      <c r="B954">
        <f t="shared" si="57"/>
        <v>0.10764840182648401</v>
      </c>
      <c r="C954">
        <f t="shared" ca="1" si="58"/>
        <v>0.18612481059436292</v>
      </c>
      <c r="D954">
        <f t="shared" ca="1" si="59"/>
        <v>-0.25846618175275543</v>
      </c>
      <c r="E954">
        <f t="shared" ca="1" si="59"/>
        <v>-1.2241367312821831</v>
      </c>
      <c r="F954">
        <f t="shared" ca="1" si="60"/>
        <v>11.623067657215623</v>
      </c>
    </row>
    <row r="955" spans="1:6" x14ac:dyDescent="0.2">
      <c r="A955">
        <v>944</v>
      </c>
      <c r="B955">
        <f t="shared" si="57"/>
        <v>0.10776255707762557</v>
      </c>
      <c r="C955">
        <f t="shared" ca="1" si="58"/>
        <v>0.29267107837979234</v>
      </c>
      <c r="D955">
        <f t="shared" ca="1" si="59"/>
        <v>-0.33664398357253394</v>
      </c>
      <c r="E955">
        <f t="shared" ca="1" si="59"/>
        <v>0.12631173321243117</v>
      </c>
      <c r="F955">
        <f t="shared" ca="1" si="60"/>
        <v>13.161617316492542</v>
      </c>
    </row>
    <row r="956" spans="1:6" x14ac:dyDescent="0.2">
      <c r="A956">
        <v>945</v>
      </c>
      <c r="B956">
        <f t="shared" si="57"/>
        <v>0.10787671232876712</v>
      </c>
      <c r="C956">
        <f t="shared" ca="1" si="58"/>
        <v>0.64411491986689551</v>
      </c>
      <c r="D956">
        <f t="shared" ca="1" si="59"/>
        <v>0.81277831647182053</v>
      </c>
      <c r="E956">
        <f t="shared" ca="1" si="59"/>
        <v>-0.9398906662465083</v>
      </c>
      <c r="F956">
        <f t="shared" ca="1" si="60"/>
        <v>14.437347506343615</v>
      </c>
    </row>
    <row r="957" spans="1:6" x14ac:dyDescent="0.2">
      <c r="A957">
        <v>946</v>
      </c>
      <c r="B957">
        <f t="shared" si="57"/>
        <v>0.10799086757990867</v>
      </c>
      <c r="C957">
        <f t="shared" ca="1" si="58"/>
        <v>0.71509496987526011</v>
      </c>
      <c r="D957">
        <f t="shared" ca="1" si="59"/>
        <v>0.26526763847060625</v>
      </c>
      <c r="E957">
        <f t="shared" ca="1" si="59"/>
        <v>-4.766587400787662E-2</v>
      </c>
      <c r="F957">
        <f t="shared" ca="1" si="60"/>
        <v>15.550146496234261</v>
      </c>
    </row>
    <row r="958" spans="1:6" x14ac:dyDescent="0.2">
      <c r="A958">
        <v>947</v>
      </c>
      <c r="B958">
        <f t="shared" si="57"/>
        <v>0.10810502283105022</v>
      </c>
      <c r="C958">
        <f t="shared" ca="1" si="58"/>
        <v>0.27805705311866891</v>
      </c>
      <c r="D958">
        <f t="shared" ca="1" si="59"/>
        <v>-0.8650642264296774</v>
      </c>
      <c r="E958">
        <f t="shared" ca="1" si="59"/>
        <v>-1.0936974131014401</v>
      </c>
      <c r="F958">
        <f t="shared" ca="1" si="60"/>
        <v>16.412059772228243</v>
      </c>
    </row>
    <row r="959" spans="1:6" x14ac:dyDescent="0.2">
      <c r="A959">
        <v>948</v>
      </c>
      <c r="B959">
        <f t="shared" si="57"/>
        <v>0.10821917808219178</v>
      </c>
      <c r="C959">
        <f t="shared" ca="1" si="58"/>
        <v>0.68040267363301865</v>
      </c>
      <c r="D959">
        <f t="shared" ca="1" si="59"/>
        <v>-1.6408104226282174</v>
      </c>
      <c r="E959">
        <f t="shared" ca="1" si="59"/>
        <v>-0.60378769300854895</v>
      </c>
      <c r="F959">
        <f t="shared" ca="1" si="60"/>
        <v>17.136600618484991</v>
      </c>
    </row>
    <row r="960" spans="1:6" x14ac:dyDescent="0.2">
      <c r="A960">
        <v>949</v>
      </c>
      <c r="B960">
        <f t="shared" si="57"/>
        <v>0.10833333333333332</v>
      </c>
      <c r="C960">
        <f t="shared" ca="1" si="58"/>
        <v>0.32657537574377282</v>
      </c>
      <c r="D960">
        <f t="shared" ca="1" si="59"/>
        <v>0.40108592004911353</v>
      </c>
      <c r="E960">
        <f t="shared" ca="1" si="59"/>
        <v>1.6098337098081146</v>
      </c>
      <c r="F960">
        <f t="shared" ca="1" si="60"/>
        <v>17.843673003252647</v>
      </c>
    </row>
    <row r="961" spans="1:6" x14ac:dyDescent="0.2">
      <c r="A961">
        <v>950</v>
      </c>
      <c r="B961">
        <f t="shared" si="57"/>
        <v>0.10844748858447488</v>
      </c>
      <c r="C961">
        <f t="shared" ca="1" si="58"/>
        <v>0.80441277126252686</v>
      </c>
      <c r="D961">
        <f t="shared" ca="1" si="59"/>
        <v>-0.7582948951436872</v>
      </c>
      <c r="E961">
        <f t="shared" ca="1" si="59"/>
        <v>-0.40147141919586571</v>
      </c>
      <c r="F961">
        <f t="shared" ca="1" si="60"/>
        <v>18.290895608048899</v>
      </c>
    </row>
    <row r="962" spans="1:6" x14ac:dyDescent="0.2">
      <c r="A962">
        <v>951</v>
      </c>
      <c r="B962">
        <f t="shared" si="57"/>
        <v>0.10856164383561644</v>
      </c>
      <c r="C962">
        <f t="shared" ca="1" si="58"/>
        <v>0.64269993184826901</v>
      </c>
      <c r="D962">
        <f t="shared" ca="1" si="59"/>
        <v>-0.28362110030821519</v>
      </c>
      <c r="E962">
        <f t="shared" ca="1" si="59"/>
        <v>-0.40904000715886063</v>
      </c>
      <c r="F962">
        <f t="shared" ca="1" si="60"/>
        <v>18.643208184258892</v>
      </c>
    </row>
    <row r="963" spans="1:6" x14ac:dyDescent="0.2">
      <c r="A963">
        <v>952</v>
      </c>
      <c r="B963">
        <f t="shared" si="57"/>
        <v>0.10867579908675799</v>
      </c>
      <c r="C963">
        <f t="shared" ca="1" si="58"/>
        <v>0.18170676680301723</v>
      </c>
      <c r="D963">
        <f t="shared" ca="1" si="59"/>
        <v>6.3856416089254645E-2</v>
      </c>
      <c r="E963">
        <f t="shared" ca="1" si="59"/>
        <v>-1.3255499306409071</v>
      </c>
      <c r="F963">
        <f t="shared" ca="1" si="60"/>
        <v>18.864217553938929</v>
      </c>
    </row>
    <row r="964" spans="1:6" x14ac:dyDescent="0.2">
      <c r="A964">
        <v>953</v>
      </c>
      <c r="B964">
        <f t="shared" si="57"/>
        <v>0.10878995433789954</v>
      </c>
      <c r="C964">
        <f t="shared" ca="1" si="58"/>
        <v>0.1621534789234399</v>
      </c>
      <c r="D964">
        <f t="shared" ca="1" si="59"/>
        <v>0.10945899686570211</v>
      </c>
      <c r="E964">
        <f t="shared" ca="1" si="59"/>
        <v>0.75704497875668342</v>
      </c>
      <c r="F964">
        <f t="shared" ca="1" si="60"/>
        <v>19.164058331756543</v>
      </c>
    </row>
    <row r="965" spans="1:6" x14ac:dyDescent="0.2">
      <c r="A965">
        <v>954</v>
      </c>
      <c r="B965">
        <f t="shared" si="57"/>
        <v>0.10890410958904109</v>
      </c>
      <c r="C965">
        <f t="shared" ca="1" si="58"/>
        <v>0.78320340480123396</v>
      </c>
      <c r="D965">
        <f t="shared" ca="1" si="59"/>
        <v>-1.422068421571054</v>
      </c>
      <c r="E965">
        <f t="shared" ca="1" si="59"/>
        <v>1.3884026844426831</v>
      </c>
      <c r="F965">
        <f t="shared" ca="1" si="60"/>
        <v>19.437993087089506</v>
      </c>
    </row>
    <row r="966" spans="1:6" x14ac:dyDescent="0.2">
      <c r="A966">
        <v>955</v>
      </c>
      <c r="B966">
        <f t="shared" si="57"/>
        <v>0.10901826484018265</v>
      </c>
      <c r="C966">
        <f t="shared" ca="1" si="58"/>
        <v>0.38728053330972534</v>
      </c>
      <c r="D966">
        <f t="shared" ca="1" si="59"/>
        <v>1.3678632150651413</v>
      </c>
      <c r="E966">
        <f t="shared" ca="1" si="59"/>
        <v>1.455848461387198</v>
      </c>
      <c r="F966">
        <f t="shared" ca="1" si="60"/>
        <v>19.656308430791359</v>
      </c>
    </row>
    <row r="967" spans="1:6" x14ac:dyDescent="0.2">
      <c r="A967">
        <v>956</v>
      </c>
      <c r="B967">
        <f t="shared" si="57"/>
        <v>0.10913242009132419</v>
      </c>
      <c r="C967">
        <f t="shared" ca="1" si="58"/>
        <v>0.60309683404685943</v>
      </c>
      <c r="D967">
        <f t="shared" ca="1" si="59"/>
        <v>-1.0733051874430311</v>
      </c>
      <c r="E967">
        <f t="shared" ca="1" si="59"/>
        <v>-0.21902643623964804</v>
      </c>
      <c r="F967">
        <f t="shared" ca="1" si="60"/>
        <v>19.720302038677289</v>
      </c>
    </row>
    <row r="968" spans="1:6" x14ac:dyDescent="0.2">
      <c r="A968">
        <v>957</v>
      </c>
      <c r="B968">
        <f t="shared" si="57"/>
        <v>0.10924657534246575</v>
      </c>
      <c r="C968">
        <f t="shared" ca="1" si="58"/>
        <v>0.95651650565122681</v>
      </c>
      <c r="D968">
        <f t="shared" ca="1" si="59"/>
        <v>1.3367612075187036</v>
      </c>
      <c r="E968">
        <f t="shared" ca="1" si="59"/>
        <v>1.8187448941412061</v>
      </c>
      <c r="F968">
        <f t="shared" ca="1" si="60"/>
        <v>19.899380369696811</v>
      </c>
    </row>
    <row r="969" spans="1:6" x14ac:dyDescent="0.2">
      <c r="A969">
        <v>958</v>
      </c>
      <c r="B969">
        <f t="shared" si="57"/>
        <v>0.10936073059360731</v>
      </c>
      <c r="C969">
        <f t="shared" ca="1" si="58"/>
        <v>0.59688924736523397</v>
      </c>
      <c r="D969">
        <f t="shared" ca="1" si="59"/>
        <v>1.4999464475459203</v>
      </c>
      <c r="E969">
        <f t="shared" ca="1" si="59"/>
        <v>-1.1560985078538928</v>
      </c>
      <c r="F969">
        <f t="shared" ca="1" si="60"/>
        <v>19.848517815331316</v>
      </c>
    </row>
    <row r="970" spans="1:6" x14ac:dyDescent="0.2">
      <c r="A970">
        <v>959</v>
      </c>
      <c r="B970">
        <f t="shared" si="57"/>
        <v>0.10947488584474885</v>
      </c>
      <c r="C970">
        <f t="shared" ca="1" si="58"/>
        <v>0.65939543406351042</v>
      </c>
      <c r="D970">
        <f t="shared" ca="1" si="59"/>
        <v>1.172097914233142</v>
      </c>
      <c r="E970">
        <f t="shared" ca="1" si="59"/>
        <v>-1.5242485109336363</v>
      </c>
      <c r="F970">
        <f t="shared" ca="1" si="60"/>
        <v>19.785994703756195</v>
      </c>
    </row>
    <row r="971" spans="1:6" x14ac:dyDescent="0.2">
      <c r="A971">
        <v>960</v>
      </c>
      <c r="B971">
        <f t="shared" si="57"/>
        <v>0.1095890410958904</v>
      </c>
      <c r="C971">
        <f t="shared" ca="1" si="58"/>
        <v>0.3579665806700052</v>
      </c>
      <c r="D971">
        <f t="shared" ca="1" si="59"/>
        <v>-1.1581673576363276</v>
      </c>
      <c r="E971">
        <f t="shared" ca="1" si="59"/>
        <v>6.034050042231353E-4</v>
      </c>
      <c r="F971">
        <f t="shared" ca="1" si="60"/>
        <v>19.834588219272771</v>
      </c>
    </row>
    <row r="972" spans="1:6" x14ac:dyDescent="0.2">
      <c r="A972">
        <v>961</v>
      </c>
      <c r="B972">
        <f t="shared" si="57"/>
        <v>0.10970319634703196</v>
      </c>
      <c r="C972">
        <f t="shared" ca="1" si="58"/>
        <v>0.89318791128549979</v>
      </c>
      <c r="D972">
        <f t="shared" ca="1" si="59"/>
        <v>-1.6603603943590923</v>
      </c>
      <c r="E972">
        <f t="shared" ca="1" si="59"/>
        <v>-0.86788465608341281</v>
      </c>
      <c r="F972">
        <f t="shared" ca="1" si="60"/>
        <v>19.816926309524845</v>
      </c>
    </row>
    <row r="973" spans="1:6" x14ac:dyDescent="0.2">
      <c r="A973">
        <v>962</v>
      </c>
      <c r="B973">
        <f t="shared" si="57"/>
        <v>0.10981735159817352</v>
      </c>
      <c r="C973">
        <f t="shared" ca="1" si="58"/>
        <v>0.52845430081497657</v>
      </c>
      <c r="D973">
        <f t="shared" ca="1" si="59"/>
        <v>-0.38853954293350274</v>
      </c>
      <c r="E973">
        <f t="shared" ca="1" si="59"/>
        <v>-0.81603950233836497</v>
      </c>
      <c r="F973">
        <f t="shared" ca="1" si="60"/>
        <v>19.806598727677045</v>
      </c>
    </row>
    <row r="974" spans="1:6" x14ac:dyDescent="0.2">
      <c r="A974">
        <v>963</v>
      </c>
      <c r="B974">
        <f t="shared" si="57"/>
        <v>0.10993150684931506</v>
      </c>
      <c r="C974">
        <f t="shared" ca="1" si="58"/>
        <v>0.21681667469745602</v>
      </c>
      <c r="D974">
        <f t="shared" ca="1" si="59"/>
        <v>0.32112714289080146</v>
      </c>
      <c r="E974">
        <f t="shared" ca="1" si="59"/>
        <v>0.18933327529853461</v>
      </c>
      <c r="F974">
        <f t="shared" ca="1" si="60"/>
        <v>19.862537225312508</v>
      </c>
    </row>
    <row r="975" spans="1:6" x14ac:dyDescent="0.2">
      <c r="A975">
        <v>964</v>
      </c>
      <c r="B975">
        <f t="shared" ref="B975:B1038" si="61">A975*$I$7</f>
        <v>0.11004566210045662</v>
      </c>
      <c r="C975">
        <f t="shared" ref="C975:C1038" ca="1" si="62">RAND()</f>
        <v>0.87200744883894465</v>
      </c>
      <c r="D975">
        <f t="shared" ref="D975:E1038" ca="1" si="63">NORMINV(RAND(),0,1)</f>
        <v>1.735770594375613</v>
      </c>
      <c r="E975">
        <f t="shared" ca="1" si="63"/>
        <v>-1.4673601983974733</v>
      </c>
      <c r="F975">
        <f t="shared" ref="F975:F1038" ca="1" si="64">F974*EXP(($D$7*(LN($E$7)-LN(F974))-$G$7*$F$7-0.5*$C$7^2)*$I$7+$C$7*$I$7^0.5*E975+($F$7+$H$7*D975)*(IF(C975&lt;$G$7*$I$7,1,0)))</f>
        <v>19.800388546394124</v>
      </c>
    </row>
    <row r="976" spans="1:6" x14ac:dyDescent="0.2">
      <c r="A976">
        <v>965</v>
      </c>
      <c r="B976">
        <f t="shared" si="61"/>
        <v>0.11015981735159817</v>
      </c>
      <c r="C976">
        <f t="shared" ca="1" si="62"/>
        <v>0.66275673796148138</v>
      </c>
      <c r="D976">
        <f t="shared" ca="1" si="63"/>
        <v>-0.89424500876181023</v>
      </c>
      <c r="E976">
        <f t="shared" ca="1" si="63"/>
        <v>-1.1981062808163343</v>
      </c>
      <c r="F976">
        <f t="shared" ca="1" si="64"/>
        <v>19.76961664875164</v>
      </c>
    </row>
    <row r="977" spans="1:6" x14ac:dyDescent="0.2">
      <c r="A977">
        <v>966</v>
      </c>
      <c r="B977">
        <f t="shared" si="61"/>
        <v>0.11027397260273972</v>
      </c>
      <c r="C977">
        <f t="shared" ca="1" si="62"/>
        <v>0.48760826900159038</v>
      </c>
      <c r="D977">
        <f t="shared" ca="1" si="63"/>
        <v>0.75597449755422075</v>
      </c>
      <c r="E977">
        <f t="shared" ca="1" si="63"/>
        <v>0.22349826181006974</v>
      </c>
      <c r="F977">
        <f t="shared" ca="1" si="64"/>
        <v>19.836083952684088</v>
      </c>
    </row>
    <row r="978" spans="1:6" x14ac:dyDescent="0.2">
      <c r="A978">
        <v>967</v>
      </c>
      <c r="B978">
        <f t="shared" si="61"/>
        <v>0.11038812785388127</v>
      </c>
      <c r="C978">
        <f t="shared" ca="1" si="62"/>
        <v>0.91937577869399034</v>
      </c>
      <c r="D978">
        <f t="shared" ca="1" si="63"/>
        <v>-0.75893327299160229</v>
      </c>
      <c r="E978">
        <f t="shared" ca="1" si="63"/>
        <v>-0.61716753108531219</v>
      </c>
      <c r="F978">
        <f t="shared" ca="1" si="64"/>
        <v>19.834012210070107</v>
      </c>
    </row>
    <row r="979" spans="1:6" x14ac:dyDescent="0.2">
      <c r="A979">
        <v>968</v>
      </c>
      <c r="B979">
        <f t="shared" si="61"/>
        <v>0.11050228310502283</v>
      </c>
      <c r="C979">
        <f t="shared" ca="1" si="62"/>
        <v>0.52129939840105832</v>
      </c>
      <c r="D979">
        <f t="shared" ca="1" si="63"/>
        <v>1.8448449297222564</v>
      </c>
      <c r="E979">
        <f t="shared" ca="1" si="63"/>
        <v>-0.30251060911933864</v>
      </c>
      <c r="F979">
        <f t="shared" ca="1" si="64"/>
        <v>19.852426104212228</v>
      </c>
    </row>
    <row r="980" spans="1:6" x14ac:dyDescent="0.2">
      <c r="A980">
        <v>969</v>
      </c>
      <c r="B980">
        <f t="shared" si="61"/>
        <v>0.11061643835616437</v>
      </c>
      <c r="C980">
        <f t="shared" ca="1" si="62"/>
        <v>0.68967544856663965</v>
      </c>
      <c r="D980">
        <f t="shared" ca="1" si="63"/>
        <v>-0.60743633053917434</v>
      </c>
      <c r="E980">
        <f t="shared" ca="1" si="63"/>
        <v>1.1070109170346345</v>
      </c>
      <c r="F980">
        <f t="shared" ca="1" si="64"/>
        <v>19.956607077439372</v>
      </c>
    </row>
    <row r="981" spans="1:6" x14ac:dyDescent="0.2">
      <c r="A981">
        <v>970</v>
      </c>
      <c r="B981">
        <f t="shared" si="61"/>
        <v>0.11073059360730593</v>
      </c>
      <c r="C981">
        <f t="shared" ca="1" si="62"/>
        <v>0.93884143909776963</v>
      </c>
      <c r="D981">
        <f t="shared" ca="1" si="63"/>
        <v>-0.66401523607730295</v>
      </c>
      <c r="E981">
        <f t="shared" ca="1" si="63"/>
        <v>-0.55343737375575985</v>
      </c>
      <c r="F981">
        <f t="shared" ca="1" si="64"/>
        <v>19.931015565773208</v>
      </c>
    </row>
    <row r="982" spans="1:6" x14ac:dyDescent="0.2">
      <c r="A982">
        <v>971</v>
      </c>
      <c r="B982">
        <f t="shared" si="61"/>
        <v>0.11084474885844749</v>
      </c>
      <c r="C982">
        <f t="shared" ca="1" si="62"/>
        <v>0.82023450528935826</v>
      </c>
      <c r="D982">
        <f t="shared" ca="1" si="63"/>
        <v>0.91809376972179235</v>
      </c>
      <c r="E982">
        <f t="shared" ca="1" si="63"/>
        <v>1.004363268913907</v>
      </c>
      <c r="F982">
        <f t="shared" ca="1" si="64"/>
        <v>20.010959466486216</v>
      </c>
    </row>
    <row r="983" spans="1:6" x14ac:dyDescent="0.2">
      <c r="A983">
        <v>972</v>
      </c>
      <c r="B983">
        <f t="shared" si="61"/>
        <v>0.11095890410958904</v>
      </c>
      <c r="C983">
        <f t="shared" ca="1" si="62"/>
        <v>0.15332006411140786</v>
      </c>
      <c r="D983">
        <f t="shared" ca="1" si="63"/>
        <v>1.2124720233637754</v>
      </c>
      <c r="E983">
        <f t="shared" ca="1" si="63"/>
        <v>-0.17827628763128781</v>
      </c>
      <c r="F983">
        <f t="shared" ca="1" si="64"/>
        <v>19.996923892375836</v>
      </c>
    </row>
    <row r="984" spans="1:6" x14ac:dyDescent="0.2">
      <c r="A984">
        <v>973</v>
      </c>
      <c r="B984">
        <f t="shared" si="61"/>
        <v>0.11107305936073059</v>
      </c>
      <c r="C984">
        <f t="shared" ca="1" si="62"/>
        <v>0.70768067703523763</v>
      </c>
      <c r="D984">
        <f t="shared" ca="1" si="63"/>
        <v>0.89145640801475778</v>
      </c>
      <c r="E984">
        <f t="shared" ca="1" si="63"/>
        <v>-0.14434431688662647</v>
      </c>
      <c r="F984">
        <f t="shared" ca="1" si="64"/>
        <v>19.988273369130273</v>
      </c>
    </row>
    <row r="985" spans="1:6" x14ac:dyDescent="0.2">
      <c r="A985">
        <v>974</v>
      </c>
      <c r="B985">
        <f t="shared" si="61"/>
        <v>0.11118721461187214</v>
      </c>
      <c r="C985">
        <f t="shared" ca="1" si="62"/>
        <v>0.42893510862727557</v>
      </c>
      <c r="D985">
        <f t="shared" ca="1" si="63"/>
        <v>-1.6626866109412783</v>
      </c>
      <c r="E985">
        <f t="shared" ca="1" si="63"/>
        <v>-0.84581737477444863</v>
      </c>
      <c r="F985">
        <f t="shared" ca="1" si="64"/>
        <v>19.936723564401078</v>
      </c>
    </row>
    <row r="986" spans="1:6" x14ac:dyDescent="0.2">
      <c r="A986">
        <v>975</v>
      </c>
      <c r="B986">
        <f t="shared" si="61"/>
        <v>0.1113013698630137</v>
      </c>
      <c r="C986">
        <f t="shared" ca="1" si="62"/>
        <v>0.88495153090877232</v>
      </c>
      <c r="D986">
        <f t="shared" ca="1" si="63"/>
        <v>-0.92822735067678064</v>
      </c>
      <c r="E986">
        <f t="shared" ca="1" si="63"/>
        <v>0.61833703404806384</v>
      </c>
      <c r="F986">
        <f t="shared" ca="1" si="64"/>
        <v>19.990631447948552</v>
      </c>
    </row>
    <row r="987" spans="1:6" x14ac:dyDescent="0.2">
      <c r="A987">
        <v>976</v>
      </c>
      <c r="B987">
        <f t="shared" si="61"/>
        <v>0.11141552511415524</v>
      </c>
      <c r="C987">
        <f t="shared" ca="1" si="62"/>
        <v>0.67724742272660232</v>
      </c>
      <c r="D987">
        <f t="shared" ca="1" si="63"/>
        <v>-1.4607414325504267</v>
      </c>
      <c r="E987">
        <f t="shared" ca="1" si="63"/>
        <v>-1.1883670685610279</v>
      </c>
      <c r="F987">
        <f t="shared" ca="1" si="64"/>
        <v>19.916658531978925</v>
      </c>
    </row>
    <row r="988" spans="1:6" x14ac:dyDescent="0.2">
      <c r="A988">
        <v>977</v>
      </c>
      <c r="B988">
        <f t="shared" si="61"/>
        <v>0.1115296803652968</v>
      </c>
      <c r="C988">
        <f t="shared" ca="1" si="62"/>
        <v>0.24961078779294643</v>
      </c>
      <c r="D988">
        <f t="shared" ca="1" si="63"/>
        <v>-1.4559938556716019</v>
      </c>
      <c r="E988">
        <f t="shared" ca="1" si="63"/>
        <v>-1.390033057568228E-2</v>
      </c>
      <c r="F988">
        <f t="shared" ca="1" si="64"/>
        <v>19.934665005089197</v>
      </c>
    </row>
    <row r="989" spans="1:6" x14ac:dyDescent="0.2">
      <c r="A989">
        <v>978</v>
      </c>
      <c r="B989">
        <f t="shared" si="61"/>
        <v>0.11164383561643836</v>
      </c>
      <c r="C989">
        <f t="shared" ca="1" si="62"/>
        <v>0.43069309386121868</v>
      </c>
      <c r="D989">
        <f t="shared" ca="1" si="63"/>
        <v>0.34815607937492027</v>
      </c>
      <c r="E989">
        <f t="shared" ca="1" si="63"/>
        <v>1.5262702087944142</v>
      </c>
      <c r="F989">
        <f t="shared" ca="1" si="64"/>
        <v>20.047295427204379</v>
      </c>
    </row>
    <row r="990" spans="1:6" x14ac:dyDescent="0.2">
      <c r="A990">
        <v>979</v>
      </c>
      <c r="B990">
        <f t="shared" si="61"/>
        <v>0.1117579908675799</v>
      </c>
      <c r="C990">
        <f t="shared" ca="1" si="62"/>
        <v>0.21499847571368813</v>
      </c>
      <c r="D990">
        <f t="shared" ca="1" si="63"/>
        <v>0.62118576029401629</v>
      </c>
      <c r="E990">
        <f t="shared" ca="1" si="63"/>
        <v>-0.91844156485921125</v>
      </c>
      <c r="F990">
        <f t="shared" ca="1" si="64"/>
        <v>19.977486554368181</v>
      </c>
    </row>
    <row r="991" spans="1:6" x14ac:dyDescent="0.2">
      <c r="A991">
        <v>980</v>
      </c>
      <c r="B991">
        <f t="shared" si="61"/>
        <v>0.11187214611872145</v>
      </c>
      <c r="C991">
        <f t="shared" ca="1" si="62"/>
        <v>0.93520375648415088</v>
      </c>
      <c r="D991">
        <f t="shared" ca="1" si="63"/>
        <v>-1.1474664375658228</v>
      </c>
      <c r="E991">
        <f t="shared" ca="1" si="63"/>
        <v>-0.55464470328789917</v>
      </c>
      <c r="F991">
        <f t="shared" ca="1" si="64"/>
        <v>19.947028263474952</v>
      </c>
    </row>
    <row r="992" spans="1:6" x14ac:dyDescent="0.2">
      <c r="A992">
        <v>981</v>
      </c>
      <c r="B992">
        <f t="shared" si="61"/>
        <v>0.11198630136986301</v>
      </c>
      <c r="C992">
        <f t="shared" ca="1" si="62"/>
        <v>0.96054558735181039</v>
      </c>
      <c r="D992">
        <f t="shared" ca="1" si="63"/>
        <v>-0.78675794994461767</v>
      </c>
      <c r="E992">
        <f t="shared" ca="1" si="63"/>
        <v>9.7056703876402986E-2</v>
      </c>
      <c r="F992">
        <f t="shared" ca="1" si="64"/>
        <v>19.96521750278032</v>
      </c>
    </row>
    <row r="993" spans="1:6" x14ac:dyDescent="0.2">
      <c r="A993">
        <v>982</v>
      </c>
      <c r="B993">
        <f t="shared" si="61"/>
        <v>0.11210045662100457</v>
      </c>
      <c r="C993">
        <f t="shared" ca="1" si="62"/>
        <v>0.68781020196376086</v>
      </c>
      <c r="D993">
        <f t="shared" ca="1" si="63"/>
        <v>-0.61398592244030747</v>
      </c>
      <c r="E993">
        <f t="shared" ca="1" si="63"/>
        <v>-7.9241865742056564E-2</v>
      </c>
      <c r="F993">
        <f t="shared" ca="1" si="64"/>
        <v>19.967978382083345</v>
      </c>
    </row>
    <row r="994" spans="1:6" x14ac:dyDescent="0.2">
      <c r="A994">
        <v>983</v>
      </c>
      <c r="B994">
        <f t="shared" si="61"/>
        <v>0.11221461187214611</v>
      </c>
      <c r="C994">
        <f t="shared" ca="1" si="62"/>
        <v>0.84814440614688424</v>
      </c>
      <c r="D994">
        <f t="shared" ca="1" si="63"/>
        <v>0.86322146559570712</v>
      </c>
      <c r="E994">
        <f t="shared" ca="1" si="63"/>
        <v>-0.81141409773618223</v>
      </c>
      <c r="F994">
        <f t="shared" ca="1" si="64"/>
        <v>19.923297595339747</v>
      </c>
    </row>
    <row r="995" spans="1:6" x14ac:dyDescent="0.2">
      <c r="A995">
        <v>984</v>
      </c>
      <c r="B995">
        <f t="shared" si="61"/>
        <v>0.11232876712328767</v>
      </c>
      <c r="C995">
        <f t="shared" ca="1" si="62"/>
        <v>0.90047549083702172</v>
      </c>
      <c r="D995">
        <f t="shared" ca="1" si="63"/>
        <v>1.6945042077837713</v>
      </c>
      <c r="E995">
        <f t="shared" ca="1" si="63"/>
        <v>1.2257896470792347</v>
      </c>
      <c r="F995">
        <f t="shared" ca="1" si="64"/>
        <v>20.019182786352403</v>
      </c>
    </row>
    <row r="996" spans="1:6" x14ac:dyDescent="0.2">
      <c r="A996">
        <v>985</v>
      </c>
      <c r="B996">
        <f t="shared" si="61"/>
        <v>0.11244292237442922</v>
      </c>
      <c r="C996">
        <f t="shared" ca="1" si="62"/>
        <v>0.59846078577903783</v>
      </c>
      <c r="D996">
        <f t="shared" ca="1" si="63"/>
        <v>-0.41310246993359206</v>
      </c>
      <c r="E996">
        <f t="shared" ca="1" si="63"/>
        <v>0.360858072825058</v>
      </c>
      <c r="F996">
        <f t="shared" ca="1" si="64"/>
        <v>20.037862309339101</v>
      </c>
    </row>
    <row r="997" spans="1:6" x14ac:dyDescent="0.2">
      <c r="A997">
        <v>986</v>
      </c>
      <c r="B997">
        <f t="shared" si="61"/>
        <v>0.11255707762557077</v>
      </c>
      <c r="C997">
        <f t="shared" ca="1" si="62"/>
        <v>0.6484652245030591</v>
      </c>
      <c r="D997">
        <f t="shared" ca="1" si="63"/>
        <v>0.87390421174329913</v>
      </c>
      <c r="E997">
        <f t="shared" ca="1" si="63"/>
        <v>-1.75139569041147</v>
      </c>
      <c r="F997">
        <f t="shared" ca="1" si="64"/>
        <v>19.916985243540804</v>
      </c>
    </row>
    <row r="998" spans="1:6" x14ac:dyDescent="0.2">
      <c r="A998">
        <v>987</v>
      </c>
      <c r="B998">
        <f t="shared" si="61"/>
        <v>0.11267123287671232</v>
      </c>
      <c r="C998">
        <f t="shared" ca="1" si="62"/>
        <v>0.93193789049775699</v>
      </c>
      <c r="D998">
        <f t="shared" ca="1" si="63"/>
        <v>-1.8477383491710333</v>
      </c>
      <c r="E998">
        <f t="shared" ca="1" si="63"/>
        <v>-8.7220504223305031E-2</v>
      </c>
      <c r="F998">
        <f t="shared" ca="1" si="64"/>
        <v>19.930232929547156</v>
      </c>
    </row>
    <row r="999" spans="1:6" x14ac:dyDescent="0.2">
      <c r="A999">
        <v>988</v>
      </c>
      <c r="B999">
        <f t="shared" si="61"/>
        <v>0.11278538812785388</v>
      </c>
      <c r="C999">
        <f t="shared" ca="1" si="62"/>
        <v>0.587357006775723</v>
      </c>
      <c r="D999">
        <f t="shared" ca="1" si="63"/>
        <v>-0.1522619219181312</v>
      </c>
      <c r="E999">
        <f t="shared" ca="1" si="63"/>
        <v>-2.1702273787350563</v>
      </c>
      <c r="F999">
        <f t="shared" ca="1" si="64"/>
        <v>19.807769634897678</v>
      </c>
    </row>
    <row r="1000" spans="1:6" x14ac:dyDescent="0.2">
      <c r="A1000">
        <v>989</v>
      </c>
      <c r="B1000">
        <f t="shared" si="61"/>
        <v>0.11289954337899542</v>
      </c>
      <c r="C1000">
        <f t="shared" ca="1" si="62"/>
        <v>0.92753892908154867</v>
      </c>
      <c r="D1000">
        <f t="shared" ca="1" si="63"/>
        <v>0.64521315134138013</v>
      </c>
      <c r="E1000">
        <f t="shared" ca="1" si="63"/>
        <v>1.0951943445095431</v>
      </c>
      <c r="F1000">
        <f t="shared" ca="1" si="64"/>
        <v>19.921201858540115</v>
      </c>
    </row>
    <row r="1001" spans="1:6" x14ac:dyDescent="0.2">
      <c r="A1001">
        <v>990</v>
      </c>
      <c r="B1001">
        <f t="shared" si="61"/>
        <v>0.11301369863013698</v>
      </c>
      <c r="C1001">
        <f t="shared" ca="1" si="62"/>
        <v>0.20979281171740127</v>
      </c>
      <c r="D1001">
        <f t="shared" ca="1" si="63"/>
        <v>-0.23922282382740992</v>
      </c>
      <c r="E1001">
        <f t="shared" ca="1" si="63"/>
        <v>1.6461205933178911</v>
      </c>
      <c r="F1001">
        <f t="shared" ca="1" si="64"/>
        <v>20.044545324415786</v>
      </c>
    </row>
    <row r="1002" spans="1:6" x14ac:dyDescent="0.2">
      <c r="A1002">
        <v>991</v>
      </c>
      <c r="B1002">
        <f t="shared" si="61"/>
        <v>0.11312785388127854</v>
      </c>
      <c r="C1002">
        <f t="shared" ca="1" si="62"/>
        <v>0.6720844013607099</v>
      </c>
      <c r="D1002">
        <f t="shared" ca="1" si="63"/>
        <v>1.0513618214893004</v>
      </c>
      <c r="E1002">
        <f t="shared" ca="1" si="63"/>
        <v>0.42240826788000857</v>
      </c>
      <c r="F1002">
        <f t="shared" ca="1" si="64"/>
        <v>20.061407210069635</v>
      </c>
    </row>
    <row r="1003" spans="1:6" x14ac:dyDescent="0.2">
      <c r="A1003">
        <v>992</v>
      </c>
      <c r="B1003">
        <f t="shared" si="61"/>
        <v>0.11324200913242009</v>
      </c>
      <c r="C1003">
        <f t="shared" ca="1" si="62"/>
        <v>0.98124497561946378</v>
      </c>
      <c r="D1003">
        <f t="shared" ca="1" si="63"/>
        <v>-0.22306382910108807</v>
      </c>
      <c r="E1003">
        <f t="shared" ca="1" si="63"/>
        <v>-1.0553169513159451</v>
      </c>
      <c r="F1003">
        <f t="shared" ca="1" si="64"/>
        <v>19.979570172260196</v>
      </c>
    </row>
    <row r="1004" spans="1:6" x14ac:dyDescent="0.2">
      <c r="A1004">
        <v>993</v>
      </c>
      <c r="B1004">
        <f t="shared" si="61"/>
        <v>0.11335616438356164</v>
      </c>
      <c r="C1004">
        <f t="shared" ca="1" si="62"/>
        <v>0.77932244261401218</v>
      </c>
      <c r="D1004">
        <f t="shared" ca="1" si="63"/>
        <v>-2.0284065989521469</v>
      </c>
      <c r="E1004">
        <f t="shared" ca="1" si="63"/>
        <v>-0.27920273138336749</v>
      </c>
      <c r="F1004">
        <f t="shared" ca="1" si="64"/>
        <v>19.966253629979878</v>
      </c>
    </row>
    <row r="1005" spans="1:6" x14ac:dyDescent="0.2">
      <c r="A1005">
        <v>994</v>
      </c>
      <c r="B1005">
        <f t="shared" si="61"/>
        <v>0.11347031963470319</v>
      </c>
      <c r="C1005">
        <f t="shared" ca="1" si="62"/>
        <v>0.47570269118548403</v>
      </c>
      <c r="D1005">
        <f t="shared" ca="1" si="63"/>
        <v>0.32385598339518817</v>
      </c>
      <c r="E1005">
        <f t="shared" ca="1" si="63"/>
        <v>0.25034428004694548</v>
      </c>
      <c r="F1005">
        <f t="shared" ca="1" si="64"/>
        <v>19.989884694270668</v>
      </c>
    </row>
    <row r="1006" spans="1:6" x14ac:dyDescent="0.2">
      <c r="A1006">
        <v>995</v>
      </c>
      <c r="B1006">
        <f t="shared" si="61"/>
        <v>0.11358447488584475</v>
      </c>
      <c r="C1006">
        <f t="shared" ca="1" si="62"/>
        <v>9.5982333387283791E-2</v>
      </c>
      <c r="D1006">
        <f t="shared" ca="1" si="63"/>
        <v>-1.2540117729711286</v>
      </c>
      <c r="E1006">
        <f t="shared" ca="1" si="63"/>
        <v>-3.7081459080594903E-2</v>
      </c>
      <c r="F1006">
        <f t="shared" ca="1" si="64"/>
        <v>19.989714909073012</v>
      </c>
    </row>
    <row r="1007" spans="1:6" x14ac:dyDescent="0.2">
      <c r="A1007">
        <v>996</v>
      </c>
      <c r="B1007">
        <f t="shared" si="61"/>
        <v>0.11369863013698629</v>
      </c>
      <c r="C1007">
        <f t="shared" ca="1" si="62"/>
        <v>1.9567221273832813E-2</v>
      </c>
      <c r="D1007">
        <f t="shared" ca="1" si="63"/>
        <v>0.25282234057291275</v>
      </c>
      <c r="E1007">
        <f t="shared" ca="1" si="63"/>
        <v>0.55359685317134844</v>
      </c>
      <c r="F1007">
        <f t="shared" ca="1" si="64"/>
        <v>27.125966551431983</v>
      </c>
    </row>
    <row r="1008" spans="1:6" x14ac:dyDescent="0.2">
      <c r="A1008">
        <v>997</v>
      </c>
      <c r="B1008">
        <f t="shared" si="61"/>
        <v>0.11381278538812785</v>
      </c>
      <c r="C1008">
        <f t="shared" ca="1" si="62"/>
        <v>0.51796021089739164</v>
      </c>
      <c r="D1008">
        <f t="shared" ca="1" si="63"/>
        <v>0.93998856410576104</v>
      </c>
      <c r="E1008">
        <f t="shared" ca="1" si="63"/>
        <v>1.3194242139660444</v>
      </c>
      <c r="F1008">
        <f t="shared" ca="1" si="64"/>
        <v>25.409820764427579</v>
      </c>
    </row>
    <row r="1009" spans="1:6" x14ac:dyDescent="0.2">
      <c r="A1009">
        <v>998</v>
      </c>
      <c r="B1009">
        <f t="shared" si="61"/>
        <v>0.11392694063926941</v>
      </c>
      <c r="C1009">
        <f t="shared" ca="1" si="62"/>
        <v>0.4896484165395506</v>
      </c>
      <c r="D1009">
        <f t="shared" ca="1" si="63"/>
        <v>-1.1205833627168253</v>
      </c>
      <c r="E1009">
        <f t="shared" ca="1" si="63"/>
        <v>0.9027140905011537</v>
      </c>
      <c r="F1009">
        <f t="shared" ca="1" si="64"/>
        <v>24.127825342701534</v>
      </c>
    </row>
    <row r="1010" spans="1:6" x14ac:dyDescent="0.2">
      <c r="A1010">
        <v>999</v>
      </c>
      <c r="B1010">
        <f t="shared" si="61"/>
        <v>0.11404109589041095</v>
      </c>
      <c r="C1010">
        <f t="shared" ca="1" si="62"/>
        <v>0.23778603550817257</v>
      </c>
      <c r="D1010">
        <f t="shared" ca="1" si="63"/>
        <v>-0.78095013697767068</v>
      </c>
      <c r="E1010">
        <f t="shared" ca="1" si="63"/>
        <v>-7.7388957646507023E-2</v>
      </c>
      <c r="F1010">
        <f t="shared" ca="1" si="64"/>
        <v>23.110195111217649</v>
      </c>
    </row>
    <row r="1011" spans="1:6" x14ac:dyDescent="0.2">
      <c r="A1011">
        <v>1000</v>
      </c>
      <c r="B1011">
        <f t="shared" si="61"/>
        <v>0.11415525114155251</v>
      </c>
      <c r="C1011">
        <f t="shared" ca="1" si="62"/>
        <v>0.59585240173002751</v>
      </c>
      <c r="D1011">
        <f t="shared" ca="1" si="63"/>
        <v>1.4186075010486345</v>
      </c>
      <c r="E1011">
        <f t="shared" ca="1" si="63"/>
        <v>1.6286534302548488</v>
      </c>
      <c r="F1011">
        <f t="shared" ca="1" si="64"/>
        <v>22.476913038770792</v>
      </c>
    </row>
    <row r="1012" spans="1:6" x14ac:dyDescent="0.2">
      <c r="A1012">
        <v>1001</v>
      </c>
      <c r="B1012">
        <f t="shared" si="61"/>
        <v>0.11426940639269406</v>
      </c>
      <c r="C1012">
        <f t="shared" ca="1" si="62"/>
        <v>0.31864032091665229</v>
      </c>
      <c r="D1012">
        <f t="shared" ca="1" si="63"/>
        <v>0.12748212098057365</v>
      </c>
      <c r="E1012">
        <f t="shared" ca="1" si="63"/>
        <v>-0.48109165760247813</v>
      </c>
      <c r="F1012">
        <f t="shared" ca="1" si="64"/>
        <v>21.851832735021613</v>
      </c>
    </row>
    <row r="1013" spans="1:6" x14ac:dyDescent="0.2">
      <c r="A1013">
        <v>1002</v>
      </c>
      <c r="B1013">
        <f t="shared" si="61"/>
        <v>0.11438356164383562</v>
      </c>
      <c r="C1013">
        <f t="shared" ca="1" si="62"/>
        <v>0.42640045671603888</v>
      </c>
      <c r="D1013">
        <f t="shared" ca="1" si="63"/>
        <v>-0.35937454193221641</v>
      </c>
      <c r="E1013">
        <f t="shared" ca="1" si="63"/>
        <v>-2.2843720555569318</v>
      </c>
      <c r="F1013">
        <f t="shared" ca="1" si="64"/>
        <v>21.258144269684639</v>
      </c>
    </row>
    <row r="1014" spans="1:6" x14ac:dyDescent="0.2">
      <c r="A1014">
        <v>1003</v>
      </c>
      <c r="B1014">
        <f t="shared" si="61"/>
        <v>0.11449771689497716</v>
      </c>
      <c r="C1014">
        <f t="shared" ca="1" si="62"/>
        <v>0.75910185217747916</v>
      </c>
      <c r="D1014">
        <f t="shared" ca="1" si="63"/>
        <v>-0.22003022691427909</v>
      </c>
      <c r="E1014">
        <f t="shared" ca="1" si="63"/>
        <v>-0.21491580330916582</v>
      </c>
      <c r="F1014">
        <f t="shared" ca="1" si="64"/>
        <v>20.949553865587671</v>
      </c>
    </row>
    <row r="1015" spans="1:6" x14ac:dyDescent="0.2">
      <c r="A1015">
        <v>1004</v>
      </c>
      <c r="B1015">
        <f t="shared" si="61"/>
        <v>0.11461187214611872</v>
      </c>
      <c r="C1015">
        <f t="shared" ca="1" si="62"/>
        <v>0.474649944285366</v>
      </c>
      <c r="D1015">
        <f t="shared" ca="1" si="63"/>
        <v>0.42921506402863685</v>
      </c>
      <c r="E1015">
        <f t="shared" ca="1" si="63"/>
        <v>0.3832979855503445</v>
      </c>
      <c r="F1015">
        <f t="shared" ca="1" si="64"/>
        <v>20.754240767616707</v>
      </c>
    </row>
    <row r="1016" spans="1:6" x14ac:dyDescent="0.2">
      <c r="A1016">
        <v>1005</v>
      </c>
      <c r="B1016">
        <f t="shared" si="61"/>
        <v>0.11472602739726027</v>
      </c>
      <c r="C1016">
        <f t="shared" ca="1" si="62"/>
        <v>0.14517721717659571</v>
      </c>
      <c r="D1016">
        <f t="shared" ca="1" si="63"/>
        <v>-0.30915331217861614</v>
      </c>
      <c r="E1016">
        <f t="shared" ca="1" si="63"/>
        <v>-1.5369319219888642</v>
      </c>
      <c r="F1016">
        <f t="shared" ca="1" si="64"/>
        <v>20.478334152422192</v>
      </c>
    </row>
    <row r="1017" spans="1:6" x14ac:dyDescent="0.2">
      <c r="A1017">
        <v>1006</v>
      </c>
      <c r="B1017">
        <f t="shared" si="61"/>
        <v>0.11484018264840182</v>
      </c>
      <c r="C1017">
        <f t="shared" ca="1" si="62"/>
        <v>0.81808541372374577</v>
      </c>
      <c r="D1017">
        <f t="shared" ca="1" si="63"/>
        <v>1.2498827608863117</v>
      </c>
      <c r="E1017">
        <f t="shared" ca="1" si="63"/>
        <v>-0.40559253947010326</v>
      </c>
      <c r="F1017">
        <f t="shared" ca="1" si="64"/>
        <v>20.341560569088781</v>
      </c>
    </row>
    <row r="1018" spans="1:6" x14ac:dyDescent="0.2">
      <c r="A1018">
        <v>1007</v>
      </c>
      <c r="B1018">
        <f t="shared" si="61"/>
        <v>0.11495433789954337</v>
      </c>
      <c r="C1018">
        <f t="shared" ca="1" si="62"/>
        <v>0.35029016914421474</v>
      </c>
      <c r="D1018">
        <f t="shared" ca="1" si="63"/>
        <v>0.61818078623073347</v>
      </c>
      <c r="E1018">
        <f t="shared" ca="1" si="63"/>
        <v>0.68160355513783566</v>
      </c>
      <c r="F1018">
        <f t="shared" ca="1" si="64"/>
        <v>20.307282147450191</v>
      </c>
    </row>
    <row r="1019" spans="1:6" x14ac:dyDescent="0.2">
      <c r="A1019">
        <v>1008</v>
      </c>
      <c r="B1019">
        <f t="shared" si="61"/>
        <v>0.11506849315068493</v>
      </c>
      <c r="C1019">
        <f t="shared" ca="1" si="62"/>
        <v>0.67020548319724171</v>
      </c>
      <c r="D1019">
        <f t="shared" ca="1" si="63"/>
        <v>0.46382281075987319</v>
      </c>
      <c r="E1019">
        <f t="shared" ca="1" si="63"/>
        <v>0.54912144087334847</v>
      </c>
      <c r="F1019">
        <f t="shared" ca="1" si="64"/>
        <v>20.272258991723795</v>
      </c>
    </row>
    <row r="1020" spans="1:6" x14ac:dyDescent="0.2">
      <c r="A1020">
        <v>1009</v>
      </c>
      <c r="B1020">
        <f t="shared" si="61"/>
        <v>0.11518264840182647</v>
      </c>
      <c r="C1020">
        <f t="shared" ca="1" si="62"/>
        <v>0.70763543700813825</v>
      </c>
      <c r="D1020">
        <f t="shared" ca="1" si="63"/>
        <v>0.91923792588237996</v>
      </c>
      <c r="E1020">
        <f t="shared" ca="1" si="63"/>
        <v>0.45545193635314263</v>
      </c>
      <c r="F1020">
        <f t="shared" ca="1" si="64"/>
        <v>20.239195774351614</v>
      </c>
    </row>
    <row r="1021" spans="1:6" x14ac:dyDescent="0.2">
      <c r="A1021">
        <v>1010</v>
      </c>
      <c r="B1021">
        <f t="shared" si="61"/>
        <v>0.11529680365296803</v>
      </c>
      <c r="C1021">
        <f t="shared" ca="1" si="62"/>
        <v>0.75443330654983298</v>
      </c>
      <c r="D1021">
        <f t="shared" ca="1" si="63"/>
        <v>-0.69158336043888569</v>
      </c>
      <c r="E1021">
        <f t="shared" ca="1" si="63"/>
        <v>0.78748856555783697</v>
      </c>
      <c r="F1021">
        <f t="shared" ca="1" si="64"/>
        <v>20.235242577182454</v>
      </c>
    </row>
    <row r="1022" spans="1:6" x14ac:dyDescent="0.2">
      <c r="A1022">
        <v>1011</v>
      </c>
      <c r="B1022">
        <f t="shared" si="61"/>
        <v>0.11541095890410959</v>
      </c>
      <c r="C1022">
        <f t="shared" ca="1" si="62"/>
        <v>0.28721469366513031</v>
      </c>
      <c r="D1022">
        <f t="shared" ca="1" si="63"/>
        <v>-0.22746492799650728</v>
      </c>
      <c r="E1022">
        <f t="shared" ca="1" si="63"/>
        <v>-0.90629790264245269</v>
      </c>
      <c r="F1022">
        <f t="shared" ca="1" si="64"/>
        <v>20.122647497639679</v>
      </c>
    </row>
    <row r="1023" spans="1:6" x14ac:dyDescent="0.2">
      <c r="A1023">
        <v>1012</v>
      </c>
      <c r="B1023">
        <f t="shared" si="61"/>
        <v>0.11552511415525114</v>
      </c>
      <c r="C1023">
        <f t="shared" ca="1" si="62"/>
        <v>0.22635900992000746</v>
      </c>
      <c r="D1023">
        <f t="shared" ca="1" si="63"/>
        <v>-0.68086843312070966</v>
      </c>
      <c r="E1023">
        <f t="shared" ca="1" si="63"/>
        <v>0.89936209261816735</v>
      </c>
      <c r="F1023">
        <f t="shared" ca="1" si="64"/>
        <v>20.152486969445132</v>
      </c>
    </row>
    <row r="1024" spans="1:6" x14ac:dyDescent="0.2">
      <c r="A1024">
        <v>1013</v>
      </c>
      <c r="B1024">
        <f t="shared" si="61"/>
        <v>0.11563926940639269</v>
      </c>
      <c r="C1024">
        <f t="shared" ca="1" si="62"/>
        <v>0.5690577987345693</v>
      </c>
      <c r="D1024">
        <f t="shared" ca="1" si="63"/>
        <v>1.8895664803387162</v>
      </c>
      <c r="E1024">
        <f t="shared" ca="1" si="63"/>
        <v>-2.241443609146065</v>
      </c>
      <c r="F1024">
        <f t="shared" ca="1" si="64"/>
        <v>19.973451013280417</v>
      </c>
    </row>
    <row r="1025" spans="1:6" x14ac:dyDescent="0.2">
      <c r="A1025">
        <v>1014</v>
      </c>
      <c r="B1025">
        <f t="shared" si="61"/>
        <v>0.11575342465753424</v>
      </c>
      <c r="C1025">
        <f t="shared" ca="1" si="62"/>
        <v>0.76647031869980697</v>
      </c>
      <c r="D1025">
        <f t="shared" ca="1" si="63"/>
        <v>-0.15135893559235136</v>
      </c>
      <c r="E1025">
        <f t="shared" ca="1" si="63"/>
        <v>0.52827571120712125</v>
      </c>
      <c r="F1025">
        <f t="shared" ca="1" si="64"/>
        <v>20.013266156864344</v>
      </c>
    </row>
    <row r="1026" spans="1:6" x14ac:dyDescent="0.2">
      <c r="A1026">
        <v>1015</v>
      </c>
      <c r="B1026">
        <f t="shared" si="61"/>
        <v>0.1158675799086758</v>
      </c>
      <c r="C1026">
        <f t="shared" ca="1" si="62"/>
        <v>0.27782576547132476</v>
      </c>
      <c r="D1026">
        <f t="shared" ca="1" si="63"/>
        <v>-2.2747357265041486</v>
      </c>
      <c r="E1026">
        <f t="shared" ca="1" si="63"/>
        <v>9.1151766377649511E-3</v>
      </c>
      <c r="F1026">
        <f t="shared" ca="1" si="64"/>
        <v>20.010718429746621</v>
      </c>
    </row>
    <row r="1027" spans="1:6" x14ac:dyDescent="0.2">
      <c r="A1027">
        <v>1016</v>
      </c>
      <c r="B1027">
        <f t="shared" si="61"/>
        <v>0.11598173515981734</v>
      </c>
      <c r="C1027">
        <f t="shared" ca="1" si="62"/>
        <v>6.095137142667828E-2</v>
      </c>
      <c r="D1027">
        <f t="shared" ca="1" si="63"/>
        <v>-0.23809902090796983</v>
      </c>
      <c r="E1027">
        <f t="shared" ca="1" si="63"/>
        <v>-0.40965604239624093</v>
      </c>
      <c r="F1027">
        <f t="shared" ca="1" si="64"/>
        <v>19.981913086112289</v>
      </c>
    </row>
    <row r="1028" spans="1:6" x14ac:dyDescent="0.2">
      <c r="A1028">
        <v>1017</v>
      </c>
      <c r="B1028">
        <f t="shared" si="61"/>
        <v>0.1160958904109589</v>
      </c>
      <c r="C1028">
        <f t="shared" ca="1" si="62"/>
        <v>0.14181305633548325</v>
      </c>
      <c r="D1028">
        <f t="shared" ca="1" si="63"/>
        <v>-0.13470518815245258</v>
      </c>
      <c r="E1028">
        <f t="shared" ca="1" si="63"/>
        <v>1.5310362175746373</v>
      </c>
      <c r="F1028">
        <f t="shared" ca="1" si="64"/>
        <v>20.084259181937021</v>
      </c>
    </row>
    <row r="1029" spans="1:6" x14ac:dyDescent="0.2">
      <c r="A1029">
        <v>1018</v>
      </c>
      <c r="B1029">
        <f t="shared" si="61"/>
        <v>0.11621004566210046</v>
      </c>
      <c r="C1029">
        <f t="shared" ca="1" si="62"/>
        <v>0.38959508049776337</v>
      </c>
      <c r="D1029">
        <f t="shared" ca="1" si="63"/>
        <v>0.60449255986576289</v>
      </c>
      <c r="E1029">
        <f t="shared" ca="1" si="63"/>
        <v>-0.32988447124796849</v>
      </c>
      <c r="F1029">
        <f t="shared" ca="1" si="64"/>
        <v>20.043682638016161</v>
      </c>
    </row>
    <row r="1030" spans="1:6" x14ac:dyDescent="0.2">
      <c r="A1030">
        <v>1019</v>
      </c>
      <c r="B1030">
        <f t="shared" si="61"/>
        <v>0.116324200913242</v>
      </c>
      <c r="C1030">
        <f t="shared" ca="1" si="62"/>
        <v>0.47761578921407766</v>
      </c>
      <c r="D1030">
        <f t="shared" ca="1" si="63"/>
        <v>-1.1421308093162443</v>
      </c>
      <c r="E1030">
        <f t="shared" ca="1" si="63"/>
        <v>-1.0593171984864391</v>
      </c>
      <c r="F1030">
        <f t="shared" ca="1" si="64"/>
        <v>19.965690726371818</v>
      </c>
    </row>
    <row r="1031" spans="1:6" x14ac:dyDescent="0.2">
      <c r="A1031">
        <v>1020</v>
      </c>
      <c r="B1031">
        <f t="shared" si="61"/>
        <v>0.11643835616438356</v>
      </c>
      <c r="C1031">
        <f t="shared" ca="1" si="62"/>
        <v>0.31600549349427687</v>
      </c>
      <c r="D1031">
        <f t="shared" ca="1" si="63"/>
        <v>0.21738062477608242</v>
      </c>
      <c r="E1031">
        <f t="shared" ca="1" si="63"/>
        <v>-1.3110280859198604</v>
      </c>
      <c r="F1031">
        <f t="shared" ca="1" si="64"/>
        <v>19.889659054271746</v>
      </c>
    </row>
    <row r="1032" spans="1:6" x14ac:dyDescent="0.2">
      <c r="A1032">
        <v>1021</v>
      </c>
      <c r="B1032">
        <f t="shared" si="61"/>
        <v>0.11655251141552511</v>
      </c>
      <c r="C1032">
        <f t="shared" ca="1" si="62"/>
        <v>0.32374984168682697</v>
      </c>
      <c r="D1032">
        <f t="shared" ca="1" si="63"/>
        <v>0.32743402513373565</v>
      </c>
      <c r="E1032">
        <f t="shared" ca="1" si="63"/>
        <v>5.9596506447503188E-2</v>
      </c>
      <c r="F1032">
        <f t="shared" ca="1" si="64"/>
        <v>19.918499567115891</v>
      </c>
    </row>
    <row r="1033" spans="1:6" x14ac:dyDescent="0.2">
      <c r="A1033">
        <v>1022</v>
      </c>
      <c r="B1033">
        <f t="shared" si="61"/>
        <v>0.11666666666666667</v>
      </c>
      <c r="C1033">
        <f t="shared" ca="1" si="62"/>
        <v>0.90886603093519591</v>
      </c>
      <c r="D1033">
        <f t="shared" ca="1" si="63"/>
        <v>0.11536430443262669</v>
      </c>
      <c r="E1033">
        <f t="shared" ca="1" si="63"/>
        <v>0.75911579766895065</v>
      </c>
      <c r="F1033">
        <f t="shared" ca="1" si="64"/>
        <v>19.985544899381246</v>
      </c>
    </row>
    <row r="1034" spans="1:6" x14ac:dyDescent="0.2">
      <c r="A1034">
        <v>1023</v>
      </c>
      <c r="B1034">
        <f t="shared" si="61"/>
        <v>0.11678082191780821</v>
      </c>
      <c r="C1034">
        <f t="shared" ca="1" si="62"/>
        <v>0.39921885788495093</v>
      </c>
      <c r="D1034">
        <f t="shared" ca="1" si="63"/>
        <v>-0.19720013085314783</v>
      </c>
      <c r="E1034">
        <f t="shared" ca="1" si="63"/>
        <v>-0.32378268084737949</v>
      </c>
      <c r="F1034">
        <f t="shared" ca="1" si="64"/>
        <v>19.968007555815259</v>
      </c>
    </row>
    <row r="1035" spans="1:6" x14ac:dyDescent="0.2">
      <c r="A1035">
        <v>1024</v>
      </c>
      <c r="B1035">
        <f t="shared" si="61"/>
        <v>0.11689497716894977</v>
      </c>
      <c r="C1035">
        <f t="shared" ca="1" si="62"/>
        <v>0.90018361318853946</v>
      </c>
      <c r="D1035">
        <f t="shared" ca="1" si="63"/>
        <v>-0.70881855992245479</v>
      </c>
      <c r="E1035">
        <f t="shared" ca="1" si="63"/>
        <v>-1.0324218357931101</v>
      </c>
      <c r="F1035">
        <f t="shared" ca="1" si="64"/>
        <v>19.909211436744222</v>
      </c>
    </row>
    <row r="1036" spans="1:6" x14ac:dyDescent="0.2">
      <c r="A1036">
        <v>1025</v>
      </c>
      <c r="B1036">
        <f t="shared" si="61"/>
        <v>0.11700913242009132</v>
      </c>
      <c r="C1036">
        <f t="shared" ca="1" si="62"/>
        <v>0.13371414007688809</v>
      </c>
      <c r="D1036">
        <f t="shared" ca="1" si="63"/>
        <v>-0.48404366729961457</v>
      </c>
      <c r="E1036">
        <f t="shared" ca="1" si="63"/>
        <v>-0.85111976246470733</v>
      </c>
      <c r="F1036">
        <f t="shared" ca="1" si="64"/>
        <v>19.875504325403568</v>
      </c>
    </row>
    <row r="1037" spans="1:6" x14ac:dyDescent="0.2">
      <c r="A1037">
        <v>1026</v>
      </c>
      <c r="B1037">
        <f t="shared" si="61"/>
        <v>0.11712328767123287</v>
      </c>
      <c r="C1037">
        <f t="shared" ca="1" si="62"/>
        <v>0.32224308027834903</v>
      </c>
      <c r="D1037">
        <f t="shared" ca="1" si="63"/>
        <v>0.59860253437420208</v>
      </c>
      <c r="E1037">
        <f t="shared" ca="1" si="63"/>
        <v>0.82296221175749951</v>
      </c>
      <c r="F1037">
        <f t="shared" ca="1" si="64"/>
        <v>19.956329620816231</v>
      </c>
    </row>
    <row r="1038" spans="1:6" x14ac:dyDescent="0.2">
      <c r="A1038">
        <v>1027</v>
      </c>
      <c r="B1038">
        <f t="shared" si="61"/>
        <v>0.11723744292237442</v>
      </c>
      <c r="C1038">
        <f t="shared" ca="1" si="62"/>
        <v>0.17643079004115247</v>
      </c>
      <c r="D1038">
        <f t="shared" ca="1" si="63"/>
        <v>0.55071308270803065</v>
      </c>
      <c r="E1038">
        <f t="shared" ca="1" si="63"/>
        <v>-0.44679127867853796</v>
      </c>
      <c r="F1038">
        <f t="shared" ca="1" si="64"/>
        <v>19.937615902691558</v>
      </c>
    </row>
    <row r="1039" spans="1:6" x14ac:dyDescent="0.2">
      <c r="A1039">
        <v>1028</v>
      </c>
      <c r="B1039">
        <f t="shared" ref="B1039:B1102" si="65">A1039*$I$7</f>
        <v>0.11735159817351598</v>
      </c>
      <c r="C1039">
        <f t="shared" ref="C1039:C1102" ca="1" si="66">RAND()</f>
        <v>0.31334818766694594</v>
      </c>
      <c r="D1039">
        <f t="shared" ref="D1039:E1102" ca="1" si="67">NORMINV(RAND(),0,1)</f>
        <v>0.97773842773584152</v>
      </c>
      <c r="E1039">
        <f t="shared" ca="1" si="67"/>
        <v>1.9735192023910137</v>
      </c>
      <c r="F1039">
        <f t="shared" ref="F1039:F1102" ca="1" si="68">F1038*EXP(($D$7*(LN($E$7)-LN(F1038))-$G$7*$F$7-0.5*$C$7^2)*$I$7+$C$7*$I$7^0.5*E1039+($F$7+$H$7*D1039)*(IF(C1039&lt;$G$7*$I$7,1,0)))</f>
        <v>20.078348505514466</v>
      </c>
    </row>
    <row r="1040" spans="1:6" x14ac:dyDescent="0.2">
      <c r="A1040">
        <v>1029</v>
      </c>
      <c r="B1040">
        <f t="shared" si="65"/>
        <v>0.11746575342465754</v>
      </c>
      <c r="C1040">
        <f t="shared" ca="1" si="66"/>
        <v>0.99820985371256543</v>
      </c>
      <c r="D1040">
        <f t="shared" ca="1" si="67"/>
        <v>-0.62700605382442609</v>
      </c>
      <c r="E1040">
        <f t="shared" ca="1" si="67"/>
        <v>0.49240100994310221</v>
      </c>
      <c r="F1040">
        <f t="shared" ca="1" si="68"/>
        <v>20.09201678935078</v>
      </c>
    </row>
    <row r="1041" spans="1:6" x14ac:dyDescent="0.2">
      <c r="A1041">
        <v>1030</v>
      </c>
      <c r="B1041">
        <f t="shared" si="65"/>
        <v>0.11757990867579908</v>
      </c>
      <c r="C1041">
        <f t="shared" ca="1" si="66"/>
        <v>0.92140993254805581</v>
      </c>
      <c r="D1041">
        <f t="shared" ca="1" si="67"/>
        <v>0.66849050298333623</v>
      </c>
      <c r="E1041">
        <f t="shared" ca="1" si="67"/>
        <v>0.25775847323839762</v>
      </c>
      <c r="F1041">
        <f t="shared" ca="1" si="68"/>
        <v>20.087457348898401</v>
      </c>
    </row>
    <row r="1042" spans="1:6" x14ac:dyDescent="0.2">
      <c r="A1042">
        <v>1031</v>
      </c>
      <c r="B1042">
        <f t="shared" si="65"/>
        <v>0.11769406392694064</v>
      </c>
      <c r="C1042">
        <f t="shared" ca="1" si="66"/>
        <v>0.55266134359426311</v>
      </c>
      <c r="D1042">
        <f t="shared" ca="1" si="67"/>
        <v>-1.7309421943691732</v>
      </c>
      <c r="E1042">
        <f t="shared" ca="1" si="67"/>
        <v>-1.0029622191525709</v>
      </c>
      <c r="F1042">
        <f t="shared" ca="1" si="68"/>
        <v>20.002944288435756</v>
      </c>
    </row>
    <row r="1043" spans="1:6" x14ac:dyDescent="0.2">
      <c r="A1043">
        <v>1032</v>
      </c>
      <c r="B1043">
        <f t="shared" si="65"/>
        <v>0.11780821917808219</v>
      </c>
      <c r="C1043">
        <f t="shared" ca="1" si="66"/>
        <v>0.11575503831294187</v>
      </c>
      <c r="D1043">
        <f t="shared" ca="1" si="67"/>
        <v>-0.52497450639193532</v>
      </c>
      <c r="E1043">
        <f t="shared" ca="1" si="67"/>
        <v>-0.79361343805280626</v>
      </c>
      <c r="F1043">
        <f t="shared" ca="1" si="68"/>
        <v>19.951352985175323</v>
      </c>
    </row>
    <row r="1044" spans="1:6" x14ac:dyDescent="0.2">
      <c r="A1044">
        <v>1033</v>
      </c>
      <c r="B1044">
        <f t="shared" si="65"/>
        <v>0.11792237442922374</v>
      </c>
      <c r="C1044">
        <f t="shared" ca="1" si="66"/>
        <v>0.20287885900868274</v>
      </c>
      <c r="D1044">
        <f t="shared" ca="1" si="67"/>
        <v>0.12280307705062952</v>
      </c>
      <c r="E1044">
        <f t="shared" ca="1" si="67"/>
        <v>0.52996831497026708</v>
      </c>
      <c r="F1044">
        <f t="shared" ca="1" si="68"/>
        <v>19.996285674248373</v>
      </c>
    </row>
    <row r="1045" spans="1:6" x14ac:dyDescent="0.2">
      <c r="A1045">
        <v>1034</v>
      </c>
      <c r="B1045">
        <f t="shared" si="65"/>
        <v>0.11803652968036529</v>
      </c>
      <c r="C1045">
        <f t="shared" ca="1" si="66"/>
        <v>0.86086035828159269</v>
      </c>
      <c r="D1045">
        <f t="shared" ca="1" si="67"/>
        <v>-0.95910984453243819</v>
      </c>
      <c r="E1045">
        <f t="shared" ca="1" si="67"/>
        <v>-0.3730486113019395</v>
      </c>
      <c r="F1045">
        <f t="shared" ca="1" si="68"/>
        <v>19.973134065738542</v>
      </c>
    </row>
    <row r="1046" spans="1:6" x14ac:dyDescent="0.2">
      <c r="A1046">
        <v>1035</v>
      </c>
      <c r="B1046">
        <f t="shared" si="65"/>
        <v>0.11815068493150685</v>
      </c>
      <c r="C1046">
        <f t="shared" ca="1" si="66"/>
        <v>0.70457247974295767</v>
      </c>
      <c r="D1046">
        <f t="shared" ca="1" si="67"/>
        <v>-0.95175140515424594</v>
      </c>
      <c r="E1046">
        <f t="shared" ca="1" si="67"/>
        <v>0.7753696042880005</v>
      </c>
      <c r="F1046">
        <f t="shared" ca="1" si="68"/>
        <v>20.028877895177999</v>
      </c>
    </row>
    <row r="1047" spans="1:6" x14ac:dyDescent="0.2">
      <c r="A1047">
        <v>1036</v>
      </c>
      <c r="B1047">
        <f t="shared" si="65"/>
        <v>0.11826484018264839</v>
      </c>
      <c r="C1047">
        <f t="shared" ca="1" si="66"/>
        <v>0.37228496099573005</v>
      </c>
      <c r="D1047">
        <f t="shared" ca="1" si="67"/>
        <v>-0.56563407154145962</v>
      </c>
      <c r="E1047">
        <f t="shared" ca="1" si="67"/>
        <v>-0.15495094294279341</v>
      </c>
      <c r="F1047">
        <f t="shared" ca="1" si="68"/>
        <v>20.012236400451801</v>
      </c>
    </row>
    <row r="1048" spans="1:6" x14ac:dyDescent="0.2">
      <c r="A1048">
        <v>1037</v>
      </c>
      <c r="B1048">
        <f t="shared" si="65"/>
        <v>0.11837899543378995</v>
      </c>
      <c r="C1048">
        <f t="shared" ca="1" si="66"/>
        <v>0.79800680799313117</v>
      </c>
      <c r="D1048">
        <f t="shared" ca="1" si="67"/>
        <v>-1.2797899957030869</v>
      </c>
      <c r="E1048">
        <f t="shared" ca="1" si="67"/>
        <v>-0.16018910237930226</v>
      </c>
      <c r="F1048">
        <f t="shared" ca="1" si="68"/>
        <v>19.999068001421687</v>
      </c>
    </row>
    <row r="1049" spans="1:6" x14ac:dyDescent="0.2">
      <c r="A1049">
        <v>1038</v>
      </c>
      <c r="B1049">
        <f t="shared" si="65"/>
        <v>0.11849315068493151</v>
      </c>
      <c r="C1049">
        <f t="shared" ca="1" si="66"/>
        <v>0.80334599678462348</v>
      </c>
      <c r="D1049">
        <f t="shared" ca="1" si="67"/>
        <v>-0.33335603253728169</v>
      </c>
      <c r="E1049">
        <f t="shared" ca="1" si="67"/>
        <v>2.5074004260330218</v>
      </c>
      <c r="F1049">
        <f t="shared" ca="1" si="68"/>
        <v>20.160558682148668</v>
      </c>
    </row>
    <row r="1050" spans="1:6" x14ac:dyDescent="0.2">
      <c r="A1050">
        <v>1039</v>
      </c>
      <c r="B1050">
        <f t="shared" si="65"/>
        <v>0.11860730593607306</v>
      </c>
      <c r="C1050">
        <f t="shared" ca="1" si="66"/>
        <v>7.3997778290364469E-2</v>
      </c>
      <c r="D1050">
        <f t="shared" ca="1" si="67"/>
        <v>0.52614076528857601</v>
      </c>
      <c r="E1050">
        <f t="shared" ca="1" si="67"/>
        <v>-0.69845132758830741</v>
      </c>
      <c r="F1050">
        <f t="shared" ca="1" si="68"/>
        <v>20.078683416548461</v>
      </c>
    </row>
    <row r="1051" spans="1:6" x14ac:dyDescent="0.2">
      <c r="A1051">
        <v>1040</v>
      </c>
      <c r="B1051">
        <f t="shared" si="65"/>
        <v>0.11872146118721461</v>
      </c>
      <c r="C1051">
        <f t="shared" ca="1" si="66"/>
        <v>0.13551051609673492</v>
      </c>
      <c r="D1051">
        <f t="shared" ca="1" si="67"/>
        <v>-0.96708708580980363</v>
      </c>
      <c r="E1051">
        <f t="shared" ca="1" si="67"/>
        <v>0.36323969524341143</v>
      </c>
      <c r="F1051">
        <f t="shared" ca="1" si="68"/>
        <v>20.083958906509622</v>
      </c>
    </row>
    <row r="1052" spans="1:6" x14ac:dyDescent="0.2">
      <c r="A1052">
        <v>1041</v>
      </c>
      <c r="B1052">
        <f t="shared" si="65"/>
        <v>0.11883561643835616</v>
      </c>
      <c r="C1052">
        <f t="shared" ca="1" si="66"/>
        <v>0.12824651951240018</v>
      </c>
      <c r="D1052">
        <f t="shared" ca="1" si="67"/>
        <v>1.0266114822525525</v>
      </c>
      <c r="E1052">
        <f t="shared" ca="1" si="67"/>
        <v>-1.6535469840057813</v>
      </c>
      <c r="F1052">
        <f t="shared" ca="1" si="68"/>
        <v>19.958592367838399</v>
      </c>
    </row>
    <row r="1053" spans="1:6" x14ac:dyDescent="0.2">
      <c r="A1053">
        <v>1042</v>
      </c>
      <c r="B1053">
        <f t="shared" si="65"/>
        <v>0.11894977168949772</v>
      </c>
      <c r="C1053">
        <f t="shared" ca="1" si="66"/>
        <v>0.78963923167666772</v>
      </c>
      <c r="D1053">
        <f t="shared" ca="1" si="67"/>
        <v>0.84533128891792297</v>
      </c>
      <c r="E1053">
        <f t="shared" ca="1" si="67"/>
        <v>1.4802437053075729E-2</v>
      </c>
      <c r="F1053">
        <f t="shared" ca="1" si="68"/>
        <v>19.96888345864264</v>
      </c>
    </row>
    <row r="1054" spans="1:6" x14ac:dyDescent="0.2">
      <c r="A1054">
        <v>1043</v>
      </c>
      <c r="B1054">
        <f t="shared" si="65"/>
        <v>0.11906392694063926</v>
      </c>
      <c r="C1054">
        <f t="shared" ca="1" si="66"/>
        <v>0.18957864007901759</v>
      </c>
      <c r="D1054">
        <f t="shared" ca="1" si="67"/>
        <v>-1.7716517829785807</v>
      </c>
      <c r="E1054">
        <f t="shared" ca="1" si="67"/>
        <v>0.9845010203097454</v>
      </c>
      <c r="F1054">
        <f t="shared" ca="1" si="68"/>
        <v>20.039016759168103</v>
      </c>
    </row>
    <row r="1055" spans="1:6" x14ac:dyDescent="0.2">
      <c r="A1055">
        <v>1044</v>
      </c>
      <c r="B1055">
        <f t="shared" si="65"/>
        <v>0.11917808219178082</v>
      </c>
      <c r="C1055">
        <f t="shared" ca="1" si="66"/>
        <v>2.3856360623765172E-3</v>
      </c>
      <c r="D1055">
        <f t="shared" ca="1" si="67"/>
        <v>-0.18585416543147851</v>
      </c>
      <c r="E1055">
        <f t="shared" ca="1" si="67"/>
        <v>0.70140883043062974</v>
      </c>
      <c r="F1055">
        <f t="shared" ca="1" si="68"/>
        <v>16.061969599886442</v>
      </c>
    </row>
    <row r="1056" spans="1:6" x14ac:dyDescent="0.2">
      <c r="A1056">
        <v>1045</v>
      </c>
      <c r="B1056">
        <f t="shared" si="65"/>
        <v>0.11929223744292237</v>
      </c>
      <c r="C1056">
        <f t="shared" ca="1" si="66"/>
        <v>0.44476903317565286</v>
      </c>
      <c r="D1056">
        <f t="shared" ca="1" si="67"/>
        <v>0.337661281650806</v>
      </c>
      <c r="E1056">
        <f t="shared" ca="1" si="67"/>
        <v>0.37257280258625303</v>
      </c>
      <c r="F1056">
        <f t="shared" ca="1" si="68"/>
        <v>16.906647166075619</v>
      </c>
    </row>
    <row r="1057" spans="1:6" x14ac:dyDescent="0.2">
      <c r="A1057">
        <v>1046</v>
      </c>
      <c r="B1057">
        <f t="shared" si="65"/>
        <v>0.11940639269406392</v>
      </c>
      <c r="C1057">
        <f t="shared" ca="1" si="66"/>
        <v>0.96979411421328898</v>
      </c>
      <c r="D1057">
        <f t="shared" ca="1" si="67"/>
        <v>-1.3090065023779751</v>
      </c>
      <c r="E1057">
        <f t="shared" ca="1" si="67"/>
        <v>1.1637615398154997</v>
      </c>
      <c r="F1057">
        <f t="shared" ca="1" si="68"/>
        <v>17.633383674733377</v>
      </c>
    </row>
    <row r="1058" spans="1:6" x14ac:dyDescent="0.2">
      <c r="A1058">
        <v>1047</v>
      </c>
      <c r="B1058">
        <f t="shared" si="65"/>
        <v>0.11952054794520547</v>
      </c>
      <c r="C1058">
        <f t="shared" ca="1" si="66"/>
        <v>0.90701510293154552</v>
      </c>
      <c r="D1058">
        <f t="shared" ca="1" si="67"/>
        <v>1.2986882420098427</v>
      </c>
      <c r="E1058">
        <f t="shared" ca="1" si="67"/>
        <v>0.48745663010522577</v>
      </c>
      <c r="F1058">
        <f t="shared" ca="1" si="68"/>
        <v>18.176040429422368</v>
      </c>
    </row>
    <row r="1059" spans="1:6" x14ac:dyDescent="0.2">
      <c r="A1059">
        <v>1048</v>
      </c>
      <c r="B1059">
        <f t="shared" si="65"/>
        <v>0.11963470319634703</v>
      </c>
      <c r="C1059">
        <f t="shared" ca="1" si="66"/>
        <v>0.17222840170679965</v>
      </c>
      <c r="D1059">
        <f t="shared" ca="1" si="67"/>
        <v>0.21653614747629787</v>
      </c>
      <c r="E1059">
        <f t="shared" ca="1" si="67"/>
        <v>1.1572198141582581</v>
      </c>
      <c r="F1059">
        <f t="shared" ca="1" si="68"/>
        <v>18.646179064736664</v>
      </c>
    </row>
    <row r="1060" spans="1:6" x14ac:dyDescent="0.2">
      <c r="A1060">
        <v>1049</v>
      </c>
      <c r="B1060">
        <f t="shared" si="65"/>
        <v>0.11974885844748859</v>
      </c>
      <c r="C1060">
        <f t="shared" ca="1" si="66"/>
        <v>0.85421819117557374</v>
      </c>
      <c r="D1060">
        <f t="shared" ca="1" si="67"/>
        <v>-1.4345356450678106</v>
      </c>
      <c r="E1060">
        <f t="shared" ca="1" si="67"/>
        <v>-0.86722956599222745</v>
      </c>
      <c r="F1060">
        <f t="shared" ca="1" si="68"/>
        <v>18.894273655304211</v>
      </c>
    </row>
    <row r="1061" spans="1:6" x14ac:dyDescent="0.2">
      <c r="A1061">
        <v>1050</v>
      </c>
      <c r="B1061">
        <f t="shared" si="65"/>
        <v>0.11986301369863013</v>
      </c>
      <c r="C1061">
        <f t="shared" ca="1" si="66"/>
        <v>0.11526356648996428</v>
      </c>
      <c r="D1061">
        <f t="shared" ca="1" si="67"/>
        <v>1.1156650772930055</v>
      </c>
      <c r="E1061">
        <f t="shared" ca="1" si="67"/>
        <v>1.0936167663374234</v>
      </c>
      <c r="F1061">
        <f t="shared" ca="1" si="68"/>
        <v>19.208327742915067</v>
      </c>
    </row>
    <row r="1062" spans="1:6" x14ac:dyDescent="0.2">
      <c r="A1062">
        <v>1051</v>
      </c>
      <c r="B1062">
        <f t="shared" si="65"/>
        <v>0.11997716894977169</v>
      </c>
      <c r="C1062">
        <f t="shared" ca="1" si="66"/>
        <v>0.13722773237610386</v>
      </c>
      <c r="D1062">
        <f t="shared" ca="1" si="67"/>
        <v>-1.3204845742826414</v>
      </c>
      <c r="E1062">
        <f t="shared" ca="1" si="67"/>
        <v>-0.76345764645837111</v>
      </c>
      <c r="F1062">
        <f t="shared" ca="1" si="68"/>
        <v>19.338786758662049</v>
      </c>
    </row>
    <row r="1063" spans="1:6" x14ac:dyDescent="0.2">
      <c r="A1063">
        <v>1052</v>
      </c>
      <c r="B1063">
        <f t="shared" si="65"/>
        <v>0.12009132420091324</v>
      </c>
      <c r="C1063">
        <f t="shared" ca="1" si="66"/>
        <v>7.3667969419185186E-2</v>
      </c>
      <c r="D1063">
        <f t="shared" ca="1" si="67"/>
        <v>2.4825603498827793E-2</v>
      </c>
      <c r="E1063">
        <f t="shared" ca="1" si="67"/>
        <v>0.82068427270335731</v>
      </c>
      <c r="F1063">
        <f t="shared" ca="1" si="68"/>
        <v>19.539027003393823</v>
      </c>
    </row>
    <row r="1064" spans="1:6" x14ac:dyDescent="0.2">
      <c r="A1064">
        <v>1053</v>
      </c>
      <c r="B1064">
        <f t="shared" si="65"/>
        <v>0.12020547945205479</v>
      </c>
      <c r="C1064">
        <f t="shared" ca="1" si="66"/>
        <v>0.32924387021325241</v>
      </c>
      <c r="D1064">
        <f t="shared" ca="1" si="67"/>
        <v>0.45730706387754005</v>
      </c>
      <c r="E1064">
        <f t="shared" ca="1" si="67"/>
        <v>0.61910494791637327</v>
      </c>
      <c r="F1064">
        <f t="shared" ca="1" si="68"/>
        <v>19.682245262591184</v>
      </c>
    </row>
    <row r="1065" spans="1:6" x14ac:dyDescent="0.2">
      <c r="A1065">
        <v>1054</v>
      </c>
      <c r="B1065">
        <f t="shared" si="65"/>
        <v>0.12031963470319634</v>
      </c>
      <c r="C1065">
        <f t="shared" ca="1" si="66"/>
        <v>0.6574800940452693</v>
      </c>
      <c r="D1065">
        <f t="shared" ca="1" si="67"/>
        <v>1.3884494206479265</v>
      </c>
      <c r="E1065">
        <f t="shared" ca="1" si="67"/>
        <v>-1.0759271343938526</v>
      </c>
      <c r="F1065">
        <f t="shared" ca="1" si="68"/>
        <v>19.686234289871642</v>
      </c>
    </row>
    <row r="1066" spans="1:6" x14ac:dyDescent="0.2">
      <c r="A1066">
        <v>1055</v>
      </c>
      <c r="B1066">
        <f t="shared" si="65"/>
        <v>0.1204337899543379</v>
      </c>
      <c r="C1066">
        <f t="shared" ca="1" si="66"/>
        <v>0.39919141657101254</v>
      </c>
      <c r="D1066">
        <f t="shared" ca="1" si="67"/>
        <v>1.2509073773466124</v>
      </c>
      <c r="E1066">
        <f t="shared" ca="1" si="67"/>
        <v>0.777529936884235</v>
      </c>
      <c r="F1066">
        <f t="shared" ca="1" si="68"/>
        <v>19.806633384767171</v>
      </c>
    </row>
    <row r="1067" spans="1:6" x14ac:dyDescent="0.2">
      <c r="A1067">
        <v>1056</v>
      </c>
      <c r="B1067">
        <f t="shared" si="65"/>
        <v>0.12054794520547944</v>
      </c>
      <c r="C1067">
        <f t="shared" ca="1" si="66"/>
        <v>0.64283026307609314</v>
      </c>
      <c r="D1067">
        <f t="shared" ca="1" si="67"/>
        <v>-0.22953825524957081</v>
      </c>
      <c r="E1067">
        <f t="shared" ca="1" si="67"/>
        <v>0.76292615114333617</v>
      </c>
      <c r="F1067">
        <f t="shared" ca="1" si="68"/>
        <v>19.899115743267323</v>
      </c>
    </row>
    <row r="1068" spans="1:6" x14ac:dyDescent="0.2">
      <c r="A1068">
        <v>1057</v>
      </c>
      <c r="B1068">
        <f t="shared" si="65"/>
        <v>0.120662100456621</v>
      </c>
      <c r="C1068">
        <f t="shared" ca="1" si="66"/>
        <v>0.36948252455970509</v>
      </c>
      <c r="D1068">
        <f t="shared" ca="1" si="67"/>
        <v>1.7073195628983036</v>
      </c>
      <c r="E1068">
        <f t="shared" ca="1" si="67"/>
        <v>-2.3550784442836425</v>
      </c>
      <c r="F1068">
        <f t="shared" ca="1" si="68"/>
        <v>19.772181557310589</v>
      </c>
    </row>
    <row r="1069" spans="1:6" x14ac:dyDescent="0.2">
      <c r="A1069">
        <v>1058</v>
      </c>
      <c r="B1069">
        <f t="shared" si="65"/>
        <v>0.12077625570776256</v>
      </c>
      <c r="C1069">
        <f t="shared" ca="1" si="66"/>
        <v>0.82249016135372366</v>
      </c>
      <c r="D1069">
        <f t="shared" ca="1" si="67"/>
        <v>-0.23330259825953625</v>
      </c>
      <c r="E1069">
        <f t="shared" ca="1" si="67"/>
        <v>-0.92480461578702611</v>
      </c>
      <c r="F1069">
        <f t="shared" ca="1" si="68"/>
        <v>19.765186919413559</v>
      </c>
    </row>
    <row r="1070" spans="1:6" x14ac:dyDescent="0.2">
      <c r="A1070">
        <v>1059</v>
      </c>
      <c r="B1070">
        <f t="shared" si="65"/>
        <v>0.12089041095890411</v>
      </c>
      <c r="C1070">
        <f t="shared" ca="1" si="66"/>
        <v>0.13426107843496948</v>
      </c>
      <c r="D1070">
        <f t="shared" ca="1" si="67"/>
        <v>0.32479933828139984</v>
      </c>
      <c r="E1070">
        <f t="shared" ca="1" si="67"/>
        <v>1.3942662297412946E-2</v>
      </c>
      <c r="F1070">
        <f t="shared" ca="1" si="68"/>
        <v>19.819337086594668</v>
      </c>
    </row>
    <row r="1071" spans="1:6" x14ac:dyDescent="0.2">
      <c r="A1071">
        <v>1060</v>
      </c>
      <c r="B1071">
        <f t="shared" si="65"/>
        <v>0.12100456621004566</v>
      </c>
      <c r="C1071">
        <f t="shared" ca="1" si="66"/>
        <v>8.8284612499701987E-2</v>
      </c>
      <c r="D1071">
        <f t="shared" ca="1" si="67"/>
        <v>0.87975750217870807</v>
      </c>
      <c r="E1071">
        <f t="shared" ca="1" si="67"/>
        <v>-0.81506842907556609</v>
      </c>
      <c r="F1071">
        <f t="shared" ca="1" si="68"/>
        <v>19.808519759273192</v>
      </c>
    </row>
    <row r="1072" spans="1:6" x14ac:dyDescent="0.2">
      <c r="A1072">
        <v>1061</v>
      </c>
      <c r="B1072">
        <f t="shared" si="65"/>
        <v>0.12111872146118721</v>
      </c>
      <c r="C1072">
        <f t="shared" ca="1" si="66"/>
        <v>0.82905293349917919</v>
      </c>
      <c r="D1072">
        <f t="shared" ca="1" si="67"/>
        <v>0.26660419990495415</v>
      </c>
      <c r="E1072">
        <f t="shared" ca="1" si="67"/>
        <v>0.22580081899817631</v>
      </c>
      <c r="F1072">
        <f t="shared" ca="1" si="68"/>
        <v>19.866345868179923</v>
      </c>
    </row>
    <row r="1073" spans="1:6" x14ac:dyDescent="0.2">
      <c r="A1073">
        <v>1062</v>
      </c>
      <c r="B1073">
        <f t="shared" si="65"/>
        <v>0.12123287671232877</v>
      </c>
      <c r="C1073">
        <f t="shared" ca="1" si="66"/>
        <v>0.63293899622278404</v>
      </c>
      <c r="D1073">
        <f t="shared" ca="1" si="67"/>
        <v>-0.87519608996338949</v>
      </c>
      <c r="E1073">
        <f t="shared" ca="1" si="67"/>
        <v>0.70242332706408483</v>
      </c>
      <c r="F1073">
        <f t="shared" ca="1" si="68"/>
        <v>19.941526850082877</v>
      </c>
    </row>
    <row r="1074" spans="1:6" x14ac:dyDescent="0.2">
      <c r="A1074">
        <v>1063</v>
      </c>
      <c r="B1074">
        <f t="shared" si="65"/>
        <v>0.12134703196347031</v>
      </c>
      <c r="C1074">
        <f t="shared" ca="1" si="66"/>
        <v>0.94156125354005027</v>
      </c>
      <c r="D1074">
        <f t="shared" ca="1" si="67"/>
        <v>0.47048391303176285</v>
      </c>
      <c r="E1074">
        <f t="shared" ca="1" si="67"/>
        <v>0.7679068979540391</v>
      </c>
      <c r="F1074">
        <f t="shared" ca="1" si="68"/>
        <v>20.003935939032811</v>
      </c>
    </row>
    <row r="1075" spans="1:6" x14ac:dyDescent="0.2">
      <c r="A1075">
        <v>1064</v>
      </c>
      <c r="B1075">
        <f t="shared" si="65"/>
        <v>0.12146118721461187</v>
      </c>
      <c r="C1075">
        <f t="shared" ca="1" si="66"/>
        <v>0.45301563548172241</v>
      </c>
      <c r="D1075">
        <f t="shared" ca="1" si="67"/>
        <v>2.1255993856861695</v>
      </c>
      <c r="E1075">
        <f t="shared" ca="1" si="67"/>
        <v>-1.2023149444948589</v>
      </c>
      <c r="F1075">
        <f t="shared" ca="1" si="68"/>
        <v>19.925995844540232</v>
      </c>
    </row>
    <row r="1076" spans="1:6" x14ac:dyDescent="0.2">
      <c r="A1076">
        <v>1065</v>
      </c>
      <c r="B1076">
        <f t="shared" si="65"/>
        <v>0.12157534246575342</v>
      </c>
      <c r="C1076">
        <f t="shared" ca="1" si="66"/>
        <v>0.70321840532412683</v>
      </c>
      <c r="D1076">
        <f t="shared" ca="1" si="67"/>
        <v>-0.42918899184804754</v>
      </c>
      <c r="E1076">
        <f t="shared" ca="1" si="67"/>
        <v>2.2699046217396264</v>
      </c>
      <c r="F1076">
        <f t="shared" ca="1" si="68"/>
        <v>20.088392549921757</v>
      </c>
    </row>
    <row r="1077" spans="1:6" x14ac:dyDescent="0.2">
      <c r="A1077">
        <v>1066</v>
      </c>
      <c r="B1077">
        <f t="shared" si="65"/>
        <v>0.12168949771689497</v>
      </c>
      <c r="C1077">
        <f t="shared" ca="1" si="66"/>
        <v>0.24459335806193216</v>
      </c>
      <c r="D1077">
        <f t="shared" ca="1" si="67"/>
        <v>0.45731264957582757</v>
      </c>
      <c r="E1077">
        <f t="shared" ca="1" si="67"/>
        <v>-0.97103995744656546</v>
      </c>
      <c r="F1077">
        <f t="shared" ca="1" si="68"/>
        <v>20.005709823573444</v>
      </c>
    </row>
    <row r="1078" spans="1:6" x14ac:dyDescent="0.2">
      <c r="A1078">
        <v>1067</v>
      </c>
      <c r="B1078">
        <f t="shared" si="65"/>
        <v>0.12180365296803652</v>
      </c>
      <c r="C1078">
        <f t="shared" ca="1" si="66"/>
        <v>0.65593992904222642</v>
      </c>
      <c r="D1078">
        <f t="shared" ca="1" si="67"/>
        <v>-1.6268814719903411</v>
      </c>
      <c r="E1078">
        <f t="shared" ca="1" si="67"/>
        <v>-0.45285765087829966</v>
      </c>
      <c r="F1078">
        <f t="shared" ca="1" si="68"/>
        <v>19.975287195768381</v>
      </c>
    </row>
    <row r="1079" spans="1:6" x14ac:dyDescent="0.2">
      <c r="A1079">
        <v>1068</v>
      </c>
      <c r="B1079">
        <f t="shared" si="65"/>
        <v>0.12191780821917808</v>
      </c>
      <c r="C1079">
        <f t="shared" ca="1" si="66"/>
        <v>0.47153535134192581</v>
      </c>
      <c r="D1079">
        <f t="shared" ca="1" si="67"/>
        <v>-0.1288535166579747</v>
      </c>
      <c r="E1079">
        <f t="shared" ca="1" si="67"/>
        <v>0.64998391096979113</v>
      </c>
      <c r="F1079">
        <f t="shared" ca="1" si="68"/>
        <v>20.022495416787937</v>
      </c>
    </row>
    <row r="1080" spans="1:6" x14ac:dyDescent="0.2">
      <c r="A1080">
        <v>1069</v>
      </c>
      <c r="B1080">
        <f t="shared" si="65"/>
        <v>0.12203196347031964</v>
      </c>
      <c r="C1080">
        <f t="shared" ca="1" si="66"/>
        <v>4.9426280474405782E-2</v>
      </c>
      <c r="D1080">
        <f t="shared" ca="1" si="67"/>
        <v>0.2541238450151716</v>
      </c>
      <c r="E1080">
        <f t="shared" ca="1" si="67"/>
        <v>0.48645453397094879</v>
      </c>
      <c r="F1080">
        <f t="shared" ca="1" si="68"/>
        <v>20.048490361347913</v>
      </c>
    </row>
    <row r="1081" spans="1:6" x14ac:dyDescent="0.2">
      <c r="A1081">
        <v>1070</v>
      </c>
      <c r="B1081">
        <f t="shared" si="65"/>
        <v>0.12214611872146118</v>
      </c>
      <c r="C1081">
        <f t="shared" ca="1" si="66"/>
        <v>0.27902617454516343</v>
      </c>
      <c r="D1081">
        <f t="shared" ca="1" si="67"/>
        <v>-0.2131137703185306</v>
      </c>
      <c r="E1081">
        <f t="shared" ca="1" si="67"/>
        <v>-0.30337614884333836</v>
      </c>
      <c r="F1081">
        <f t="shared" ca="1" si="68"/>
        <v>20.017831163364086</v>
      </c>
    </row>
    <row r="1082" spans="1:6" x14ac:dyDescent="0.2">
      <c r="A1082">
        <v>1071</v>
      </c>
      <c r="B1082">
        <f t="shared" si="65"/>
        <v>0.12226027397260274</v>
      </c>
      <c r="C1082">
        <f t="shared" ca="1" si="66"/>
        <v>5.649756755170654E-3</v>
      </c>
      <c r="D1082">
        <f t="shared" ca="1" si="67"/>
        <v>0.92328384261687824</v>
      </c>
      <c r="E1082">
        <f t="shared" ca="1" si="67"/>
        <v>-0.30714693917165581</v>
      </c>
      <c r="F1082">
        <f t="shared" ca="1" si="68"/>
        <v>60.54403478728473</v>
      </c>
    </row>
    <row r="1083" spans="1:6" x14ac:dyDescent="0.2">
      <c r="A1083">
        <v>1072</v>
      </c>
      <c r="B1083">
        <f t="shared" si="65"/>
        <v>0.12237442922374429</v>
      </c>
      <c r="C1083">
        <f t="shared" ca="1" si="66"/>
        <v>0.60223148079924571</v>
      </c>
      <c r="D1083">
        <f t="shared" ca="1" si="67"/>
        <v>-1.3846111155431451</v>
      </c>
      <c r="E1083">
        <f t="shared" ca="1" si="67"/>
        <v>1.2067759254703609</v>
      </c>
      <c r="F1083">
        <f t="shared" ca="1" si="68"/>
        <v>47.197850551768511</v>
      </c>
    </row>
    <row r="1084" spans="1:6" x14ac:dyDescent="0.2">
      <c r="A1084">
        <v>1073</v>
      </c>
      <c r="B1084">
        <f t="shared" si="65"/>
        <v>0.12248858447488584</v>
      </c>
      <c r="C1084">
        <f t="shared" ca="1" si="66"/>
        <v>6.1235222206758588E-2</v>
      </c>
      <c r="D1084">
        <f t="shared" ca="1" si="67"/>
        <v>-0.45150085390502376</v>
      </c>
      <c r="E1084">
        <f t="shared" ca="1" si="67"/>
        <v>0.49292622129029268</v>
      </c>
      <c r="F1084">
        <f t="shared" ca="1" si="68"/>
        <v>38.85715094887388</v>
      </c>
    </row>
    <row r="1085" spans="1:6" x14ac:dyDescent="0.2">
      <c r="A1085">
        <v>1074</v>
      </c>
      <c r="B1085">
        <f t="shared" si="65"/>
        <v>0.12260273972602739</v>
      </c>
      <c r="C1085">
        <f t="shared" ca="1" si="66"/>
        <v>0.59486274934390415</v>
      </c>
      <c r="D1085">
        <f t="shared" ca="1" si="67"/>
        <v>1.2928071472616605</v>
      </c>
      <c r="E1085">
        <f t="shared" ca="1" si="67"/>
        <v>-3.1169005188715307E-2</v>
      </c>
      <c r="F1085">
        <f t="shared" ca="1" si="68"/>
        <v>33.38652625238722</v>
      </c>
    </row>
    <row r="1086" spans="1:6" x14ac:dyDescent="0.2">
      <c r="A1086">
        <v>1075</v>
      </c>
      <c r="B1086">
        <f t="shared" si="65"/>
        <v>0.12271689497716895</v>
      </c>
      <c r="C1086">
        <f t="shared" ca="1" si="66"/>
        <v>8.0509116698118999E-2</v>
      </c>
      <c r="D1086">
        <f t="shared" ca="1" si="67"/>
        <v>0.28809371333495098</v>
      </c>
      <c r="E1086">
        <f t="shared" ca="1" si="67"/>
        <v>-1.0300966207264333</v>
      </c>
      <c r="F1086">
        <f t="shared" ca="1" si="68"/>
        <v>29.602375276573373</v>
      </c>
    </row>
    <row r="1087" spans="1:6" x14ac:dyDescent="0.2">
      <c r="A1087">
        <v>1076</v>
      </c>
      <c r="B1087">
        <f t="shared" si="65"/>
        <v>0.12283105022831049</v>
      </c>
      <c r="C1087">
        <f t="shared" ca="1" si="66"/>
        <v>0.32670268822852855</v>
      </c>
      <c r="D1087">
        <f t="shared" ca="1" si="67"/>
        <v>0.28971827217311918</v>
      </c>
      <c r="E1087">
        <f t="shared" ca="1" si="67"/>
        <v>-3.260413785230555</v>
      </c>
      <c r="F1087">
        <f t="shared" ca="1" si="68"/>
        <v>26.785835025789318</v>
      </c>
    </row>
    <row r="1088" spans="1:6" x14ac:dyDescent="0.2">
      <c r="A1088">
        <v>1077</v>
      </c>
      <c r="B1088">
        <f t="shared" si="65"/>
        <v>0.12294520547945205</v>
      </c>
      <c r="C1088">
        <f t="shared" ca="1" si="66"/>
        <v>0.79610778137896365</v>
      </c>
      <c r="D1088">
        <f t="shared" ca="1" si="67"/>
        <v>0.29116438913934101</v>
      </c>
      <c r="E1088">
        <f t="shared" ca="1" si="67"/>
        <v>-1.4643984993094739</v>
      </c>
      <c r="F1088">
        <f t="shared" ca="1" si="68"/>
        <v>24.940060905179042</v>
      </c>
    </row>
    <row r="1089" spans="1:6" x14ac:dyDescent="0.2">
      <c r="A1089">
        <v>1078</v>
      </c>
      <c r="B1089">
        <f t="shared" si="65"/>
        <v>0.12305936073059361</v>
      </c>
      <c r="C1089">
        <f t="shared" ca="1" si="66"/>
        <v>0.88379946872868798</v>
      </c>
      <c r="D1089">
        <f t="shared" ca="1" si="67"/>
        <v>0.95711759247485917</v>
      </c>
      <c r="E1089">
        <f t="shared" ca="1" si="67"/>
        <v>2.3387799711255544</v>
      </c>
      <c r="F1089">
        <f t="shared" ca="1" si="68"/>
        <v>23.89259971602846</v>
      </c>
    </row>
    <row r="1090" spans="1:6" x14ac:dyDescent="0.2">
      <c r="A1090">
        <v>1079</v>
      </c>
      <c r="B1090">
        <f t="shared" si="65"/>
        <v>0.12317351598173516</v>
      </c>
      <c r="C1090">
        <f t="shared" ca="1" si="66"/>
        <v>0.56699487964251738</v>
      </c>
      <c r="D1090">
        <f t="shared" ca="1" si="67"/>
        <v>-0.58249366704152794</v>
      </c>
      <c r="E1090">
        <f t="shared" ca="1" si="67"/>
        <v>-1.425626154455822</v>
      </c>
      <c r="F1090">
        <f t="shared" ca="1" si="68"/>
        <v>22.837230767996658</v>
      </c>
    </row>
    <row r="1091" spans="1:6" x14ac:dyDescent="0.2">
      <c r="A1091">
        <v>1080</v>
      </c>
      <c r="B1091">
        <f t="shared" si="65"/>
        <v>0.12328767123287671</v>
      </c>
      <c r="C1091">
        <f t="shared" ca="1" si="66"/>
        <v>0.6047142744703965</v>
      </c>
      <c r="D1091">
        <f t="shared" ca="1" si="67"/>
        <v>3.0923921059228785E-2</v>
      </c>
      <c r="E1091">
        <f t="shared" ca="1" si="67"/>
        <v>-0.1052281128682349</v>
      </c>
      <c r="F1091">
        <f t="shared" ca="1" si="68"/>
        <v>22.148329332829288</v>
      </c>
    </row>
    <row r="1092" spans="1:6" x14ac:dyDescent="0.2">
      <c r="A1092">
        <v>1081</v>
      </c>
      <c r="B1092">
        <f t="shared" si="65"/>
        <v>0.12340182648401826</v>
      </c>
      <c r="C1092">
        <f t="shared" ca="1" si="66"/>
        <v>0.13797127312824908</v>
      </c>
      <c r="D1092">
        <f t="shared" ca="1" si="67"/>
        <v>1.4277113841657831</v>
      </c>
      <c r="E1092">
        <f t="shared" ca="1" si="67"/>
        <v>-1.1852879035894903</v>
      </c>
      <c r="F1092">
        <f t="shared" ca="1" si="68"/>
        <v>21.556195079551138</v>
      </c>
    </row>
    <row r="1093" spans="1:6" x14ac:dyDescent="0.2">
      <c r="A1093">
        <v>1082</v>
      </c>
      <c r="B1093">
        <f t="shared" si="65"/>
        <v>0.12351598173515982</v>
      </c>
      <c r="C1093">
        <f t="shared" ca="1" si="66"/>
        <v>0.82195244343924079</v>
      </c>
      <c r="D1093">
        <f t="shared" ca="1" si="67"/>
        <v>-5.7245324656611231E-2</v>
      </c>
      <c r="E1093">
        <f t="shared" ca="1" si="67"/>
        <v>-0.13657812040774908</v>
      </c>
      <c r="F1093">
        <f t="shared" ca="1" si="68"/>
        <v>21.181174877500599</v>
      </c>
    </row>
    <row r="1094" spans="1:6" x14ac:dyDescent="0.2">
      <c r="A1094">
        <v>1083</v>
      </c>
      <c r="B1094">
        <f t="shared" si="65"/>
        <v>0.12363013698630136</v>
      </c>
      <c r="C1094">
        <f t="shared" ca="1" si="66"/>
        <v>0.66962324006174379</v>
      </c>
      <c r="D1094">
        <f t="shared" ca="1" si="67"/>
        <v>-0.82770310821810955</v>
      </c>
      <c r="E1094">
        <f t="shared" ca="1" si="67"/>
        <v>-1.1837226251011499</v>
      </c>
      <c r="F1094">
        <f t="shared" ca="1" si="68"/>
        <v>20.82622277551955</v>
      </c>
    </row>
    <row r="1095" spans="1:6" x14ac:dyDescent="0.2">
      <c r="A1095">
        <v>1084</v>
      </c>
      <c r="B1095">
        <f t="shared" si="65"/>
        <v>0.12374429223744292</v>
      </c>
      <c r="C1095">
        <f t="shared" ca="1" si="66"/>
        <v>0.45857851600581656</v>
      </c>
      <c r="D1095">
        <f t="shared" ca="1" si="67"/>
        <v>0.10072526177014887</v>
      </c>
      <c r="E1095">
        <f t="shared" ca="1" si="67"/>
        <v>0.16352920429157911</v>
      </c>
      <c r="F1095">
        <f t="shared" ca="1" si="68"/>
        <v>20.645343012285718</v>
      </c>
    </row>
    <row r="1096" spans="1:6" x14ac:dyDescent="0.2">
      <c r="A1096">
        <v>1085</v>
      </c>
      <c r="B1096">
        <f t="shared" si="65"/>
        <v>0.12385844748858447</v>
      </c>
      <c r="C1096">
        <f t="shared" ca="1" si="66"/>
        <v>0.21631179097540276</v>
      </c>
      <c r="D1096">
        <f t="shared" ca="1" si="67"/>
        <v>-1.3177026061040789</v>
      </c>
      <c r="E1096">
        <f t="shared" ca="1" si="67"/>
        <v>1.8601382592582049E-2</v>
      </c>
      <c r="F1096">
        <f t="shared" ca="1" si="68"/>
        <v>20.497310639239895</v>
      </c>
    </row>
    <row r="1097" spans="1:6" x14ac:dyDescent="0.2">
      <c r="A1097">
        <v>1086</v>
      </c>
      <c r="B1097">
        <f t="shared" si="65"/>
        <v>0.12397260273972602</v>
      </c>
      <c r="C1097">
        <f t="shared" ca="1" si="66"/>
        <v>2.7271257371161539E-2</v>
      </c>
      <c r="D1097">
        <f t="shared" ca="1" si="67"/>
        <v>-1.1571724867051207</v>
      </c>
      <c r="E1097">
        <f t="shared" ca="1" si="67"/>
        <v>-0.64596566932219834</v>
      </c>
      <c r="F1097">
        <f t="shared" ca="1" si="68"/>
        <v>5.0733605215820194</v>
      </c>
    </row>
    <row r="1098" spans="1:6" x14ac:dyDescent="0.2">
      <c r="A1098">
        <v>1087</v>
      </c>
      <c r="B1098">
        <f t="shared" si="65"/>
        <v>0.12408675799086757</v>
      </c>
      <c r="C1098">
        <f t="shared" ca="1" si="66"/>
        <v>0.86450349549013406</v>
      </c>
      <c r="D1098">
        <f t="shared" ca="1" si="67"/>
        <v>-0.72728334824006913</v>
      </c>
      <c r="E1098">
        <f t="shared" ca="1" si="67"/>
        <v>-0.16970270684133279</v>
      </c>
      <c r="F1098">
        <f t="shared" ca="1" si="68"/>
        <v>6.9353702433512359</v>
      </c>
    </row>
    <row r="1099" spans="1:6" x14ac:dyDescent="0.2">
      <c r="A1099">
        <v>1088</v>
      </c>
      <c r="B1099">
        <f t="shared" si="65"/>
        <v>0.12420091324200913</v>
      </c>
      <c r="C1099">
        <f t="shared" ca="1" si="66"/>
        <v>0.56933977863355212</v>
      </c>
      <c r="D1099">
        <f t="shared" ca="1" si="67"/>
        <v>-0.22273498189639843</v>
      </c>
      <c r="E1099">
        <f t="shared" ca="1" si="67"/>
        <v>-4.4186398532527801E-2</v>
      </c>
      <c r="F1099">
        <f t="shared" ca="1" si="68"/>
        <v>8.8311993358816352</v>
      </c>
    </row>
    <row r="1100" spans="1:6" x14ac:dyDescent="0.2">
      <c r="A1100">
        <v>1089</v>
      </c>
      <c r="B1100">
        <f t="shared" si="65"/>
        <v>0.12431506849315069</v>
      </c>
      <c r="C1100">
        <f t="shared" ca="1" si="66"/>
        <v>0.41522741812293962</v>
      </c>
      <c r="D1100">
        <f t="shared" ca="1" si="67"/>
        <v>-0.74162297917248865</v>
      </c>
      <c r="E1100">
        <f t="shared" ca="1" si="67"/>
        <v>-2.3583721484456081E-2</v>
      </c>
      <c r="F1100">
        <f t="shared" ca="1" si="68"/>
        <v>10.642341941610349</v>
      </c>
    </row>
    <row r="1101" spans="1:6" x14ac:dyDescent="0.2">
      <c r="A1101">
        <v>1090</v>
      </c>
      <c r="B1101">
        <f t="shared" si="65"/>
        <v>0.12442922374429223</v>
      </c>
      <c r="C1101">
        <f t="shared" ca="1" si="66"/>
        <v>0.9000734562793834</v>
      </c>
      <c r="D1101">
        <f t="shared" ca="1" si="67"/>
        <v>0.6713907214524768</v>
      </c>
      <c r="E1101">
        <f t="shared" ca="1" si="67"/>
        <v>-2.1957350231365809E-2</v>
      </c>
      <c r="F1101">
        <f t="shared" ca="1" si="68"/>
        <v>12.290225263718821</v>
      </c>
    </row>
    <row r="1102" spans="1:6" x14ac:dyDescent="0.2">
      <c r="A1102">
        <v>1091</v>
      </c>
      <c r="B1102">
        <f t="shared" si="65"/>
        <v>0.12454337899543379</v>
      </c>
      <c r="C1102">
        <f t="shared" ca="1" si="66"/>
        <v>0.58955466472875306</v>
      </c>
      <c r="D1102">
        <f t="shared" ca="1" si="67"/>
        <v>-0.97754789422910215</v>
      </c>
      <c r="E1102">
        <f t="shared" ca="1" si="67"/>
        <v>-0.8565676088031835</v>
      </c>
      <c r="F1102">
        <f t="shared" ca="1" si="68"/>
        <v>13.697650709818033</v>
      </c>
    </row>
    <row r="1103" spans="1:6" x14ac:dyDescent="0.2">
      <c r="A1103">
        <v>1092</v>
      </c>
      <c r="B1103">
        <f t="shared" ref="B1103:B1166" si="69">A1103*$I$7</f>
        <v>0.12465753424657534</v>
      </c>
      <c r="C1103">
        <f t="shared" ref="C1103:C1166" ca="1" si="70">RAND()</f>
        <v>0.46728893991765685</v>
      </c>
      <c r="D1103">
        <f t="shared" ref="D1103:E1166" ca="1" si="71">NORMINV(RAND(),0,1)</f>
        <v>0.96437603853398712</v>
      </c>
      <c r="E1103">
        <f t="shared" ca="1" si="71"/>
        <v>1.3425659796105649</v>
      </c>
      <c r="F1103">
        <f t="shared" ref="F1103:F1166" ca="1" si="72">F1102*EXP(($D$7*(LN($E$7)-LN(F1102))-$G$7*$F$7-0.5*$C$7^2)*$I$7+$C$7*$I$7^0.5*E1103+($F$7+$H$7*D1103)*(IF(C1103&lt;$G$7*$I$7,1,0)))</f>
        <v>14.998345110773329</v>
      </c>
    </row>
    <row r="1104" spans="1:6" x14ac:dyDescent="0.2">
      <c r="A1104">
        <v>1093</v>
      </c>
      <c r="B1104">
        <f t="shared" si="69"/>
        <v>0.12477168949771689</v>
      </c>
      <c r="C1104">
        <f t="shared" ca="1" si="70"/>
        <v>0.83127516032080928</v>
      </c>
      <c r="D1104">
        <f t="shared" ca="1" si="71"/>
        <v>-0.98937794712077598</v>
      </c>
      <c r="E1104">
        <f t="shared" ca="1" si="71"/>
        <v>0.15807734546815685</v>
      </c>
      <c r="F1104">
        <f t="shared" ca="1" si="72"/>
        <v>16.024959033996375</v>
      </c>
    </row>
    <row r="1105" spans="1:6" x14ac:dyDescent="0.2">
      <c r="A1105">
        <v>1094</v>
      </c>
      <c r="B1105">
        <f t="shared" si="69"/>
        <v>0.12488584474885844</v>
      </c>
      <c r="C1105">
        <f t="shared" ca="1" si="70"/>
        <v>0.47966256478376601</v>
      </c>
      <c r="D1105">
        <f t="shared" ca="1" si="71"/>
        <v>-1.0084452943846589</v>
      </c>
      <c r="E1105">
        <f t="shared" ca="1" si="71"/>
        <v>1.4969103087510109</v>
      </c>
      <c r="F1105">
        <f t="shared" ca="1" si="72"/>
        <v>16.937506881937079</v>
      </c>
    </row>
    <row r="1106" spans="1:6" x14ac:dyDescent="0.2">
      <c r="A1106">
        <v>1095</v>
      </c>
      <c r="B1106">
        <f t="shared" si="69"/>
        <v>0.125</v>
      </c>
      <c r="C1106">
        <f t="shared" ca="1" si="70"/>
        <v>0.55184758031811953</v>
      </c>
      <c r="D1106">
        <f t="shared" ca="1" si="71"/>
        <v>1.4875613902330598</v>
      </c>
      <c r="E1106">
        <f t="shared" ca="1" si="71"/>
        <v>-0.13252496661578517</v>
      </c>
      <c r="F1106">
        <f t="shared" ca="1" si="72"/>
        <v>17.584998743173802</v>
      </c>
    </row>
    <row r="1107" spans="1:6" x14ac:dyDescent="0.2">
      <c r="A1107">
        <v>1096</v>
      </c>
      <c r="B1107">
        <f t="shared" si="69"/>
        <v>0.12511415525114156</v>
      </c>
      <c r="C1107">
        <f t="shared" ca="1" si="70"/>
        <v>0.34941925500971727</v>
      </c>
      <c r="D1107">
        <f t="shared" ca="1" si="71"/>
        <v>1.2274587444485121</v>
      </c>
      <c r="E1107">
        <f t="shared" ca="1" si="71"/>
        <v>0.92652770331000001</v>
      </c>
      <c r="F1107">
        <f t="shared" ca="1" si="72"/>
        <v>18.163085109241372</v>
      </c>
    </row>
    <row r="1108" spans="1:6" x14ac:dyDescent="0.2">
      <c r="A1108">
        <v>1097</v>
      </c>
      <c r="B1108">
        <f t="shared" si="69"/>
        <v>0.12522831050228311</v>
      </c>
      <c r="C1108">
        <f t="shared" ca="1" si="70"/>
        <v>0.65271162700301211</v>
      </c>
      <c r="D1108">
        <f t="shared" ca="1" si="71"/>
        <v>-2.3789331862919036</v>
      </c>
      <c r="E1108">
        <f t="shared" ca="1" si="71"/>
        <v>0.10438863197852334</v>
      </c>
      <c r="F1108">
        <f t="shared" ca="1" si="72"/>
        <v>18.573138548413542</v>
      </c>
    </row>
    <row r="1109" spans="1:6" x14ac:dyDescent="0.2">
      <c r="A1109">
        <v>1098</v>
      </c>
      <c r="B1109">
        <f t="shared" si="69"/>
        <v>0.12534246575342464</v>
      </c>
      <c r="C1109">
        <f t="shared" ca="1" si="70"/>
        <v>0.70671334924342488</v>
      </c>
      <c r="D1109">
        <f t="shared" ca="1" si="71"/>
        <v>0.20145835304901158</v>
      </c>
      <c r="E1109">
        <f t="shared" ca="1" si="71"/>
        <v>-1.3667940089206765</v>
      </c>
      <c r="F1109">
        <f t="shared" ca="1" si="72"/>
        <v>18.806994589297133</v>
      </c>
    </row>
    <row r="1110" spans="1:6" x14ac:dyDescent="0.2">
      <c r="A1110">
        <v>1099</v>
      </c>
      <c r="B1110">
        <f t="shared" si="69"/>
        <v>0.1254566210045662</v>
      </c>
      <c r="C1110">
        <f t="shared" ca="1" si="70"/>
        <v>0.35227694578155166</v>
      </c>
      <c r="D1110">
        <f t="shared" ca="1" si="71"/>
        <v>-0.16255474697129821</v>
      </c>
      <c r="E1110">
        <f t="shared" ca="1" si="71"/>
        <v>0.16382445819051764</v>
      </c>
      <c r="F1110">
        <f t="shared" ca="1" si="72"/>
        <v>19.082862867258605</v>
      </c>
    </row>
    <row r="1111" spans="1:6" x14ac:dyDescent="0.2">
      <c r="A1111">
        <v>1100</v>
      </c>
      <c r="B1111">
        <f t="shared" si="69"/>
        <v>0.12557077625570776</v>
      </c>
      <c r="C1111">
        <f t="shared" ca="1" si="70"/>
        <v>0.38689248463296921</v>
      </c>
      <c r="D1111">
        <f t="shared" ca="1" si="71"/>
        <v>-0.11115024709178385</v>
      </c>
      <c r="E1111">
        <f t="shared" ca="1" si="71"/>
        <v>-0.32497847815961389</v>
      </c>
      <c r="F1111">
        <f t="shared" ca="1" si="72"/>
        <v>19.268298153248736</v>
      </c>
    </row>
    <row r="1112" spans="1:6" x14ac:dyDescent="0.2">
      <c r="A1112">
        <v>1101</v>
      </c>
      <c r="B1112">
        <f t="shared" si="69"/>
        <v>0.12568493150684931</v>
      </c>
      <c r="C1112">
        <f t="shared" ca="1" si="70"/>
        <v>0.39333506934364948</v>
      </c>
      <c r="D1112">
        <f t="shared" ca="1" si="71"/>
        <v>-0.14060785771415676</v>
      </c>
      <c r="E1112">
        <f t="shared" ca="1" si="71"/>
        <v>-0.25709865802631215</v>
      </c>
      <c r="F1112">
        <f t="shared" ca="1" si="72"/>
        <v>19.41685168183519</v>
      </c>
    </row>
    <row r="1113" spans="1:6" x14ac:dyDescent="0.2">
      <c r="A1113">
        <v>1102</v>
      </c>
      <c r="B1113">
        <f t="shared" si="69"/>
        <v>0.12579908675799087</v>
      </c>
      <c r="C1113">
        <f t="shared" ca="1" si="70"/>
        <v>0.88551302502166107</v>
      </c>
      <c r="D1113">
        <f t="shared" ca="1" si="71"/>
        <v>-0.42601703470688057</v>
      </c>
      <c r="E1113">
        <f t="shared" ca="1" si="71"/>
        <v>-1.3584833161847549</v>
      </c>
      <c r="F1113">
        <f t="shared" ca="1" si="72"/>
        <v>19.463438682111075</v>
      </c>
    </row>
    <row r="1114" spans="1:6" x14ac:dyDescent="0.2">
      <c r="A1114">
        <v>1103</v>
      </c>
      <c r="B1114">
        <f t="shared" si="69"/>
        <v>0.12591324200913243</v>
      </c>
      <c r="C1114">
        <f t="shared" ca="1" si="70"/>
        <v>0.44171846823019711</v>
      </c>
      <c r="D1114">
        <f t="shared" ca="1" si="71"/>
        <v>0.74459535852269676</v>
      </c>
      <c r="E1114">
        <f t="shared" ca="1" si="71"/>
        <v>0.37742655004566522</v>
      </c>
      <c r="F1114">
        <f t="shared" ca="1" si="72"/>
        <v>19.608265522669292</v>
      </c>
    </row>
    <row r="1115" spans="1:6" x14ac:dyDescent="0.2">
      <c r="A1115">
        <v>1104</v>
      </c>
      <c r="B1115">
        <f t="shared" si="69"/>
        <v>0.12602739726027398</v>
      </c>
      <c r="C1115">
        <f t="shared" ca="1" si="70"/>
        <v>0.17080382214612344</v>
      </c>
      <c r="D1115">
        <f t="shared" ca="1" si="71"/>
        <v>-0.22365837955622397</v>
      </c>
      <c r="E1115">
        <f t="shared" ca="1" si="71"/>
        <v>-0.47687101701416407</v>
      </c>
      <c r="F1115">
        <f t="shared" ca="1" si="72"/>
        <v>19.666835970154835</v>
      </c>
    </row>
    <row r="1116" spans="1:6" x14ac:dyDescent="0.2">
      <c r="A1116">
        <v>1105</v>
      </c>
      <c r="B1116">
        <f t="shared" si="69"/>
        <v>0.12614155251141551</v>
      </c>
      <c r="C1116">
        <f t="shared" ca="1" si="70"/>
        <v>0.70686198791475119</v>
      </c>
      <c r="D1116">
        <f t="shared" ca="1" si="71"/>
        <v>0.94125028002273881</v>
      </c>
      <c r="E1116">
        <f t="shared" ca="1" si="71"/>
        <v>-1.0664141487109229</v>
      </c>
      <c r="F1116">
        <f t="shared" ca="1" si="72"/>
        <v>19.674939546721074</v>
      </c>
    </row>
    <row r="1117" spans="1:6" x14ac:dyDescent="0.2">
      <c r="A1117">
        <v>1106</v>
      </c>
      <c r="B1117">
        <f t="shared" si="69"/>
        <v>0.12625570776255707</v>
      </c>
      <c r="C1117">
        <f t="shared" ca="1" si="70"/>
        <v>8.9277080170899081E-2</v>
      </c>
      <c r="D1117">
        <f t="shared" ca="1" si="71"/>
        <v>-1.7405052473571829</v>
      </c>
      <c r="E1117">
        <f t="shared" ca="1" si="71"/>
        <v>-0.69695644843311444</v>
      </c>
      <c r="F1117">
        <f t="shared" ca="1" si="72"/>
        <v>19.704516027221853</v>
      </c>
    </row>
    <row r="1118" spans="1:6" x14ac:dyDescent="0.2">
      <c r="A1118">
        <v>1107</v>
      </c>
      <c r="B1118">
        <f t="shared" si="69"/>
        <v>0.12636986301369862</v>
      </c>
      <c r="C1118">
        <f t="shared" ca="1" si="70"/>
        <v>0.48082696519012957</v>
      </c>
      <c r="D1118">
        <f t="shared" ca="1" si="71"/>
        <v>-0.73978862847473592</v>
      </c>
      <c r="E1118">
        <f t="shared" ca="1" si="71"/>
        <v>1.1283048566409166</v>
      </c>
      <c r="F1118">
        <f t="shared" ca="1" si="72"/>
        <v>19.843123871548485</v>
      </c>
    </row>
    <row r="1119" spans="1:6" x14ac:dyDescent="0.2">
      <c r="A1119">
        <v>1108</v>
      </c>
      <c r="B1119">
        <f t="shared" si="69"/>
        <v>0.12648401826484018</v>
      </c>
      <c r="C1119">
        <f t="shared" ca="1" si="70"/>
        <v>0.99807912785181263</v>
      </c>
      <c r="D1119">
        <f t="shared" ca="1" si="71"/>
        <v>-6.5166657429861913E-2</v>
      </c>
      <c r="E1119">
        <f t="shared" ca="1" si="71"/>
        <v>1.5624704693942256E-2</v>
      </c>
      <c r="F1119">
        <f t="shared" ca="1" si="72"/>
        <v>19.879725064300846</v>
      </c>
    </row>
    <row r="1120" spans="1:6" x14ac:dyDescent="0.2">
      <c r="A1120">
        <v>1109</v>
      </c>
      <c r="B1120">
        <f t="shared" si="69"/>
        <v>0.12659817351598174</v>
      </c>
      <c r="C1120">
        <f t="shared" ca="1" si="70"/>
        <v>0.27075815799973513</v>
      </c>
      <c r="D1120">
        <f t="shared" ca="1" si="71"/>
        <v>-0.29012126138003935</v>
      </c>
      <c r="E1120">
        <f t="shared" ca="1" si="71"/>
        <v>2.6361135150667805E-2</v>
      </c>
      <c r="F1120">
        <f t="shared" ca="1" si="72"/>
        <v>19.908701081552135</v>
      </c>
    </row>
    <row r="1121" spans="1:6" x14ac:dyDescent="0.2">
      <c r="A1121">
        <v>1110</v>
      </c>
      <c r="B1121">
        <f t="shared" si="69"/>
        <v>0.12671232876712329</v>
      </c>
      <c r="C1121">
        <f t="shared" ca="1" si="70"/>
        <v>0.5845895461782894</v>
      </c>
      <c r="D1121">
        <f t="shared" ca="1" si="71"/>
        <v>0.89474323464904559</v>
      </c>
      <c r="E1121">
        <f t="shared" ca="1" si="71"/>
        <v>-2.9443610818961443E-3</v>
      </c>
      <c r="F1121">
        <f t="shared" ca="1" si="72"/>
        <v>19.929218338335549</v>
      </c>
    </row>
    <row r="1122" spans="1:6" x14ac:dyDescent="0.2">
      <c r="A1122">
        <v>1111</v>
      </c>
      <c r="B1122">
        <f t="shared" si="69"/>
        <v>0.12682648401826482</v>
      </c>
      <c r="C1122">
        <f t="shared" ca="1" si="70"/>
        <v>0.21881896198304618</v>
      </c>
      <c r="D1122">
        <f t="shared" ca="1" si="71"/>
        <v>-5.3429716259507508E-2</v>
      </c>
      <c r="E1122">
        <f t="shared" ca="1" si="71"/>
        <v>2.2657839828421555</v>
      </c>
      <c r="F1122">
        <f t="shared" ca="1" si="72"/>
        <v>20.090634178539212</v>
      </c>
    </row>
    <row r="1123" spans="1:6" x14ac:dyDescent="0.2">
      <c r="A1123">
        <v>1112</v>
      </c>
      <c r="B1123">
        <f t="shared" si="69"/>
        <v>0.12694063926940638</v>
      </c>
      <c r="C1123">
        <f t="shared" ca="1" si="70"/>
        <v>0.58308602828178768</v>
      </c>
      <c r="D1123">
        <f t="shared" ca="1" si="71"/>
        <v>1.6260727394197532</v>
      </c>
      <c r="E1123">
        <f t="shared" ca="1" si="71"/>
        <v>0.37745491857804225</v>
      </c>
      <c r="F1123">
        <f t="shared" ca="1" si="72"/>
        <v>20.094098529330335</v>
      </c>
    </row>
    <row r="1124" spans="1:6" x14ac:dyDescent="0.2">
      <c r="A1124">
        <v>1113</v>
      </c>
      <c r="B1124">
        <f t="shared" si="69"/>
        <v>0.12705479452054794</v>
      </c>
      <c r="C1124">
        <f t="shared" ca="1" si="70"/>
        <v>9.0019755397588552E-2</v>
      </c>
      <c r="D1124">
        <f t="shared" ca="1" si="71"/>
        <v>-1.1913884922414804</v>
      </c>
      <c r="E1124">
        <f t="shared" ca="1" si="71"/>
        <v>-0.15396733861566889</v>
      </c>
      <c r="F1124">
        <f t="shared" ca="1" si="72"/>
        <v>20.062569244401477</v>
      </c>
    </row>
    <row r="1125" spans="1:6" x14ac:dyDescent="0.2">
      <c r="A1125">
        <v>1114</v>
      </c>
      <c r="B1125">
        <f t="shared" si="69"/>
        <v>0.12716894977168949</v>
      </c>
      <c r="C1125">
        <f t="shared" ca="1" si="70"/>
        <v>0.2609453582884943</v>
      </c>
      <c r="D1125">
        <f t="shared" ca="1" si="71"/>
        <v>1.3067635795768695</v>
      </c>
      <c r="E1125">
        <f t="shared" ca="1" si="71"/>
        <v>-1.0743678943988348</v>
      </c>
      <c r="F1125">
        <f t="shared" ca="1" si="72"/>
        <v>19.979243187022231</v>
      </c>
    </row>
    <row r="1126" spans="1:6" x14ac:dyDescent="0.2">
      <c r="A1126">
        <v>1115</v>
      </c>
      <c r="B1126">
        <f t="shared" si="69"/>
        <v>0.12728310502283105</v>
      </c>
      <c r="C1126">
        <f t="shared" ca="1" si="70"/>
        <v>0.57437800525262461</v>
      </c>
      <c r="D1126">
        <f t="shared" ca="1" si="71"/>
        <v>1.246522425974006</v>
      </c>
      <c r="E1126">
        <f t="shared" ca="1" si="71"/>
        <v>6.233642270579777E-2</v>
      </c>
      <c r="F1126">
        <f t="shared" ca="1" si="72"/>
        <v>19.987870950782636</v>
      </c>
    </row>
    <row r="1127" spans="1:6" x14ac:dyDescent="0.2">
      <c r="A1127">
        <v>1116</v>
      </c>
      <c r="B1127">
        <f t="shared" si="69"/>
        <v>0.12739726027397261</v>
      </c>
      <c r="C1127">
        <f t="shared" ca="1" si="70"/>
        <v>0.24343425902641902</v>
      </c>
      <c r="D1127">
        <f t="shared" ca="1" si="71"/>
        <v>0.39516198515533718</v>
      </c>
      <c r="E1127">
        <f t="shared" ca="1" si="71"/>
        <v>1.7009739983983965</v>
      </c>
      <c r="F1127">
        <f t="shared" ca="1" si="72"/>
        <v>20.09982563333287</v>
      </c>
    </row>
    <row r="1128" spans="1:6" x14ac:dyDescent="0.2">
      <c r="A1128">
        <v>1117</v>
      </c>
      <c r="B1128">
        <f t="shared" si="69"/>
        <v>0.12751141552511416</v>
      </c>
      <c r="C1128">
        <f t="shared" ca="1" si="70"/>
        <v>0.97368151045780538</v>
      </c>
      <c r="D1128">
        <f t="shared" ca="1" si="71"/>
        <v>1.741751854149836E-2</v>
      </c>
      <c r="E1128">
        <f t="shared" ca="1" si="71"/>
        <v>-1.2310822850746361</v>
      </c>
      <c r="F1128">
        <f t="shared" ca="1" si="72"/>
        <v>19.997820303945566</v>
      </c>
    </row>
    <row r="1129" spans="1:6" x14ac:dyDescent="0.2">
      <c r="A1129">
        <v>1118</v>
      </c>
      <c r="B1129">
        <f t="shared" si="69"/>
        <v>0.12762557077625569</v>
      </c>
      <c r="C1129">
        <f t="shared" ca="1" si="70"/>
        <v>0.10974580694679237</v>
      </c>
      <c r="D1129">
        <f t="shared" ca="1" si="71"/>
        <v>2.7103305543376859E-2</v>
      </c>
      <c r="E1129">
        <f t="shared" ca="1" si="71"/>
        <v>-1.6488871700158789</v>
      </c>
      <c r="F1129">
        <f t="shared" ca="1" si="72"/>
        <v>19.892799761071007</v>
      </c>
    </row>
    <row r="1130" spans="1:6" x14ac:dyDescent="0.2">
      <c r="A1130">
        <v>1119</v>
      </c>
      <c r="B1130">
        <f t="shared" si="69"/>
        <v>0.12773972602739725</v>
      </c>
      <c r="C1130">
        <f t="shared" ca="1" si="70"/>
        <v>0.61038372628510007</v>
      </c>
      <c r="D1130">
        <f t="shared" ca="1" si="71"/>
        <v>-6.6880208990792098E-3</v>
      </c>
      <c r="E1130">
        <f t="shared" ca="1" si="71"/>
        <v>1.9194113178296703</v>
      </c>
      <c r="F1130">
        <f t="shared" ca="1" si="72"/>
        <v>20.040035408203682</v>
      </c>
    </row>
    <row r="1131" spans="1:6" x14ac:dyDescent="0.2">
      <c r="A1131">
        <v>1120</v>
      </c>
      <c r="B1131">
        <f t="shared" si="69"/>
        <v>0.12785388127853881</v>
      </c>
      <c r="C1131">
        <f t="shared" ca="1" si="70"/>
        <v>0.80735008710826683</v>
      </c>
      <c r="D1131">
        <f t="shared" ca="1" si="71"/>
        <v>0.63646522523461269</v>
      </c>
      <c r="E1131">
        <f t="shared" ca="1" si="71"/>
        <v>-0.98593970876749037</v>
      </c>
      <c r="F1131">
        <f t="shared" ca="1" si="72"/>
        <v>19.967582857104841</v>
      </c>
    </row>
    <row r="1132" spans="1:6" x14ac:dyDescent="0.2">
      <c r="A1132">
        <v>1121</v>
      </c>
      <c r="B1132">
        <f t="shared" si="69"/>
        <v>0.12796803652968036</v>
      </c>
      <c r="C1132">
        <f t="shared" ca="1" si="70"/>
        <v>9.2705050639560915E-2</v>
      </c>
      <c r="D1132">
        <f t="shared" ca="1" si="71"/>
        <v>-1.0089373513430684</v>
      </c>
      <c r="E1132">
        <f t="shared" ca="1" si="71"/>
        <v>0.31568601955476716</v>
      </c>
      <c r="F1132">
        <f t="shared" ca="1" si="72"/>
        <v>19.995098988673952</v>
      </c>
    </row>
    <row r="1133" spans="1:6" x14ac:dyDescent="0.2">
      <c r="A1133">
        <v>1122</v>
      </c>
      <c r="B1133">
        <f t="shared" si="69"/>
        <v>0.12808219178082192</v>
      </c>
      <c r="C1133">
        <f t="shared" ca="1" si="70"/>
        <v>0.5943031816931319</v>
      </c>
      <c r="D1133">
        <f t="shared" ca="1" si="71"/>
        <v>1.0228363692528255</v>
      </c>
      <c r="E1133">
        <f t="shared" ca="1" si="71"/>
        <v>6.0145173457363227E-2</v>
      </c>
      <c r="F1133">
        <f t="shared" ca="1" si="72"/>
        <v>19.999970408943092</v>
      </c>
    </row>
    <row r="1134" spans="1:6" x14ac:dyDescent="0.2">
      <c r="A1134">
        <v>1123</v>
      </c>
      <c r="B1134">
        <f t="shared" si="69"/>
        <v>0.12819634703196348</v>
      </c>
      <c r="C1134">
        <f t="shared" ca="1" si="70"/>
        <v>0.92305987618459973</v>
      </c>
      <c r="D1134">
        <f t="shared" ca="1" si="71"/>
        <v>-1.8061037316462494</v>
      </c>
      <c r="E1134">
        <f t="shared" ca="1" si="71"/>
        <v>1.0970830234584912</v>
      </c>
      <c r="F1134">
        <f t="shared" ca="1" si="72"/>
        <v>20.070327473086554</v>
      </c>
    </row>
    <row r="1135" spans="1:6" x14ac:dyDescent="0.2">
      <c r="A1135">
        <v>1124</v>
      </c>
      <c r="B1135">
        <f t="shared" si="69"/>
        <v>0.12831050228310503</v>
      </c>
      <c r="C1135">
        <f t="shared" ca="1" si="70"/>
        <v>0.61352010187606487</v>
      </c>
      <c r="D1135">
        <f t="shared" ca="1" si="71"/>
        <v>-1.1981680783983804</v>
      </c>
      <c r="E1135">
        <f t="shared" ca="1" si="71"/>
        <v>-0.95693137960503383</v>
      </c>
      <c r="F1135">
        <f t="shared" ca="1" si="72"/>
        <v>19.992729242958806</v>
      </c>
    </row>
    <row r="1136" spans="1:6" x14ac:dyDescent="0.2">
      <c r="A1136">
        <v>1125</v>
      </c>
      <c r="B1136">
        <f t="shared" si="69"/>
        <v>0.12842465753424656</v>
      </c>
      <c r="C1136">
        <f t="shared" ca="1" si="70"/>
        <v>0.74745376395304364</v>
      </c>
      <c r="D1136">
        <f t="shared" ca="1" si="71"/>
        <v>-0.66505517673891212</v>
      </c>
      <c r="E1136">
        <f t="shared" ca="1" si="71"/>
        <v>-4.9447508498484595E-2</v>
      </c>
      <c r="F1136">
        <f t="shared" ca="1" si="72"/>
        <v>19.991117560580644</v>
      </c>
    </row>
    <row r="1137" spans="1:6" x14ac:dyDescent="0.2">
      <c r="A1137">
        <v>1126</v>
      </c>
      <c r="B1137">
        <f t="shared" si="69"/>
        <v>0.12853881278538812</v>
      </c>
      <c r="C1137">
        <f t="shared" ca="1" si="70"/>
        <v>0.52881738235514963</v>
      </c>
      <c r="D1137">
        <f t="shared" ca="1" si="71"/>
        <v>1.5212339097655578</v>
      </c>
      <c r="E1137">
        <f t="shared" ca="1" si="71"/>
        <v>-0.92725702364543861</v>
      </c>
      <c r="F1137">
        <f t="shared" ca="1" si="72"/>
        <v>19.933708550106292</v>
      </c>
    </row>
    <row r="1138" spans="1:6" x14ac:dyDescent="0.2">
      <c r="A1138">
        <v>1127</v>
      </c>
      <c r="B1138">
        <f t="shared" si="69"/>
        <v>0.12865296803652967</v>
      </c>
      <c r="C1138">
        <f t="shared" ca="1" si="70"/>
        <v>0.40290162350702785</v>
      </c>
      <c r="D1138">
        <f t="shared" ca="1" si="71"/>
        <v>1.4799321988226144</v>
      </c>
      <c r="E1138">
        <f t="shared" ca="1" si="71"/>
        <v>-1.0276249784561045</v>
      </c>
      <c r="F1138">
        <f t="shared" ca="1" si="72"/>
        <v>19.883121720195334</v>
      </c>
    </row>
    <row r="1139" spans="1:6" x14ac:dyDescent="0.2">
      <c r="A1139">
        <v>1128</v>
      </c>
      <c r="B1139">
        <f t="shared" si="69"/>
        <v>0.12876712328767123</v>
      </c>
      <c r="C1139">
        <f t="shared" ca="1" si="70"/>
        <v>0.84502820739263751</v>
      </c>
      <c r="D1139">
        <f t="shared" ca="1" si="71"/>
        <v>-1.0036602118385274</v>
      </c>
      <c r="E1139">
        <f t="shared" ca="1" si="71"/>
        <v>-0.89749754703987517</v>
      </c>
      <c r="F1139">
        <f t="shared" ca="1" si="72"/>
        <v>19.852450859848773</v>
      </c>
    </row>
    <row r="1140" spans="1:6" x14ac:dyDescent="0.2">
      <c r="A1140">
        <v>1129</v>
      </c>
      <c r="B1140">
        <f t="shared" si="69"/>
        <v>0.12888127853881279</v>
      </c>
      <c r="C1140">
        <f t="shared" ca="1" si="70"/>
        <v>0.69665813707470903</v>
      </c>
      <c r="D1140">
        <f t="shared" ca="1" si="71"/>
        <v>0.2398352204206167</v>
      </c>
      <c r="E1140">
        <f t="shared" ca="1" si="71"/>
        <v>1.3881379979546868</v>
      </c>
      <c r="F1140">
        <f t="shared" ca="1" si="72"/>
        <v>19.974617256139112</v>
      </c>
    </row>
    <row r="1141" spans="1:6" x14ac:dyDescent="0.2">
      <c r="A1141">
        <v>1130</v>
      </c>
      <c r="B1141">
        <f t="shared" si="69"/>
        <v>0.12899543378995434</v>
      </c>
      <c r="C1141">
        <f t="shared" ca="1" si="70"/>
        <v>0.97099101150403844</v>
      </c>
      <c r="D1141">
        <f t="shared" ca="1" si="71"/>
        <v>0.33235829955599477</v>
      </c>
      <c r="E1141">
        <f t="shared" ca="1" si="71"/>
        <v>1.7857212504479598</v>
      </c>
      <c r="F1141">
        <f t="shared" ca="1" si="72"/>
        <v>20.094997708481511</v>
      </c>
    </row>
    <row r="1142" spans="1:6" x14ac:dyDescent="0.2">
      <c r="A1142">
        <v>1131</v>
      </c>
      <c r="B1142">
        <f t="shared" si="69"/>
        <v>0.12910958904109587</v>
      </c>
      <c r="C1142">
        <f t="shared" ca="1" si="70"/>
        <v>0.73758254497265907</v>
      </c>
      <c r="D1142">
        <f t="shared" ca="1" si="71"/>
        <v>0.67210924363074553</v>
      </c>
      <c r="E1142">
        <f t="shared" ca="1" si="71"/>
        <v>-0.2475282008844614</v>
      </c>
      <c r="F1142">
        <f t="shared" ca="1" si="72"/>
        <v>20.057246149797752</v>
      </c>
    </row>
    <row r="1143" spans="1:6" x14ac:dyDescent="0.2">
      <c r="A1143">
        <v>1132</v>
      </c>
      <c r="B1143">
        <f t="shared" si="69"/>
        <v>0.12922374429223743</v>
      </c>
      <c r="C1143">
        <f t="shared" ca="1" si="70"/>
        <v>0.77978920415498598</v>
      </c>
      <c r="D1143">
        <f t="shared" ca="1" si="71"/>
        <v>0.16432847927311364</v>
      </c>
      <c r="E1143">
        <f t="shared" ca="1" si="71"/>
        <v>-0.55177235095345367</v>
      </c>
      <c r="F1143">
        <f t="shared" ca="1" si="72"/>
        <v>20.008640315543978</v>
      </c>
    </row>
    <row r="1144" spans="1:6" x14ac:dyDescent="0.2">
      <c r="A1144">
        <v>1133</v>
      </c>
      <c r="B1144">
        <f t="shared" si="69"/>
        <v>0.12933789954337899</v>
      </c>
      <c r="C1144">
        <f t="shared" ca="1" si="70"/>
        <v>0.73782787639998326</v>
      </c>
      <c r="D1144">
        <f t="shared" ca="1" si="71"/>
        <v>0.15715567481901813</v>
      </c>
      <c r="E1144">
        <f t="shared" ca="1" si="71"/>
        <v>0.60740886879316092</v>
      </c>
      <c r="F1144">
        <f t="shared" ca="1" si="72"/>
        <v>20.045553860796797</v>
      </c>
    </row>
    <row r="1145" spans="1:6" x14ac:dyDescent="0.2">
      <c r="A1145">
        <v>1134</v>
      </c>
      <c r="B1145">
        <f t="shared" si="69"/>
        <v>0.12945205479452054</v>
      </c>
      <c r="C1145">
        <f t="shared" ca="1" si="70"/>
        <v>0.75256975415341909</v>
      </c>
      <c r="D1145">
        <f t="shared" ca="1" si="71"/>
        <v>0.72658888673246469</v>
      </c>
      <c r="E1145">
        <f t="shared" ca="1" si="71"/>
        <v>-0.53754314837033668</v>
      </c>
      <c r="F1145">
        <f t="shared" ca="1" si="72"/>
        <v>20.00055094796021</v>
      </c>
    </row>
    <row r="1146" spans="1:6" x14ac:dyDescent="0.2">
      <c r="A1146">
        <v>1135</v>
      </c>
      <c r="B1146">
        <f t="shared" si="69"/>
        <v>0.1295662100456621</v>
      </c>
      <c r="C1146">
        <f t="shared" ca="1" si="70"/>
        <v>4.1255513497461704E-2</v>
      </c>
      <c r="D1146">
        <f t="shared" ca="1" si="71"/>
        <v>-0.51031123965492109</v>
      </c>
      <c r="E1146">
        <f t="shared" ca="1" si="71"/>
        <v>-0.3326003040265807</v>
      </c>
      <c r="F1146">
        <f t="shared" ca="1" si="72"/>
        <v>19.979011735039279</v>
      </c>
    </row>
    <row r="1147" spans="1:6" x14ac:dyDescent="0.2">
      <c r="A1147">
        <v>1136</v>
      </c>
      <c r="B1147">
        <f t="shared" si="69"/>
        <v>0.12968036529680366</v>
      </c>
      <c r="C1147">
        <f t="shared" ca="1" si="70"/>
        <v>0.39785567464399019</v>
      </c>
      <c r="D1147">
        <f t="shared" ca="1" si="71"/>
        <v>-0.77917653505609596</v>
      </c>
      <c r="E1147">
        <f t="shared" ca="1" si="71"/>
        <v>1.0602555487220364</v>
      </c>
      <c r="F1147">
        <f t="shared" ca="1" si="72"/>
        <v>20.051727934958429</v>
      </c>
    </row>
    <row r="1148" spans="1:6" x14ac:dyDescent="0.2">
      <c r="A1148">
        <v>1137</v>
      </c>
      <c r="B1148">
        <f t="shared" si="69"/>
        <v>0.12979452054794521</v>
      </c>
      <c r="C1148">
        <f t="shared" ca="1" si="70"/>
        <v>0.42988676032264639</v>
      </c>
      <c r="D1148">
        <f t="shared" ca="1" si="71"/>
        <v>-3.4107880777121048E-2</v>
      </c>
      <c r="E1148">
        <f t="shared" ca="1" si="71"/>
        <v>-0.75059556976095698</v>
      </c>
      <c r="F1148">
        <f t="shared" ca="1" si="72"/>
        <v>19.991647639025238</v>
      </c>
    </row>
    <row r="1149" spans="1:6" x14ac:dyDescent="0.2">
      <c r="A1149">
        <v>1138</v>
      </c>
      <c r="B1149">
        <f t="shared" si="69"/>
        <v>0.12990867579908674</v>
      </c>
      <c r="C1149">
        <f t="shared" ca="1" si="70"/>
        <v>0.65174707547480648</v>
      </c>
      <c r="D1149">
        <f t="shared" ca="1" si="71"/>
        <v>-1.1488690474837024</v>
      </c>
      <c r="E1149">
        <f t="shared" ca="1" si="71"/>
        <v>1.1888931056843879</v>
      </c>
      <c r="F1149">
        <f t="shared" ca="1" si="72"/>
        <v>20.069787231089233</v>
      </c>
    </row>
    <row r="1150" spans="1:6" x14ac:dyDescent="0.2">
      <c r="A1150">
        <v>1139</v>
      </c>
      <c r="B1150">
        <f t="shared" si="69"/>
        <v>0.1300228310502283</v>
      </c>
      <c r="C1150">
        <f t="shared" ca="1" si="70"/>
        <v>0.2014922666129797</v>
      </c>
      <c r="D1150">
        <f t="shared" ca="1" si="71"/>
        <v>-1.8031373501733678</v>
      </c>
      <c r="E1150">
        <f t="shared" ca="1" si="71"/>
        <v>-0.11323700575780132</v>
      </c>
      <c r="F1150">
        <f t="shared" ca="1" si="72"/>
        <v>20.046452275224361</v>
      </c>
    </row>
    <row r="1151" spans="1:6" x14ac:dyDescent="0.2">
      <c r="A1151">
        <v>1140</v>
      </c>
      <c r="B1151">
        <f t="shared" si="69"/>
        <v>0.13013698630136986</v>
      </c>
      <c r="C1151">
        <f t="shared" ca="1" si="70"/>
        <v>0.98091293724303297</v>
      </c>
      <c r="D1151">
        <f t="shared" ca="1" si="71"/>
        <v>-1.316753509203705</v>
      </c>
      <c r="E1151">
        <f t="shared" ca="1" si="71"/>
        <v>-0.18389551170276269</v>
      </c>
      <c r="F1151">
        <f t="shared" ca="1" si="72"/>
        <v>20.023927910978887</v>
      </c>
    </row>
    <row r="1152" spans="1:6" x14ac:dyDescent="0.2">
      <c r="A1152">
        <v>1141</v>
      </c>
      <c r="B1152">
        <f t="shared" si="69"/>
        <v>0.13025114155251141</v>
      </c>
      <c r="C1152">
        <f t="shared" ca="1" si="70"/>
        <v>1.5530385588488849E-2</v>
      </c>
      <c r="D1152">
        <f t="shared" ca="1" si="71"/>
        <v>0.36759240415284117</v>
      </c>
      <c r="E1152">
        <f t="shared" ca="1" si="71"/>
        <v>-1.1610208595946199</v>
      </c>
      <c r="F1152">
        <f t="shared" ca="1" si="72"/>
        <v>31.001614723611659</v>
      </c>
    </row>
    <row r="1153" spans="1:6" x14ac:dyDescent="0.2">
      <c r="A1153">
        <v>1142</v>
      </c>
      <c r="B1153">
        <f t="shared" si="69"/>
        <v>0.13036529680365297</v>
      </c>
      <c r="C1153">
        <f t="shared" ca="1" si="70"/>
        <v>0.34481438510960161</v>
      </c>
      <c r="D1153">
        <f t="shared" ca="1" si="71"/>
        <v>-1.0625530370413474</v>
      </c>
      <c r="E1153">
        <f t="shared" ca="1" si="71"/>
        <v>4.5366701667453643E-2</v>
      </c>
      <c r="F1153">
        <f t="shared" ca="1" si="72"/>
        <v>28.053389788968545</v>
      </c>
    </row>
    <row r="1154" spans="1:6" x14ac:dyDescent="0.2">
      <c r="A1154">
        <v>1143</v>
      </c>
      <c r="B1154">
        <f t="shared" si="69"/>
        <v>0.13047945205479453</v>
      </c>
      <c r="C1154">
        <f t="shared" ca="1" si="70"/>
        <v>9.5211648786581726E-2</v>
      </c>
      <c r="D1154">
        <f t="shared" ca="1" si="71"/>
        <v>0.6829318253380896</v>
      </c>
      <c r="E1154">
        <f t="shared" ca="1" si="71"/>
        <v>-0.36060293753068073</v>
      </c>
      <c r="F1154">
        <f t="shared" ca="1" si="72"/>
        <v>25.937594088332492</v>
      </c>
    </row>
    <row r="1155" spans="1:6" x14ac:dyDescent="0.2">
      <c r="A1155">
        <v>1144</v>
      </c>
      <c r="B1155">
        <f t="shared" si="69"/>
        <v>0.13059360730593608</v>
      </c>
      <c r="C1155">
        <f t="shared" ca="1" si="70"/>
        <v>0.61088837008036923</v>
      </c>
      <c r="D1155">
        <f t="shared" ca="1" si="71"/>
        <v>0.39953013698397943</v>
      </c>
      <c r="E1155">
        <f t="shared" ca="1" si="71"/>
        <v>0.95372887609606427</v>
      </c>
      <c r="F1155">
        <f t="shared" ca="1" si="72"/>
        <v>24.517653721708523</v>
      </c>
    </row>
    <row r="1156" spans="1:6" x14ac:dyDescent="0.2">
      <c r="A1156">
        <v>1145</v>
      </c>
      <c r="B1156">
        <f t="shared" si="69"/>
        <v>0.13070776255707761</v>
      </c>
      <c r="C1156">
        <f t="shared" ca="1" si="70"/>
        <v>0.43180388583513185</v>
      </c>
      <c r="D1156">
        <f t="shared" ca="1" si="71"/>
        <v>6.5118295789183378E-2</v>
      </c>
      <c r="E1156">
        <f t="shared" ca="1" si="71"/>
        <v>0.26206995084365081</v>
      </c>
      <c r="F1156">
        <f t="shared" ca="1" si="72"/>
        <v>23.423278059450531</v>
      </c>
    </row>
    <row r="1157" spans="1:6" x14ac:dyDescent="0.2">
      <c r="A1157">
        <v>1146</v>
      </c>
      <c r="B1157">
        <f t="shared" si="69"/>
        <v>0.13082191780821917</v>
      </c>
      <c r="C1157">
        <f t="shared" ca="1" si="70"/>
        <v>7.5439133892146626E-2</v>
      </c>
      <c r="D1157">
        <f t="shared" ca="1" si="71"/>
        <v>-0.66369297451479614</v>
      </c>
      <c r="E1157">
        <f t="shared" ca="1" si="71"/>
        <v>1.9518575829839572E-2</v>
      </c>
      <c r="F1157">
        <f t="shared" ca="1" si="72"/>
        <v>22.594694681880156</v>
      </c>
    </row>
    <row r="1158" spans="1:6" x14ac:dyDescent="0.2">
      <c r="A1158">
        <v>1147</v>
      </c>
      <c r="B1158">
        <f t="shared" si="69"/>
        <v>0.13093607305936072</v>
      </c>
      <c r="C1158">
        <f t="shared" ca="1" si="70"/>
        <v>0.5706199548526506</v>
      </c>
      <c r="D1158">
        <f t="shared" ca="1" si="71"/>
        <v>-0.41919757195487739</v>
      </c>
      <c r="E1158">
        <f t="shared" ca="1" si="71"/>
        <v>-0.13052796681526002</v>
      </c>
      <c r="F1158">
        <f t="shared" ca="1" si="72"/>
        <v>21.964810369744178</v>
      </c>
    </row>
    <row r="1159" spans="1:6" x14ac:dyDescent="0.2">
      <c r="A1159">
        <v>1148</v>
      </c>
      <c r="B1159">
        <f t="shared" si="69"/>
        <v>0.13105022831050228</v>
      </c>
      <c r="C1159">
        <f t="shared" ca="1" si="70"/>
        <v>0.56725753394161282</v>
      </c>
      <c r="D1159">
        <f t="shared" ca="1" si="71"/>
        <v>-7.9006338179823693E-2</v>
      </c>
      <c r="E1159">
        <f t="shared" ca="1" si="71"/>
        <v>-0.43018462469763996</v>
      </c>
      <c r="F1159">
        <f t="shared" ca="1" si="72"/>
        <v>21.470132885572575</v>
      </c>
    </row>
    <row r="1160" spans="1:6" x14ac:dyDescent="0.2">
      <c r="A1160">
        <v>1149</v>
      </c>
      <c r="B1160">
        <f t="shared" si="69"/>
        <v>0.13116438356164384</v>
      </c>
      <c r="C1160">
        <f t="shared" ca="1" si="70"/>
        <v>0.98544288269788138</v>
      </c>
      <c r="D1160">
        <f t="shared" ca="1" si="71"/>
        <v>0.20649147746766106</v>
      </c>
      <c r="E1160">
        <f t="shared" ca="1" si="71"/>
        <v>1.3755553909632983</v>
      </c>
      <c r="F1160">
        <f t="shared" ca="1" si="72"/>
        <v>21.218481118551438</v>
      </c>
    </row>
    <row r="1161" spans="1:6" x14ac:dyDescent="0.2">
      <c r="A1161">
        <v>1150</v>
      </c>
      <c r="B1161">
        <f t="shared" si="69"/>
        <v>0.13127853881278539</v>
      </c>
      <c r="C1161">
        <f t="shared" ca="1" si="70"/>
        <v>0.1384447403439989</v>
      </c>
      <c r="D1161">
        <f t="shared" ca="1" si="71"/>
        <v>0.11752820891921636</v>
      </c>
      <c r="E1161">
        <f t="shared" ca="1" si="71"/>
        <v>-1.2586511635305742</v>
      </c>
      <c r="F1161">
        <f t="shared" ca="1" si="72"/>
        <v>20.849515479172045</v>
      </c>
    </row>
    <row r="1162" spans="1:6" x14ac:dyDescent="0.2">
      <c r="A1162">
        <v>1151</v>
      </c>
      <c r="B1162">
        <f t="shared" si="69"/>
        <v>0.13139269406392692</v>
      </c>
      <c r="C1162">
        <f t="shared" ca="1" si="70"/>
        <v>0.1887667429128238</v>
      </c>
      <c r="D1162">
        <f t="shared" ca="1" si="71"/>
        <v>-1.4256009777583216</v>
      </c>
      <c r="E1162">
        <f t="shared" ca="1" si="71"/>
        <v>0.18802258949494652</v>
      </c>
      <c r="F1162">
        <f t="shared" ca="1" si="72"/>
        <v>20.664781661392883</v>
      </c>
    </row>
    <row r="1163" spans="1:6" x14ac:dyDescent="0.2">
      <c r="A1163">
        <v>1152</v>
      </c>
      <c r="B1163">
        <f t="shared" si="69"/>
        <v>0.13150684931506848</v>
      </c>
      <c r="C1163">
        <f t="shared" ca="1" si="70"/>
        <v>0.54696895318189176</v>
      </c>
      <c r="D1163">
        <f t="shared" ca="1" si="71"/>
        <v>0.42820096459646079</v>
      </c>
      <c r="E1163">
        <f t="shared" ca="1" si="71"/>
        <v>0.87990529464874978</v>
      </c>
      <c r="F1163">
        <f t="shared" ca="1" si="72"/>
        <v>20.568909194739128</v>
      </c>
    </row>
    <row r="1164" spans="1:6" x14ac:dyDescent="0.2">
      <c r="A1164">
        <v>1153</v>
      </c>
      <c r="B1164">
        <f t="shared" si="69"/>
        <v>0.13162100456621004</v>
      </c>
      <c r="C1164">
        <f t="shared" ca="1" si="70"/>
        <v>0.80104138986560136</v>
      </c>
      <c r="D1164">
        <f t="shared" ca="1" si="71"/>
        <v>-0.83745957722266884</v>
      </c>
      <c r="E1164">
        <f t="shared" ca="1" si="71"/>
        <v>-0.19936833347612079</v>
      </c>
      <c r="F1164">
        <f t="shared" ca="1" si="72"/>
        <v>20.424450886721246</v>
      </c>
    </row>
    <row r="1165" spans="1:6" x14ac:dyDescent="0.2">
      <c r="A1165">
        <v>1154</v>
      </c>
      <c r="B1165">
        <f t="shared" si="69"/>
        <v>0.13173515981735159</v>
      </c>
      <c r="C1165">
        <f t="shared" ca="1" si="70"/>
        <v>5.3468290018485187E-2</v>
      </c>
      <c r="D1165">
        <f t="shared" ca="1" si="71"/>
        <v>0.23240672639559193</v>
      </c>
      <c r="E1165">
        <f t="shared" ca="1" si="71"/>
        <v>0.53861204766539794</v>
      </c>
      <c r="F1165">
        <f t="shared" ca="1" si="72"/>
        <v>20.361775711762711</v>
      </c>
    </row>
    <row r="1166" spans="1:6" x14ac:dyDescent="0.2">
      <c r="A1166">
        <v>1155</v>
      </c>
      <c r="B1166">
        <f t="shared" si="69"/>
        <v>0.13184931506849315</v>
      </c>
      <c r="C1166">
        <f t="shared" ca="1" si="70"/>
        <v>0.52075745841394772</v>
      </c>
      <c r="D1166">
        <f t="shared" ca="1" si="71"/>
        <v>0.79080196238394196</v>
      </c>
      <c r="E1166">
        <f t="shared" ca="1" si="71"/>
        <v>1.8737220228167908</v>
      </c>
      <c r="F1166">
        <f t="shared" ca="1" si="72"/>
        <v>20.400658156454046</v>
      </c>
    </row>
    <row r="1167" spans="1:6" x14ac:dyDescent="0.2">
      <c r="A1167">
        <v>1156</v>
      </c>
      <c r="B1167">
        <f t="shared" ref="B1167:B1230" si="73">A1167*$I$7</f>
        <v>0.13196347031963471</v>
      </c>
      <c r="C1167">
        <f t="shared" ref="C1167:C1230" ca="1" si="74">RAND()</f>
        <v>0.20099738557041535</v>
      </c>
      <c r="D1167">
        <f t="shared" ref="D1167:E1230" ca="1" si="75">NORMINV(RAND(),0,1)</f>
        <v>-0.34264336600300466</v>
      </c>
      <c r="E1167">
        <f t="shared" ca="1" si="75"/>
        <v>0.91508561696637269</v>
      </c>
      <c r="F1167">
        <f t="shared" ref="F1167:F1230" ca="1" si="76">F1166*EXP(($D$7*(LN($E$7)-LN(F1166))-$G$7*$F$7-0.5*$C$7^2)*$I$7+$C$7*$I$7^0.5*E1167+($F$7+$H$7*D1167)*(IF(C1167&lt;$G$7*$I$7,1,0)))</f>
        <v>20.368032547626999</v>
      </c>
    </row>
    <row r="1168" spans="1:6" x14ac:dyDescent="0.2">
      <c r="A1168">
        <v>1157</v>
      </c>
      <c r="B1168">
        <f t="shared" si="73"/>
        <v>0.13207762557077626</v>
      </c>
      <c r="C1168">
        <f t="shared" ca="1" si="74"/>
        <v>0.98126327089038212</v>
      </c>
      <c r="D1168">
        <f t="shared" ca="1" si="75"/>
        <v>0.90418818090911746</v>
      </c>
      <c r="E1168">
        <f t="shared" ca="1" si="75"/>
        <v>1.8186205923135076E-2</v>
      </c>
      <c r="F1168">
        <f t="shared" ca="1" si="76"/>
        <v>20.284492904631804</v>
      </c>
    </row>
    <row r="1169" spans="1:6" x14ac:dyDescent="0.2">
      <c r="A1169">
        <v>1158</v>
      </c>
      <c r="B1169">
        <f t="shared" si="73"/>
        <v>0.13219178082191779</v>
      </c>
      <c r="C1169">
        <f t="shared" ca="1" si="74"/>
        <v>0.53832604426759578</v>
      </c>
      <c r="D1169">
        <f t="shared" ca="1" si="75"/>
        <v>2.3652560179637101</v>
      </c>
      <c r="E1169">
        <f t="shared" ca="1" si="75"/>
        <v>0.23726075037394762</v>
      </c>
      <c r="F1169">
        <f t="shared" ca="1" si="76"/>
        <v>20.234464202250155</v>
      </c>
    </row>
    <row r="1170" spans="1:6" x14ac:dyDescent="0.2">
      <c r="A1170">
        <v>1159</v>
      </c>
      <c r="B1170">
        <f t="shared" si="73"/>
        <v>0.13230593607305935</v>
      </c>
      <c r="C1170">
        <f t="shared" ca="1" si="74"/>
        <v>0.79971274285611704</v>
      </c>
      <c r="D1170">
        <f t="shared" ca="1" si="75"/>
        <v>-1.2938718560663536</v>
      </c>
      <c r="E1170">
        <f t="shared" ca="1" si="75"/>
        <v>-0.68521891238233223</v>
      </c>
      <c r="F1170">
        <f t="shared" ca="1" si="76"/>
        <v>20.136314221370622</v>
      </c>
    </row>
    <row r="1171" spans="1:6" x14ac:dyDescent="0.2">
      <c r="A1171">
        <v>1160</v>
      </c>
      <c r="B1171">
        <f t="shared" si="73"/>
        <v>0.13242009132420091</v>
      </c>
      <c r="C1171">
        <f t="shared" ca="1" si="74"/>
        <v>0.86495528285642398</v>
      </c>
      <c r="D1171">
        <f t="shared" ca="1" si="75"/>
        <v>1.4231704383125223</v>
      </c>
      <c r="E1171">
        <f t="shared" ca="1" si="75"/>
        <v>1.8838091011956539</v>
      </c>
      <c r="F1171">
        <f t="shared" ca="1" si="76"/>
        <v>20.226772269376287</v>
      </c>
    </row>
    <row r="1172" spans="1:6" x14ac:dyDescent="0.2">
      <c r="A1172">
        <v>1161</v>
      </c>
      <c r="B1172">
        <f t="shared" si="73"/>
        <v>0.13253424657534246</v>
      </c>
      <c r="C1172">
        <f t="shared" ca="1" si="74"/>
        <v>0.16346753483413434</v>
      </c>
      <c r="D1172">
        <f t="shared" ca="1" si="75"/>
        <v>0.20773342500786668</v>
      </c>
      <c r="E1172">
        <f t="shared" ca="1" si="75"/>
        <v>1.4833783764455675</v>
      </c>
      <c r="F1172">
        <f t="shared" ca="1" si="76"/>
        <v>20.270821142740221</v>
      </c>
    </row>
    <row r="1173" spans="1:6" x14ac:dyDescent="0.2">
      <c r="A1173">
        <v>1162</v>
      </c>
      <c r="B1173">
        <f t="shared" si="73"/>
        <v>0.13264840182648402</v>
      </c>
      <c r="C1173">
        <f t="shared" ca="1" si="74"/>
        <v>0.2514154252027011</v>
      </c>
      <c r="D1173">
        <f t="shared" ca="1" si="75"/>
        <v>0.94349331713759454</v>
      </c>
      <c r="E1173">
        <f t="shared" ca="1" si="75"/>
        <v>0.93452118775561033</v>
      </c>
      <c r="F1173">
        <f t="shared" ca="1" si="76"/>
        <v>20.269188723605659</v>
      </c>
    </row>
    <row r="1174" spans="1:6" x14ac:dyDescent="0.2">
      <c r="A1174">
        <v>1163</v>
      </c>
      <c r="B1174">
        <f t="shared" si="73"/>
        <v>0.13276255707762558</v>
      </c>
      <c r="C1174">
        <f t="shared" ca="1" si="74"/>
        <v>0.67462281142719938</v>
      </c>
      <c r="D1174">
        <f t="shared" ca="1" si="75"/>
        <v>-1.2659548295152294</v>
      </c>
      <c r="E1174">
        <f t="shared" ca="1" si="75"/>
        <v>0.43973532397950993</v>
      </c>
      <c r="F1174">
        <f t="shared" ca="1" si="76"/>
        <v>20.235810868648588</v>
      </c>
    </row>
    <row r="1175" spans="1:6" x14ac:dyDescent="0.2">
      <c r="A1175">
        <v>1164</v>
      </c>
      <c r="B1175">
        <f t="shared" si="73"/>
        <v>0.13287671232876713</v>
      </c>
      <c r="C1175">
        <f t="shared" ca="1" si="74"/>
        <v>0.9921339328168709</v>
      </c>
      <c r="D1175">
        <f t="shared" ca="1" si="75"/>
        <v>-0.70615393090409884</v>
      </c>
      <c r="E1175">
        <f t="shared" ca="1" si="75"/>
        <v>-5.4278561183265024E-2</v>
      </c>
      <c r="F1175">
        <f t="shared" ca="1" si="76"/>
        <v>20.178114466538155</v>
      </c>
    </row>
    <row r="1176" spans="1:6" x14ac:dyDescent="0.2">
      <c r="A1176">
        <v>1165</v>
      </c>
      <c r="B1176">
        <f t="shared" si="73"/>
        <v>0.13299086757990866</v>
      </c>
      <c r="C1176">
        <f t="shared" ca="1" si="74"/>
        <v>0.53049209886013171</v>
      </c>
      <c r="D1176">
        <f t="shared" ca="1" si="75"/>
        <v>-0.1881641158300609</v>
      </c>
      <c r="E1176">
        <f t="shared" ca="1" si="75"/>
        <v>0.22773031740912208</v>
      </c>
      <c r="F1176">
        <f t="shared" ca="1" si="76"/>
        <v>20.151910806164675</v>
      </c>
    </row>
    <row r="1177" spans="1:6" x14ac:dyDescent="0.2">
      <c r="A1177">
        <v>1166</v>
      </c>
      <c r="B1177">
        <f t="shared" si="73"/>
        <v>0.13310502283105022</v>
      </c>
      <c r="C1177">
        <f t="shared" ca="1" si="74"/>
        <v>0.1092949899990987</v>
      </c>
      <c r="D1177">
        <f t="shared" ca="1" si="75"/>
        <v>0.20703056062762507</v>
      </c>
      <c r="E1177">
        <f t="shared" ca="1" si="75"/>
        <v>-0.17485981666026537</v>
      </c>
      <c r="F1177">
        <f t="shared" ca="1" si="76"/>
        <v>20.105751295679866</v>
      </c>
    </row>
    <row r="1178" spans="1:6" x14ac:dyDescent="0.2">
      <c r="A1178">
        <v>1167</v>
      </c>
      <c r="B1178">
        <f t="shared" si="73"/>
        <v>0.13321917808219177</v>
      </c>
      <c r="C1178">
        <f t="shared" ca="1" si="74"/>
        <v>0.67366342088649012</v>
      </c>
      <c r="D1178">
        <f t="shared" ca="1" si="75"/>
        <v>0.19439998966675931</v>
      </c>
      <c r="E1178">
        <f t="shared" ca="1" si="75"/>
        <v>-4.8830592018110205E-3</v>
      </c>
      <c r="F1178">
        <f t="shared" ca="1" si="76"/>
        <v>20.081140547584795</v>
      </c>
    </row>
    <row r="1179" spans="1:6" x14ac:dyDescent="0.2">
      <c r="A1179">
        <v>1168</v>
      </c>
      <c r="B1179">
        <f t="shared" si="73"/>
        <v>0.13333333333333333</v>
      </c>
      <c r="C1179">
        <f t="shared" ca="1" si="74"/>
        <v>2.0402588401318367E-2</v>
      </c>
      <c r="D1179">
        <f t="shared" ca="1" si="75"/>
        <v>-0.11455862769047619</v>
      </c>
      <c r="E1179">
        <f t="shared" ca="1" si="75"/>
        <v>0.3237052260765434</v>
      </c>
      <c r="F1179">
        <f t="shared" ca="1" si="76"/>
        <v>17.503813801197541</v>
      </c>
    </row>
    <row r="1180" spans="1:6" x14ac:dyDescent="0.2">
      <c r="A1180">
        <v>1169</v>
      </c>
      <c r="B1180">
        <f t="shared" si="73"/>
        <v>0.13344748858447489</v>
      </c>
      <c r="C1180">
        <f t="shared" ca="1" si="74"/>
        <v>2.2235964988213452E-2</v>
      </c>
      <c r="D1180">
        <f t="shared" ca="1" si="75"/>
        <v>0.10863424570676405</v>
      </c>
      <c r="E1180">
        <f t="shared" ca="1" si="75"/>
        <v>1.7866598626711649</v>
      </c>
      <c r="F1180">
        <f t="shared" ca="1" si="76"/>
        <v>20.675272126483392</v>
      </c>
    </row>
    <row r="1181" spans="1:6" x14ac:dyDescent="0.2">
      <c r="A1181">
        <v>1170</v>
      </c>
      <c r="B1181">
        <f t="shared" si="73"/>
        <v>0.13356164383561644</v>
      </c>
      <c r="C1181">
        <f t="shared" ca="1" si="74"/>
        <v>0.8559124557731238</v>
      </c>
      <c r="D1181">
        <f t="shared" ca="1" si="75"/>
        <v>-0.24493228754281696</v>
      </c>
      <c r="E1181">
        <f t="shared" ca="1" si="75"/>
        <v>-0.38665422901375063</v>
      </c>
      <c r="F1181">
        <f t="shared" ca="1" si="76"/>
        <v>20.49359941195744</v>
      </c>
    </row>
    <row r="1182" spans="1:6" x14ac:dyDescent="0.2">
      <c r="A1182">
        <v>1171</v>
      </c>
      <c r="B1182">
        <f t="shared" si="73"/>
        <v>0.13367579908675797</v>
      </c>
      <c r="C1182">
        <f t="shared" ca="1" si="74"/>
        <v>0.38176388116890758</v>
      </c>
      <c r="D1182">
        <f t="shared" ca="1" si="75"/>
        <v>1.8779003191498527</v>
      </c>
      <c r="E1182">
        <f t="shared" ca="1" si="75"/>
        <v>0.71620762231703405</v>
      </c>
      <c r="F1182">
        <f t="shared" ca="1" si="76"/>
        <v>20.426577099747604</v>
      </c>
    </row>
    <row r="1183" spans="1:6" x14ac:dyDescent="0.2">
      <c r="A1183">
        <v>1172</v>
      </c>
      <c r="B1183">
        <f t="shared" si="73"/>
        <v>0.13378995433789953</v>
      </c>
      <c r="C1183">
        <f t="shared" ca="1" si="74"/>
        <v>0.2506431169084119</v>
      </c>
      <c r="D1183">
        <f t="shared" ca="1" si="75"/>
        <v>0.7763180959719721</v>
      </c>
      <c r="E1183">
        <f t="shared" ca="1" si="75"/>
        <v>-5.6573350504402868E-2</v>
      </c>
      <c r="F1183">
        <f t="shared" ca="1" si="76"/>
        <v>20.324600167686022</v>
      </c>
    </row>
    <row r="1184" spans="1:6" x14ac:dyDescent="0.2">
      <c r="A1184">
        <v>1173</v>
      </c>
      <c r="B1184">
        <f t="shared" si="73"/>
        <v>0.13390410958904109</v>
      </c>
      <c r="C1184">
        <f t="shared" ca="1" si="74"/>
        <v>0.43049237691727882</v>
      </c>
      <c r="D1184">
        <f t="shared" ca="1" si="75"/>
        <v>1.4226931644763656</v>
      </c>
      <c r="E1184">
        <f t="shared" ca="1" si="75"/>
        <v>-1.5122226251534066</v>
      </c>
      <c r="F1184">
        <f t="shared" ca="1" si="76"/>
        <v>20.152008896648073</v>
      </c>
    </row>
    <row r="1185" spans="1:6" x14ac:dyDescent="0.2">
      <c r="A1185">
        <v>1174</v>
      </c>
      <c r="B1185">
        <f t="shared" si="73"/>
        <v>0.13401826484018264</v>
      </c>
      <c r="C1185">
        <f t="shared" ca="1" si="74"/>
        <v>6.6173284473973859E-2</v>
      </c>
      <c r="D1185">
        <f t="shared" ca="1" si="75"/>
        <v>0.59529040983891524</v>
      </c>
      <c r="E1185">
        <f t="shared" ca="1" si="75"/>
        <v>0.84825770321300098</v>
      </c>
      <c r="F1185">
        <f t="shared" ca="1" si="76"/>
        <v>20.171870148493976</v>
      </c>
    </row>
    <row r="1186" spans="1:6" x14ac:dyDescent="0.2">
      <c r="A1186">
        <v>1175</v>
      </c>
      <c r="B1186">
        <f t="shared" si="73"/>
        <v>0.1341324200913242</v>
      </c>
      <c r="C1186">
        <f t="shared" ca="1" si="74"/>
        <v>0.49821097726416308</v>
      </c>
      <c r="D1186">
        <f t="shared" ca="1" si="75"/>
        <v>4.8726627289147314E-3</v>
      </c>
      <c r="E1186">
        <f t="shared" ca="1" si="75"/>
        <v>-1.6821344835273393</v>
      </c>
      <c r="F1186">
        <f t="shared" ca="1" si="76"/>
        <v>20.024140528242054</v>
      </c>
    </row>
    <row r="1187" spans="1:6" x14ac:dyDescent="0.2">
      <c r="A1187">
        <v>1176</v>
      </c>
      <c r="B1187">
        <f t="shared" si="73"/>
        <v>0.13424657534246576</v>
      </c>
      <c r="C1187">
        <f t="shared" ca="1" si="74"/>
        <v>0.81502667343739643</v>
      </c>
      <c r="D1187">
        <f t="shared" ca="1" si="75"/>
        <v>0.29349041271231413</v>
      </c>
      <c r="E1187">
        <f t="shared" ca="1" si="75"/>
        <v>1.6690359312700931</v>
      </c>
      <c r="F1187">
        <f t="shared" ca="1" si="76"/>
        <v>20.125905010023686</v>
      </c>
    </row>
    <row r="1188" spans="1:6" x14ac:dyDescent="0.2">
      <c r="A1188">
        <v>1177</v>
      </c>
      <c r="B1188">
        <f t="shared" si="73"/>
        <v>0.13436073059360731</v>
      </c>
      <c r="C1188">
        <f t="shared" ca="1" si="74"/>
        <v>0.22335731760301358</v>
      </c>
      <c r="D1188">
        <f t="shared" ca="1" si="75"/>
        <v>-0.23675961118012381</v>
      </c>
      <c r="E1188">
        <f t="shared" ca="1" si="75"/>
        <v>2.3199551882285103</v>
      </c>
      <c r="F1188">
        <f t="shared" ca="1" si="76"/>
        <v>20.246988152424773</v>
      </c>
    </row>
    <row r="1189" spans="1:6" x14ac:dyDescent="0.2">
      <c r="A1189">
        <v>1178</v>
      </c>
      <c r="B1189">
        <f t="shared" si="73"/>
        <v>0.13447488584474884</v>
      </c>
      <c r="C1189">
        <f t="shared" ca="1" si="74"/>
        <v>4.544156885385997E-2</v>
      </c>
      <c r="D1189">
        <f t="shared" ca="1" si="75"/>
        <v>-1.1466041520588044</v>
      </c>
      <c r="E1189">
        <f t="shared" ca="1" si="75"/>
        <v>0.55702368499635757</v>
      </c>
      <c r="F1189">
        <f t="shared" ca="1" si="76"/>
        <v>20.22630753984124</v>
      </c>
    </row>
    <row r="1190" spans="1:6" x14ac:dyDescent="0.2">
      <c r="A1190">
        <v>1179</v>
      </c>
      <c r="B1190">
        <f t="shared" si="73"/>
        <v>0.1345890410958904</v>
      </c>
      <c r="C1190">
        <f t="shared" ca="1" si="74"/>
        <v>0.77938018473712634</v>
      </c>
      <c r="D1190">
        <f t="shared" ca="1" si="75"/>
        <v>1.6898918158194463</v>
      </c>
      <c r="E1190">
        <f t="shared" ca="1" si="75"/>
        <v>-8.6149631900215906E-2</v>
      </c>
      <c r="F1190">
        <f t="shared" ca="1" si="76"/>
        <v>20.168740892512073</v>
      </c>
    </row>
    <row r="1191" spans="1:6" x14ac:dyDescent="0.2">
      <c r="A1191">
        <v>1180</v>
      </c>
      <c r="B1191">
        <f t="shared" si="73"/>
        <v>0.13470319634703196</v>
      </c>
      <c r="C1191">
        <f t="shared" ca="1" si="74"/>
        <v>0.23916295641310914</v>
      </c>
      <c r="D1191">
        <f t="shared" ca="1" si="75"/>
        <v>-2.3978833570291219E-2</v>
      </c>
      <c r="E1191">
        <f t="shared" ca="1" si="75"/>
        <v>-0.46100847558564212</v>
      </c>
      <c r="F1191">
        <f t="shared" ca="1" si="76"/>
        <v>20.100263626358508</v>
      </c>
    </row>
    <row r="1192" spans="1:6" x14ac:dyDescent="0.2">
      <c r="A1192">
        <v>1181</v>
      </c>
      <c r="B1192">
        <f t="shared" si="73"/>
        <v>0.13481735159817351</v>
      </c>
      <c r="C1192">
        <f t="shared" ca="1" si="74"/>
        <v>0.41050963398179474</v>
      </c>
      <c r="D1192">
        <f t="shared" ca="1" si="75"/>
        <v>-0.10130418147087615</v>
      </c>
      <c r="E1192">
        <f t="shared" ca="1" si="75"/>
        <v>-0.38863870054287852</v>
      </c>
      <c r="F1192">
        <f t="shared" ca="1" si="76"/>
        <v>20.052230332006733</v>
      </c>
    </row>
    <row r="1193" spans="1:6" x14ac:dyDescent="0.2">
      <c r="A1193">
        <v>1182</v>
      </c>
      <c r="B1193">
        <f t="shared" si="73"/>
        <v>0.13493150684931507</v>
      </c>
      <c r="C1193">
        <f t="shared" ca="1" si="74"/>
        <v>0.81443697209354882</v>
      </c>
      <c r="D1193">
        <f t="shared" ca="1" si="75"/>
        <v>-0.55608634334036111</v>
      </c>
      <c r="E1193">
        <f t="shared" ca="1" si="75"/>
        <v>-0.86340331531994507</v>
      </c>
      <c r="F1193">
        <f t="shared" ca="1" si="76"/>
        <v>19.984806695900399</v>
      </c>
    </row>
    <row r="1194" spans="1:6" x14ac:dyDescent="0.2">
      <c r="A1194">
        <v>1183</v>
      </c>
      <c r="B1194">
        <f t="shared" si="73"/>
        <v>0.13504566210045663</v>
      </c>
      <c r="C1194">
        <f t="shared" ca="1" si="74"/>
        <v>0.20952428282505464</v>
      </c>
      <c r="D1194">
        <f t="shared" ca="1" si="75"/>
        <v>0.20427374597720419</v>
      </c>
      <c r="E1194">
        <f t="shared" ca="1" si="75"/>
        <v>-1.2960685484415804</v>
      </c>
      <c r="F1194">
        <f t="shared" ca="1" si="76"/>
        <v>19.905307299748902</v>
      </c>
    </row>
    <row r="1195" spans="1:6" x14ac:dyDescent="0.2">
      <c r="A1195">
        <v>1184</v>
      </c>
      <c r="B1195">
        <f t="shared" si="73"/>
        <v>0.13515981735159818</v>
      </c>
      <c r="C1195">
        <f t="shared" ca="1" si="74"/>
        <v>0.4708137217178765</v>
      </c>
      <c r="D1195">
        <f t="shared" ca="1" si="75"/>
        <v>-0.38005353094791533</v>
      </c>
      <c r="E1195">
        <f t="shared" ca="1" si="75"/>
        <v>1.6943174771780878</v>
      </c>
      <c r="F1195">
        <f t="shared" ca="1" si="76"/>
        <v>20.035297519198593</v>
      </c>
    </row>
    <row r="1196" spans="1:6" x14ac:dyDescent="0.2">
      <c r="A1196">
        <v>1185</v>
      </c>
      <c r="B1196">
        <f t="shared" si="73"/>
        <v>0.13527397260273971</v>
      </c>
      <c r="C1196">
        <f t="shared" ca="1" si="74"/>
        <v>3.2881691534353386E-2</v>
      </c>
      <c r="D1196">
        <f t="shared" ca="1" si="75"/>
        <v>-0.57220110516447487</v>
      </c>
      <c r="E1196">
        <f t="shared" ca="1" si="75"/>
        <v>-0.53355236550979901</v>
      </c>
      <c r="F1196">
        <f t="shared" ca="1" si="76"/>
        <v>19.992909285399104</v>
      </c>
    </row>
    <row r="1197" spans="1:6" x14ac:dyDescent="0.2">
      <c r="A1197">
        <v>1186</v>
      </c>
      <c r="B1197">
        <f t="shared" si="73"/>
        <v>0.13538812785388127</v>
      </c>
      <c r="C1197">
        <f t="shared" ca="1" si="74"/>
        <v>0.39611589539788739</v>
      </c>
      <c r="D1197">
        <f t="shared" ca="1" si="75"/>
        <v>-0.7692723874468993</v>
      </c>
      <c r="E1197">
        <f t="shared" ca="1" si="75"/>
        <v>0.31959293311910092</v>
      </c>
      <c r="F1197">
        <f t="shared" ca="1" si="76"/>
        <v>20.014917869893853</v>
      </c>
    </row>
    <row r="1198" spans="1:6" x14ac:dyDescent="0.2">
      <c r="A1198">
        <v>1187</v>
      </c>
      <c r="B1198">
        <f t="shared" si="73"/>
        <v>0.13550228310502282</v>
      </c>
      <c r="C1198">
        <f t="shared" ca="1" si="74"/>
        <v>0.18302094851049933</v>
      </c>
      <c r="D1198">
        <f t="shared" ca="1" si="75"/>
        <v>-1.2315168544439583</v>
      </c>
      <c r="E1198">
        <f t="shared" ca="1" si="75"/>
        <v>-0.25416936769720011</v>
      </c>
      <c r="F1198">
        <f t="shared" ca="1" si="76"/>
        <v>19.995111729137545</v>
      </c>
    </row>
    <row r="1199" spans="1:6" x14ac:dyDescent="0.2">
      <c r="A1199">
        <v>1188</v>
      </c>
      <c r="B1199">
        <f t="shared" si="73"/>
        <v>0.13561643835616438</v>
      </c>
      <c r="C1199">
        <f t="shared" ca="1" si="74"/>
        <v>0.59367740027751825</v>
      </c>
      <c r="D1199">
        <f t="shared" ca="1" si="75"/>
        <v>1.2859039884149783</v>
      </c>
      <c r="E1199">
        <f t="shared" ca="1" si="75"/>
        <v>-6.1401036645206852E-2</v>
      </c>
      <c r="F1199">
        <f t="shared" ca="1" si="76"/>
        <v>19.992189917701463</v>
      </c>
    </row>
    <row r="1200" spans="1:6" x14ac:dyDescent="0.2">
      <c r="A1200">
        <v>1189</v>
      </c>
      <c r="B1200">
        <f t="shared" si="73"/>
        <v>0.13573059360730594</v>
      </c>
      <c r="C1200">
        <f t="shared" ca="1" si="74"/>
        <v>0.16187153184506831</v>
      </c>
      <c r="D1200">
        <f t="shared" ca="1" si="75"/>
        <v>0.53842770717398325</v>
      </c>
      <c r="E1200">
        <f t="shared" ca="1" si="75"/>
        <v>-1.5183536753453928</v>
      </c>
      <c r="F1200">
        <f t="shared" ca="1" si="76"/>
        <v>19.896800600243328</v>
      </c>
    </row>
    <row r="1201" spans="1:6" x14ac:dyDescent="0.2">
      <c r="A1201">
        <v>1190</v>
      </c>
      <c r="B1201">
        <f t="shared" si="73"/>
        <v>0.13584474885844749</v>
      </c>
      <c r="C1201">
        <f t="shared" ca="1" si="74"/>
        <v>0.79266720642974542</v>
      </c>
      <c r="D1201">
        <f t="shared" ca="1" si="75"/>
        <v>1.6812379789535914</v>
      </c>
      <c r="E1201">
        <f t="shared" ca="1" si="75"/>
        <v>-0.84784996605425433</v>
      </c>
      <c r="F1201">
        <f t="shared" ca="1" si="76"/>
        <v>19.866150757343011</v>
      </c>
    </row>
    <row r="1202" spans="1:6" x14ac:dyDescent="0.2">
      <c r="A1202">
        <v>1191</v>
      </c>
      <c r="B1202">
        <f t="shared" si="73"/>
        <v>0.13595890410958902</v>
      </c>
      <c r="C1202">
        <f t="shared" ca="1" si="74"/>
        <v>0.1781723214178158</v>
      </c>
      <c r="D1202">
        <f t="shared" ca="1" si="75"/>
        <v>-0.18413690867361199</v>
      </c>
      <c r="E1202">
        <f t="shared" ca="1" si="75"/>
        <v>-0.81141510482795409</v>
      </c>
      <c r="F1202">
        <f t="shared" ca="1" si="76"/>
        <v>19.844848316109861</v>
      </c>
    </row>
    <row r="1203" spans="1:6" x14ac:dyDescent="0.2">
      <c r="A1203">
        <v>1192</v>
      </c>
      <c r="B1203">
        <f t="shared" si="73"/>
        <v>0.13607305936073058</v>
      </c>
      <c r="C1203">
        <f t="shared" ca="1" si="74"/>
        <v>0.51157004836474695</v>
      </c>
      <c r="D1203">
        <f t="shared" ca="1" si="75"/>
        <v>1.6337220458101196</v>
      </c>
      <c r="E1203">
        <f t="shared" ca="1" si="75"/>
        <v>-0.40358460606332425</v>
      </c>
      <c r="F1203">
        <f t="shared" ca="1" si="76"/>
        <v>19.854362138213059</v>
      </c>
    </row>
    <row r="1204" spans="1:6" x14ac:dyDescent="0.2">
      <c r="A1204">
        <v>1193</v>
      </c>
      <c r="B1204">
        <f t="shared" si="73"/>
        <v>0.13618721461187214</v>
      </c>
      <c r="C1204">
        <f t="shared" ca="1" si="74"/>
        <v>0.31508941475812902</v>
      </c>
      <c r="D1204">
        <f t="shared" ca="1" si="75"/>
        <v>0.59968858774694578</v>
      </c>
      <c r="E1204">
        <f t="shared" ca="1" si="75"/>
        <v>0.50990003753108937</v>
      </c>
      <c r="F1204">
        <f t="shared" ca="1" si="76"/>
        <v>19.91994718956424</v>
      </c>
    </row>
    <row r="1205" spans="1:6" x14ac:dyDescent="0.2">
      <c r="A1205">
        <v>1194</v>
      </c>
      <c r="B1205">
        <f t="shared" si="73"/>
        <v>0.13630136986301369</v>
      </c>
      <c r="C1205">
        <f t="shared" ca="1" si="74"/>
        <v>0.51130115704215373</v>
      </c>
      <c r="D1205">
        <f t="shared" ca="1" si="75"/>
        <v>-0.48170030888005433</v>
      </c>
      <c r="E1205">
        <f t="shared" ca="1" si="75"/>
        <v>-0.19216130437178719</v>
      </c>
      <c r="F1205">
        <f t="shared" ca="1" si="76"/>
        <v>19.925816596225371</v>
      </c>
    </row>
    <row r="1206" spans="1:6" x14ac:dyDescent="0.2">
      <c r="A1206">
        <v>1195</v>
      </c>
      <c r="B1206">
        <f t="shared" si="73"/>
        <v>0.13641552511415525</v>
      </c>
      <c r="C1206">
        <f t="shared" ca="1" si="74"/>
        <v>9.2341097431572372E-2</v>
      </c>
      <c r="D1206">
        <f t="shared" ca="1" si="75"/>
        <v>0.41509386106012247</v>
      </c>
      <c r="E1206">
        <f t="shared" ca="1" si="75"/>
        <v>0.77680656336515408</v>
      </c>
      <c r="F1206">
        <f t="shared" ca="1" si="76"/>
        <v>19.992343761588678</v>
      </c>
    </row>
    <row r="1207" spans="1:6" x14ac:dyDescent="0.2">
      <c r="A1207">
        <v>1196</v>
      </c>
      <c r="B1207">
        <f t="shared" si="73"/>
        <v>0.13652968036529681</v>
      </c>
      <c r="C1207">
        <f t="shared" ca="1" si="74"/>
        <v>0.96808645450850161</v>
      </c>
      <c r="D1207">
        <f t="shared" ca="1" si="75"/>
        <v>-1.0924494099593494</v>
      </c>
      <c r="E1207">
        <f t="shared" ca="1" si="75"/>
        <v>-2.1258381270660627E-3</v>
      </c>
      <c r="F1207">
        <f t="shared" ca="1" si="76"/>
        <v>19.993852556167869</v>
      </c>
    </row>
    <row r="1208" spans="1:6" x14ac:dyDescent="0.2">
      <c r="A1208">
        <v>1197</v>
      </c>
      <c r="B1208">
        <f t="shared" si="73"/>
        <v>0.13664383561643836</v>
      </c>
      <c r="C1208">
        <f t="shared" ca="1" si="74"/>
        <v>0.44168137801059104</v>
      </c>
      <c r="D1208">
        <f t="shared" ca="1" si="75"/>
        <v>-1.9926534089475727</v>
      </c>
      <c r="E1208">
        <f t="shared" ca="1" si="75"/>
        <v>-0.58770902924626245</v>
      </c>
      <c r="F1208">
        <f t="shared" ca="1" si="76"/>
        <v>19.957522066577379</v>
      </c>
    </row>
    <row r="1209" spans="1:6" x14ac:dyDescent="0.2">
      <c r="A1209">
        <v>1198</v>
      </c>
      <c r="B1209">
        <f t="shared" si="73"/>
        <v>0.13675799086757989</v>
      </c>
      <c r="C1209">
        <f t="shared" ca="1" si="74"/>
        <v>0.63435466429629062</v>
      </c>
      <c r="D1209">
        <f t="shared" ca="1" si="75"/>
        <v>1.2599425733629701</v>
      </c>
      <c r="E1209">
        <f t="shared" ca="1" si="75"/>
        <v>-0.56962409743588516</v>
      </c>
      <c r="F1209">
        <f t="shared" ca="1" si="76"/>
        <v>19.930686646171957</v>
      </c>
    </row>
    <row r="1210" spans="1:6" x14ac:dyDescent="0.2">
      <c r="A1210">
        <v>1199</v>
      </c>
      <c r="B1210">
        <f t="shared" si="73"/>
        <v>0.13687214611872145</v>
      </c>
      <c r="C1210">
        <f t="shared" ca="1" si="74"/>
        <v>4.9775461910226637E-2</v>
      </c>
      <c r="D1210">
        <f t="shared" ca="1" si="75"/>
        <v>0.28425793983688646</v>
      </c>
      <c r="E1210">
        <f t="shared" ca="1" si="75"/>
        <v>0.94560509522188696</v>
      </c>
      <c r="F1210">
        <f t="shared" ca="1" si="76"/>
        <v>20.006936206926589</v>
      </c>
    </row>
    <row r="1211" spans="1:6" x14ac:dyDescent="0.2">
      <c r="A1211">
        <v>1200</v>
      </c>
      <c r="B1211">
        <f t="shared" si="73"/>
        <v>0.13698630136986301</v>
      </c>
      <c r="C1211">
        <f t="shared" ca="1" si="74"/>
        <v>0.41570023054660199</v>
      </c>
      <c r="D1211">
        <f t="shared" ca="1" si="75"/>
        <v>-3.8626466023690652E-2</v>
      </c>
      <c r="E1211">
        <f t="shared" ca="1" si="75"/>
        <v>-2.171778859027699</v>
      </c>
      <c r="F1211">
        <f t="shared" ca="1" si="76"/>
        <v>19.866472442888305</v>
      </c>
    </row>
    <row r="1212" spans="1:6" x14ac:dyDescent="0.2">
      <c r="A1212">
        <v>1201</v>
      </c>
      <c r="B1212">
        <f t="shared" si="73"/>
        <v>0.13710045662100456</v>
      </c>
      <c r="C1212">
        <f t="shared" ca="1" si="74"/>
        <v>0.65361685794265534</v>
      </c>
      <c r="D1212">
        <f t="shared" ca="1" si="75"/>
        <v>1.0260814025087444</v>
      </c>
      <c r="E1212">
        <f t="shared" ca="1" si="75"/>
        <v>-0.73779340288720052</v>
      </c>
      <c r="F1212">
        <f t="shared" ca="1" si="76"/>
        <v>19.849779887704788</v>
      </c>
    </row>
    <row r="1213" spans="1:6" x14ac:dyDescent="0.2">
      <c r="A1213">
        <v>1202</v>
      </c>
      <c r="B1213">
        <f t="shared" si="73"/>
        <v>0.13721461187214612</v>
      </c>
      <c r="C1213">
        <f t="shared" ca="1" si="74"/>
        <v>0.12840222096613119</v>
      </c>
      <c r="D1213">
        <f t="shared" ca="1" si="75"/>
        <v>-0.32474470039402242</v>
      </c>
      <c r="E1213">
        <f t="shared" ca="1" si="75"/>
        <v>0.28020678682816419</v>
      </c>
      <c r="F1213">
        <f t="shared" ca="1" si="76"/>
        <v>19.901741553988892</v>
      </c>
    </row>
    <row r="1214" spans="1:6" x14ac:dyDescent="0.2">
      <c r="A1214">
        <v>1203</v>
      </c>
      <c r="B1214">
        <f t="shared" si="73"/>
        <v>0.13732876712328768</v>
      </c>
      <c r="C1214">
        <f t="shared" ca="1" si="74"/>
        <v>0.99559985686856112</v>
      </c>
      <c r="D1214">
        <f t="shared" ca="1" si="75"/>
        <v>1.3083810971640826</v>
      </c>
      <c r="E1214">
        <f t="shared" ca="1" si="75"/>
        <v>-0.50275525893812056</v>
      </c>
      <c r="F1214">
        <f t="shared" ca="1" si="76"/>
        <v>19.89194864177604</v>
      </c>
    </row>
    <row r="1215" spans="1:6" x14ac:dyDescent="0.2">
      <c r="A1215">
        <v>1204</v>
      </c>
      <c r="B1215">
        <f t="shared" si="73"/>
        <v>0.13744292237442923</v>
      </c>
      <c r="C1215">
        <f t="shared" ca="1" si="74"/>
        <v>2.2007531808106995E-2</v>
      </c>
      <c r="D1215">
        <f t="shared" ca="1" si="75"/>
        <v>-0.10949132059635112</v>
      </c>
      <c r="E1215">
        <f t="shared" ca="1" si="75"/>
        <v>-0.87720837624875125</v>
      </c>
      <c r="F1215">
        <f t="shared" ca="1" si="76"/>
        <v>17.415235471376793</v>
      </c>
    </row>
    <row r="1216" spans="1:6" x14ac:dyDescent="0.2">
      <c r="A1216">
        <v>1205</v>
      </c>
      <c r="B1216">
        <f t="shared" si="73"/>
        <v>0.13755707762557076</v>
      </c>
      <c r="C1216">
        <f t="shared" ca="1" si="74"/>
        <v>0.85179738927599102</v>
      </c>
      <c r="D1216">
        <f t="shared" ca="1" si="75"/>
        <v>-0.87165828866654083</v>
      </c>
      <c r="E1216">
        <f t="shared" ca="1" si="75"/>
        <v>-1.414043137427325</v>
      </c>
      <c r="F1216">
        <f t="shared" ca="1" si="76"/>
        <v>17.892882730743292</v>
      </c>
    </row>
    <row r="1217" spans="1:6" x14ac:dyDescent="0.2">
      <c r="A1217">
        <v>1206</v>
      </c>
      <c r="B1217">
        <f t="shared" si="73"/>
        <v>0.13767123287671232</v>
      </c>
      <c r="C1217">
        <f t="shared" ca="1" si="74"/>
        <v>8.1340080967305384E-2</v>
      </c>
      <c r="D1217">
        <f t="shared" ca="1" si="75"/>
        <v>-1.2515714959646507</v>
      </c>
      <c r="E1217">
        <f t="shared" ca="1" si="75"/>
        <v>0.88933818411610621</v>
      </c>
      <c r="F1217">
        <f t="shared" ca="1" si="76"/>
        <v>18.405805306513667</v>
      </c>
    </row>
    <row r="1218" spans="1:6" x14ac:dyDescent="0.2">
      <c r="A1218">
        <v>1207</v>
      </c>
      <c r="B1218">
        <f t="shared" si="73"/>
        <v>0.13778538812785388</v>
      </c>
      <c r="C1218">
        <f t="shared" ca="1" si="74"/>
        <v>0.4766535931665804</v>
      </c>
      <c r="D1218">
        <f t="shared" ca="1" si="75"/>
        <v>-1.3528090473277392</v>
      </c>
      <c r="E1218">
        <f t="shared" ca="1" si="75"/>
        <v>-0.56266796423374521</v>
      </c>
      <c r="F1218">
        <f t="shared" ca="1" si="76"/>
        <v>18.724303584687529</v>
      </c>
    </row>
    <row r="1219" spans="1:6" x14ac:dyDescent="0.2">
      <c r="A1219">
        <v>1208</v>
      </c>
      <c r="B1219">
        <f t="shared" si="73"/>
        <v>0.13789954337899543</v>
      </c>
      <c r="C1219">
        <f t="shared" ca="1" si="74"/>
        <v>0.5915860745774546</v>
      </c>
      <c r="D1219">
        <f t="shared" ca="1" si="75"/>
        <v>-0.1439241958900771</v>
      </c>
      <c r="E1219">
        <f t="shared" ca="1" si="75"/>
        <v>0.35290316252859522</v>
      </c>
      <c r="F1219">
        <f t="shared" ca="1" si="76"/>
        <v>19.029612006250602</v>
      </c>
    </row>
    <row r="1220" spans="1:6" x14ac:dyDescent="0.2">
      <c r="A1220">
        <v>1209</v>
      </c>
      <c r="B1220">
        <f t="shared" si="73"/>
        <v>0.13801369863013699</v>
      </c>
      <c r="C1220">
        <f t="shared" ca="1" si="74"/>
        <v>0.61592545714703428</v>
      </c>
      <c r="D1220">
        <f t="shared" ca="1" si="75"/>
        <v>0.81174309134488631</v>
      </c>
      <c r="E1220">
        <f t="shared" ca="1" si="75"/>
        <v>-8.9531863236497269E-2</v>
      </c>
      <c r="F1220">
        <f t="shared" ca="1" si="76"/>
        <v>19.241307985848856</v>
      </c>
    </row>
    <row r="1221" spans="1:6" x14ac:dyDescent="0.2">
      <c r="A1221">
        <v>1210</v>
      </c>
      <c r="B1221">
        <f t="shared" si="73"/>
        <v>0.13812785388127855</v>
      </c>
      <c r="C1221">
        <f t="shared" ca="1" si="74"/>
        <v>0.29621941435268806</v>
      </c>
      <c r="D1221">
        <f t="shared" ca="1" si="75"/>
        <v>-0.85052074787196308</v>
      </c>
      <c r="E1221">
        <f t="shared" ca="1" si="75"/>
        <v>0.80317264164332114</v>
      </c>
      <c r="F1221">
        <f t="shared" ca="1" si="76"/>
        <v>19.461888519317384</v>
      </c>
    </row>
    <row r="1222" spans="1:6" x14ac:dyDescent="0.2">
      <c r="A1222">
        <v>1211</v>
      </c>
      <c r="B1222">
        <f t="shared" si="73"/>
        <v>0.13824200913242007</v>
      </c>
      <c r="C1222">
        <f t="shared" ca="1" si="74"/>
        <v>0.27489735143536531</v>
      </c>
      <c r="D1222">
        <f t="shared" ca="1" si="75"/>
        <v>-0.73811151099926331</v>
      </c>
      <c r="E1222">
        <f t="shared" ca="1" si="75"/>
        <v>-0.742492985729581</v>
      </c>
      <c r="F1222">
        <f t="shared" ca="1" si="76"/>
        <v>19.536803422715462</v>
      </c>
    </row>
    <row r="1223" spans="1:6" x14ac:dyDescent="0.2">
      <c r="A1223">
        <v>1212</v>
      </c>
      <c r="B1223">
        <f t="shared" si="73"/>
        <v>0.13835616438356163</v>
      </c>
      <c r="C1223">
        <f t="shared" ca="1" si="74"/>
        <v>0.58790592909134831</v>
      </c>
      <c r="D1223">
        <f t="shared" ca="1" si="75"/>
        <v>1.0528334896081266</v>
      </c>
      <c r="E1223">
        <f t="shared" ca="1" si="75"/>
        <v>1.023256928402545</v>
      </c>
      <c r="F1223">
        <f t="shared" ca="1" si="76"/>
        <v>19.706027998943163</v>
      </c>
    </row>
    <row r="1224" spans="1:6" x14ac:dyDescent="0.2">
      <c r="A1224">
        <v>1213</v>
      </c>
      <c r="B1224">
        <f t="shared" si="73"/>
        <v>0.13847031963470319</v>
      </c>
      <c r="C1224">
        <f t="shared" ca="1" si="74"/>
        <v>9.0871887785444638E-2</v>
      </c>
      <c r="D1224">
        <f t="shared" ca="1" si="75"/>
        <v>1.5823405534800239</v>
      </c>
      <c r="E1224">
        <f t="shared" ca="1" si="75"/>
        <v>-0.9623697392339482</v>
      </c>
      <c r="F1224">
        <f t="shared" ca="1" si="76"/>
        <v>19.711761865349921</v>
      </c>
    </row>
    <row r="1225" spans="1:6" x14ac:dyDescent="0.2">
      <c r="A1225">
        <v>1214</v>
      </c>
      <c r="B1225">
        <f t="shared" si="73"/>
        <v>0.13858447488584474</v>
      </c>
      <c r="C1225">
        <f t="shared" ca="1" si="74"/>
        <v>0.43665096481207033</v>
      </c>
      <c r="D1225">
        <f t="shared" ca="1" si="75"/>
        <v>-0.77608323189174577</v>
      </c>
      <c r="E1225">
        <f t="shared" ca="1" si="75"/>
        <v>2.2365744066063038</v>
      </c>
      <c r="F1225">
        <f t="shared" ca="1" si="76"/>
        <v>19.919389427435267</v>
      </c>
    </row>
    <row r="1226" spans="1:6" x14ac:dyDescent="0.2">
      <c r="A1226">
        <v>1215</v>
      </c>
      <c r="B1226">
        <f t="shared" si="73"/>
        <v>0.1386986301369863</v>
      </c>
      <c r="C1226">
        <f t="shared" ca="1" si="74"/>
        <v>0.78357432176598218</v>
      </c>
      <c r="D1226">
        <f t="shared" ca="1" si="75"/>
        <v>-7.7683951883512195E-2</v>
      </c>
      <c r="E1226">
        <f t="shared" ca="1" si="75"/>
        <v>-0.70405804808330641</v>
      </c>
      <c r="F1226">
        <f t="shared" ca="1" si="76"/>
        <v>19.892719589110921</v>
      </c>
    </row>
    <row r="1227" spans="1:6" x14ac:dyDescent="0.2">
      <c r="A1227">
        <v>1216</v>
      </c>
      <c r="B1227">
        <f t="shared" si="73"/>
        <v>0.13881278538812786</v>
      </c>
      <c r="C1227">
        <f t="shared" ca="1" si="74"/>
        <v>0.76852727653739328</v>
      </c>
      <c r="D1227">
        <f t="shared" ca="1" si="75"/>
        <v>1.820934871898378</v>
      </c>
      <c r="E1227">
        <f t="shared" ca="1" si="75"/>
        <v>0.33092309838191836</v>
      </c>
      <c r="F1227">
        <f t="shared" ca="1" si="76"/>
        <v>19.938197129136402</v>
      </c>
    </row>
    <row r="1228" spans="1:6" x14ac:dyDescent="0.2">
      <c r="A1228">
        <v>1217</v>
      </c>
      <c r="B1228">
        <f t="shared" si="73"/>
        <v>0.13892694063926941</v>
      </c>
      <c r="C1228">
        <f t="shared" ca="1" si="74"/>
        <v>0.68119000303172217</v>
      </c>
      <c r="D1228">
        <f t="shared" ca="1" si="75"/>
        <v>-1.2613591019518824</v>
      </c>
      <c r="E1228">
        <f t="shared" ca="1" si="75"/>
        <v>-1.0574700813601943</v>
      </c>
      <c r="F1228">
        <f t="shared" ca="1" si="76"/>
        <v>19.884674319367544</v>
      </c>
    </row>
    <row r="1229" spans="1:6" x14ac:dyDescent="0.2">
      <c r="A1229">
        <v>1218</v>
      </c>
      <c r="B1229">
        <f t="shared" si="73"/>
        <v>0.13904109589041094</v>
      </c>
      <c r="C1229">
        <f t="shared" ca="1" si="74"/>
        <v>0.11554820013869982</v>
      </c>
      <c r="D1229">
        <f t="shared" ca="1" si="75"/>
        <v>-0.29566134180165887</v>
      </c>
      <c r="E1229">
        <f t="shared" ca="1" si="75"/>
        <v>-1.8159262458075982</v>
      </c>
      <c r="F1229">
        <f t="shared" ca="1" si="76"/>
        <v>19.79528704857168</v>
      </c>
    </row>
    <row r="1230" spans="1:6" x14ac:dyDescent="0.2">
      <c r="A1230">
        <v>1219</v>
      </c>
      <c r="B1230">
        <f t="shared" si="73"/>
        <v>0.1391552511415525</v>
      </c>
      <c r="C1230">
        <f t="shared" ca="1" si="74"/>
        <v>0.75114521710478366</v>
      </c>
      <c r="D1230">
        <f t="shared" ca="1" si="75"/>
        <v>0.72691415552093852</v>
      </c>
      <c r="E1230">
        <f t="shared" ca="1" si="75"/>
        <v>-1.4273242367902683</v>
      </c>
      <c r="F1230">
        <f t="shared" ca="1" si="76"/>
        <v>19.751169102347422</v>
      </c>
    </row>
    <row r="1231" spans="1:6" x14ac:dyDescent="0.2">
      <c r="A1231">
        <v>1220</v>
      </c>
      <c r="B1231">
        <f t="shared" ref="B1231:B1294" si="77">A1231*$I$7</f>
        <v>0.13926940639269406</v>
      </c>
      <c r="C1231">
        <f t="shared" ref="C1231:C1294" ca="1" si="78">RAND()</f>
        <v>0.29441919309343934</v>
      </c>
      <c r="D1231">
        <f t="shared" ref="D1231:E1294" ca="1" si="79">NORMINV(RAND(),0,1)</f>
        <v>-0.21251630407985581</v>
      </c>
      <c r="E1231">
        <f t="shared" ca="1" si="79"/>
        <v>0.37545165063985775</v>
      </c>
      <c r="F1231">
        <f t="shared" ref="F1231:F1294" ca="1" si="80">F1230*EXP(($D$7*(LN($E$7)-LN(F1230))-$G$7*$F$7-0.5*$C$7^2)*$I$7+$C$7*$I$7^0.5*E1231+($F$7+$H$7*D1231)*(IF(C1231&lt;$G$7*$I$7,1,0)))</f>
        <v>19.831455483699521</v>
      </c>
    </row>
    <row r="1232" spans="1:6" x14ac:dyDescent="0.2">
      <c r="A1232">
        <v>1221</v>
      </c>
      <c r="B1232">
        <f t="shared" si="77"/>
        <v>0.13938356164383561</v>
      </c>
      <c r="C1232">
        <f t="shared" ca="1" si="78"/>
        <v>0.36727899969751887</v>
      </c>
      <c r="D1232">
        <f t="shared" ca="1" si="79"/>
        <v>1.4520284020751137</v>
      </c>
      <c r="E1232">
        <f t="shared" ca="1" si="79"/>
        <v>-0.79144651309176073</v>
      </c>
      <c r="F1232">
        <f t="shared" ca="1" si="80"/>
        <v>19.819366217516261</v>
      </c>
    </row>
    <row r="1233" spans="1:6" x14ac:dyDescent="0.2">
      <c r="A1233">
        <v>1222</v>
      </c>
      <c r="B1233">
        <f t="shared" si="77"/>
        <v>0.13949771689497717</v>
      </c>
      <c r="C1233">
        <f t="shared" ca="1" si="78"/>
        <v>4.0982391180759414E-2</v>
      </c>
      <c r="D1233">
        <f t="shared" ca="1" si="79"/>
        <v>-0.88974939478113901</v>
      </c>
      <c r="E1233">
        <f t="shared" ca="1" si="79"/>
        <v>-0.36487843088669775</v>
      </c>
      <c r="F1233">
        <f t="shared" ca="1" si="80"/>
        <v>19.837146501690725</v>
      </c>
    </row>
    <row r="1234" spans="1:6" x14ac:dyDescent="0.2">
      <c r="A1234">
        <v>1223</v>
      </c>
      <c r="B1234">
        <f t="shared" si="77"/>
        <v>0.13961187214611873</v>
      </c>
      <c r="C1234">
        <f t="shared" ca="1" si="78"/>
        <v>0.86062870809390646</v>
      </c>
      <c r="D1234">
        <f t="shared" ca="1" si="79"/>
        <v>0.76241649338739115</v>
      </c>
      <c r="E1234">
        <f t="shared" ca="1" si="79"/>
        <v>0.63886943633952964</v>
      </c>
      <c r="F1234">
        <f t="shared" ca="1" si="80"/>
        <v>19.914847678979982</v>
      </c>
    </row>
    <row r="1235" spans="1:6" x14ac:dyDescent="0.2">
      <c r="A1235">
        <v>1224</v>
      </c>
      <c r="B1235">
        <f t="shared" si="77"/>
        <v>0.13972602739726028</v>
      </c>
      <c r="C1235">
        <f t="shared" ca="1" si="78"/>
        <v>0.11384942692485356</v>
      </c>
      <c r="D1235">
        <f t="shared" ca="1" si="79"/>
        <v>-0.32037712816472053</v>
      </c>
      <c r="E1235">
        <f t="shared" ca="1" si="79"/>
        <v>-1.0232366176571985</v>
      </c>
      <c r="F1235">
        <f t="shared" ca="1" si="80"/>
        <v>19.868881825975468</v>
      </c>
    </row>
    <row r="1236" spans="1:6" x14ac:dyDescent="0.2">
      <c r="A1236">
        <v>1225</v>
      </c>
      <c r="B1236">
        <f t="shared" si="77"/>
        <v>0.13984018264840181</v>
      </c>
      <c r="C1236">
        <f t="shared" ca="1" si="78"/>
        <v>0.79368507878392125</v>
      </c>
      <c r="D1236">
        <f t="shared" ca="1" si="79"/>
        <v>0.63864789221151241</v>
      </c>
      <c r="E1236">
        <f t="shared" ca="1" si="79"/>
        <v>-0.10460582833977619</v>
      </c>
      <c r="F1236">
        <f t="shared" ca="1" si="80"/>
        <v>19.891968569443566</v>
      </c>
    </row>
    <row r="1237" spans="1:6" x14ac:dyDescent="0.2">
      <c r="A1237">
        <v>1226</v>
      </c>
      <c r="B1237">
        <f t="shared" si="77"/>
        <v>0.13995433789954337</v>
      </c>
      <c r="C1237">
        <f t="shared" ca="1" si="78"/>
        <v>0.2906143772146611</v>
      </c>
      <c r="D1237">
        <f t="shared" ca="1" si="79"/>
        <v>0.90658597761449378</v>
      </c>
      <c r="E1237">
        <f t="shared" ca="1" si="79"/>
        <v>0.50020792100930078</v>
      </c>
      <c r="F1237">
        <f t="shared" ca="1" si="80"/>
        <v>19.948437519079231</v>
      </c>
    </row>
    <row r="1238" spans="1:6" x14ac:dyDescent="0.2">
      <c r="A1238">
        <v>1227</v>
      </c>
      <c r="B1238">
        <f t="shared" si="77"/>
        <v>0.14006849315068493</v>
      </c>
      <c r="C1238">
        <f t="shared" ca="1" si="78"/>
        <v>8.8088184545273118E-2</v>
      </c>
      <c r="D1238">
        <f t="shared" ca="1" si="79"/>
        <v>-0.63107513271622317</v>
      </c>
      <c r="E1238">
        <f t="shared" ca="1" si="79"/>
        <v>0.2934324804237784</v>
      </c>
      <c r="F1238">
        <f t="shared" ca="1" si="80"/>
        <v>19.978877621635824</v>
      </c>
    </row>
    <row r="1239" spans="1:6" x14ac:dyDescent="0.2">
      <c r="A1239">
        <v>1228</v>
      </c>
      <c r="B1239">
        <f t="shared" si="77"/>
        <v>0.14018264840182648</v>
      </c>
      <c r="C1239">
        <f t="shared" ca="1" si="78"/>
        <v>0.53989076491815879</v>
      </c>
      <c r="D1239">
        <f t="shared" ca="1" si="79"/>
        <v>0.37619780740724756</v>
      </c>
      <c r="E1239">
        <f t="shared" ca="1" si="79"/>
        <v>-0.74230566112797924</v>
      </c>
      <c r="F1239">
        <f t="shared" ca="1" si="80"/>
        <v>19.936104708962787</v>
      </c>
    </row>
    <row r="1240" spans="1:6" x14ac:dyDescent="0.2">
      <c r="A1240">
        <v>1229</v>
      </c>
      <c r="B1240">
        <f t="shared" si="77"/>
        <v>0.14029680365296804</v>
      </c>
      <c r="C1240">
        <f t="shared" ca="1" si="78"/>
        <v>0.84646760280652633</v>
      </c>
      <c r="D1240">
        <f t="shared" ca="1" si="79"/>
        <v>-0.86602552927394849</v>
      </c>
      <c r="E1240">
        <f t="shared" ca="1" si="79"/>
        <v>-0.13266516829306774</v>
      </c>
      <c r="F1240">
        <f t="shared" ca="1" si="80"/>
        <v>19.942090361343656</v>
      </c>
    </row>
    <row r="1241" spans="1:6" x14ac:dyDescent="0.2">
      <c r="A1241">
        <v>1230</v>
      </c>
      <c r="B1241">
        <f t="shared" si="77"/>
        <v>0.1404109589041096</v>
      </c>
      <c r="C1241">
        <f t="shared" ca="1" si="78"/>
        <v>0.62934497646889065</v>
      </c>
      <c r="D1241">
        <f t="shared" ca="1" si="79"/>
        <v>-0.33328369732391933</v>
      </c>
      <c r="E1241">
        <f t="shared" ca="1" si="79"/>
        <v>0.43551573072061373</v>
      </c>
      <c r="F1241">
        <f t="shared" ca="1" si="80"/>
        <v>19.983070552064802</v>
      </c>
    </row>
    <row r="1242" spans="1:6" x14ac:dyDescent="0.2">
      <c r="A1242">
        <v>1231</v>
      </c>
      <c r="B1242">
        <f t="shared" si="77"/>
        <v>0.14052511415525112</v>
      </c>
      <c r="C1242">
        <f t="shared" ca="1" si="78"/>
        <v>0.69394548437478432</v>
      </c>
      <c r="D1242">
        <f t="shared" ca="1" si="79"/>
        <v>0.28712462099928815</v>
      </c>
      <c r="E1242">
        <f t="shared" ca="1" si="79"/>
        <v>1.0305257409769812</v>
      </c>
      <c r="F1242">
        <f t="shared" ca="1" si="80"/>
        <v>20.052960409246808</v>
      </c>
    </row>
    <row r="1243" spans="1:6" x14ac:dyDescent="0.2">
      <c r="A1243">
        <v>1232</v>
      </c>
      <c r="B1243">
        <f t="shared" si="77"/>
        <v>0.14063926940639268</v>
      </c>
      <c r="C1243">
        <f t="shared" ca="1" si="78"/>
        <v>0.16207105215636419</v>
      </c>
      <c r="D1243">
        <f t="shared" ca="1" si="79"/>
        <v>1.1271024646492607</v>
      </c>
      <c r="E1243">
        <f t="shared" ca="1" si="79"/>
        <v>0.94270957990521442</v>
      </c>
      <c r="F1243">
        <f t="shared" ca="1" si="80"/>
        <v>20.101401841434299</v>
      </c>
    </row>
    <row r="1244" spans="1:6" x14ac:dyDescent="0.2">
      <c r="A1244">
        <v>1233</v>
      </c>
      <c r="B1244">
        <f t="shared" si="77"/>
        <v>0.14075342465753424</v>
      </c>
      <c r="C1244">
        <f t="shared" ca="1" si="78"/>
        <v>0.28507201705482754</v>
      </c>
      <c r="D1244">
        <f t="shared" ca="1" si="79"/>
        <v>0.39371285127125311</v>
      </c>
      <c r="E1244">
        <f t="shared" ca="1" si="79"/>
        <v>0.81978712177257218</v>
      </c>
      <c r="F1244">
        <f t="shared" ca="1" si="80"/>
        <v>20.130930338575144</v>
      </c>
    </row>
    <row r="1245" spans="1:6" x14ac:dyDescent="0.2">
      <c r="A1245">
        <v>1234</v>
      </c>
      <c r="B1245">
        <f t="shared" si="77"/>
        <v>0.14086757990867579</v>
      </c>
      <c r="C1245">
        <f t="shared" ca="1" si="78"/>
        <v>0.9811333571994495</v>
      </c>
      <c r="D1245">
        <f t="shared" ca="1" si="79"/>
        <v>0.80567315277344942</v>
      </c>
      <c r="E1245">
        <f t="shared" ca="1" si="79"/>
        <v>-1.1781630413181881</v>
      </c>
      <c r="F1245">
        <f t="shared" ca="1" si="80"/>
        <v>20.025093861111486</v>
      </c>
    </row>
    <row r="1246" spans="1:6" x14ac:dyDescent="0.2">
      <c r="A1246">
        <v>1235</v>
      </c>
      <c r="B1246">
        <f t="shared" si="77"/>
        <v>0.14098173515981735</v>
      </c>
      <c r="C1246">
        <f t="shared" ca="1" si="78"/>
        <v>0.18423912546373467</v>
      </c>
      <c r="D1246">
        <f t="shared" ca="1" si="79"/>
        <v>0.39408384448754141</v>
      </c>
      <c r="E1246">
        <f t="shared" ca="1" si="79"/>
        <v>-7.780417218563572E-2</v>
      </c>
      <c r="F1246">
        <f t="shared" ca="1" si="80"/>
        <v>20.014267157308446</v>
      </c>
    </row>
    <row r="1247" spans="1:6" x14ac:dyDescent="0.2">
      <c r="A1247">
        <v>1236</v>
      </c>
      <c r="B1247">
        <f t="shared" si="77"/>
        <v>0.14109589041095891</v>
      </c>
      <c r="C1247">
        <f t="shared" ca="1" si="78"/>
        <v>0.87591019528279257</v>
      </c>
      <c r="D1247">
        <f t="shared" ca="1" si="79"/>
        <v>-1.4932121732841361</v>
      </c>
      <c r="E1247">
        <f t="shared" ca="1" si="79"/>
        <v>5.2586579615638861E-2</v>
      </c>
      <c r="F1247">
        <f t="shared" ca="1" si="80"/>
        <v>20.014279365004555</v>
      </c>
    </row>
    <row r="1248" spans="1:6" x14ac:dyDescent="0.2">
      <c r="A1248">
        <v>1237</v>
      </c>
      <c r="B1248">
        <f t="shared" si="77"/>
        <v>0.14121004566210046</v>
      </c>
      <c r="C1248">
        <f t="shared" ca="1" si="78"/>
        <v>0.42609506548359066</v>
      </c>
      <c r="D1248">
        <f t="shared" ca="1" si="79"/>
        <v>0.59277950610496466</v>
      </c>
      <c r="E1248">
        <f t="shared" ca="1" si="79"/>
        <v>1.4278420384429398</v>
      </c>
      <c r="F1248">
        <f t="shared" ca="1" si="80"/>
        <v>20.102708743080793</v>
      </c>
    </row>
    <row r="1249" spans="1:6" x14ac:dyDescent="0.2">
      <c r="A1249">
        <v>1238</v>
      </c>
      <c r="B1249">
        <f t="shared" si="77"/>
        <v>0.14132420091324199</v>
      </c>
      <c r="C1249">
        <f t="shared" ca="1" si="78"/>
        <v>0.94467243651279631</v>
      </c>
      <c r="D1249">
        <f t="shared" ca="1" si="79"/>
        <v>-0.75133789009175223</v>
      </c>
      <c r="E1249">
        <f t="shared" ca="1" si="79"/>
        <v>-0.77939184287767138</v>
      </c>
      <c r="F1249">
        <f t="shared" ca="1" si="80"/>
        <v>20.029010964743776</v>
      </c>
    </row>
    <row r="1250" spans="1:6" x14ac:dyDescent="0.2">
      <c r="A1250">
        <v>1239</v>
      </c>
      <c r="B1250">
        <f t="shared" si="77"/>
        <v>0.14143835616438355</v>
      </c>
      <c r="C1250">
        <f t="shared" ca="1" si="78"/>
        <v>0.85607298996919734</v>
      </c>
      <c r="D1250">
        <f t="shared" ca="1" si="79"/>
        <v>0.13022212638176775</v>
      </c>
      <c r="E1250">
        <f t="shared" ca="1" si="79"/>
        <v>2.1224995377366593E-2</v>
      </c>
      <c r="F1250">
        <f t="shared" ca="1" si="80"/>
        <v>20.023643110817208</v>
      </c>
    </row>
    <row r="1251" spans="1:6" x14ac:dyDescent="0.2">
      <c r="A1251">
        <v>1240</v>
      </c>
      <c r="B1251">
        <f t="shared" si="77"/>
        <v>0.14155251141552511</v>
      </c>
      <c r="C1251">
        <f t="shared" ca="1" si="78"/>
        <v>0.96786568985803079</v>
      </c>
      <c r="D1251">
        <f t="shared" ca="1" si="79"/>
        <v>1.2418810468744457</v>
      </c>
      <c r="E1251">
        <f t="shared" ca="1" si="79"/>
        <v>0.18202488112278564</v>
      </c>
      <c r="F1251">
        <f t="shared" ca="1" si="80"/>
        <v>20.029822738543984</v>
      </c>
    </row>
    <row r="1252" spans="1:6" x14ac:dyDescent="0.2">
      <c r="A1252">
        <v>1241</v>
      </c>
      <c r="B1252">
        <f t="shared" si="77"/>
        <v>0.14166666666666666</v>
      </c>
      <c r="C1252">
        <f t="shared" ca="1" si="78"/>
        <v>0.19683501832163608</v>
      </c>
      <c r="D1252">
        <f t="shared" ca="1" si="79"/>
        <v>-0.13892619807605358</v>
      </c>
      <c r="E1252">
        <f t="shared" ca="1" si="79"/>
        <v>-1.4662846757047914</v>
      </c>
      <c r="F1252">
        <f t="shared" ca="1" si="80"/>
        <v>19.929022499361093</v>
      </c>
    </row>
    <row r="1253" spans="1:6" x14ac:dyDescent="0.2">
      <c r="A1253">
        <v>1242</v>
      </c>
      <c r="B1253">
        <f t="shared" si="77"/>
        <v>0.14178082191780822</v>
      </c>
      <c r="C1253">
        <f t="shared" ca="1" si="78"/>
        <v>0.68998173763203219</v>
      </c>
      <c r="D1253">
        <f t="shared" ca="1" si="79"/>
        <v>-1.3413875523259331</v>
      </c>
      <c r="E1253">
        <f t="shared" ca="1" si="79"/>
        <v>-4.4751464009710196E-3</v>
      </c>
      <c r="F1253">
        <f t="shared" ca="1" si="80"/>
        <v>19.944816633704537</v>
      </c>
    </row>
    <row r="1254" spans="1:6" x14ac:dyDescent="0.2">
      <c r="A1254">
        <v>1243</v>
      </c>
      <c r="B1254">
        <f t="shared" si="77"/>
        <v>0.14189497716894978</v>
      </c>
      <c r="C1254">
        <f t="shared" ca="1" si="78"/>
        <v>0.23626072281853205</v>
      </c>
      <c r="D1254">
        <f t="shared" ca="1" si="79"/>
        <v>-1.9561260304513848</v>
      </c>
      <c r="E1254">
        <f t="shared" ca="1" si="79"/>
        <v>-0.22176045785561779</v>
      </c>
      <c r="F1254">
        <f t="shared" ca="1" si="80"/>
        <v>19.943118826487925</v>
      </c>
    </row>
    <row r="1255" spans="1:6" x14ac:dyDescent="0.2">
      <c r="A1255">
        <v>1244</v>
      </c>
      <c r="B1255">
        <f t="shared" si="77"/>
        <v>0.14200913242009133</v>
      </c>
      <c r="C1255">
        <f t="shared" ca="1" si="78"/>
        <v>0.92811620614093071</v>
      </c>
      <c r="D1255">
        <f t="shared" ca="1" si="79"/>
        <v>1.333766990838205</v>
      </c>
      <c r="E1255">
        <f t="shared" ca="1" si="79"/>
        <v>0.67206812349773315</v>
      </c>
      <c r="F1255">
        <f t="shared" ca="1" si="80"/>
        <v>19.999023792386318</v>
      </c>
    </row>
    <row r="1256" spans="1:6" x14ac:dyDescent="0.2">
      <c r="A1256">
        <v>1245</v>
      </c>
      <c r="B1256">
        <f t="shared" si="77"/>
        <v>0.14212328767123286</v>
      </c>
      <c r="C1256">
        <f t="shared" ca="1" si="78"/>
        <v>0.65756161571913219</v>
      </c>
      <c r="D1256">
        <f t="shared" ca="1" si="79"/>
        <v>1.1025934666467221</v>
      </c>
      <c r="E1256">
        <f t="shared" ca="1" si="79"/>
        <v>0.44105137678341128</v>
      </c>
      <c r="F1256">
        <f t="shared" ca="1" si="80"/>
        <v>20.02743678825485</v>
      </c>
    </row>
    <row r="1257" spans="1:6" x14ac:dyDescent="0.2">
      <c r="A1257">
        <v>1246</v>
      </c>
      <c r="B1257">
        <f t="shared" si="77"/>
        <v>0.14223744292237442</v>
      </c>
      <c r="C1257">
        <f t="shared" ca="1" si="78"/>
        <v>0.79567262449581155</v>
      </c>
      <c r="D1257">
        <f t="shared" ca="1" si="79"/>
        <v>2.392824379370829</v>
      </c>
      <c r="E1257">
        <f t="shared" ca="1" si="79"/>
        <v>1.0724314008651092</v>
      </c>
      <c r="F1257">
        <f t="shared" ca="1" si="80"/>
        <v>20.090006726205335</v>
      </c>
    </row>
    <row r="1258" spans="1:6" x14ac:dyDescent="0.2">
      <c r="A1258">
        <v>1247</v>
      </c>
      <c r="B1258">
        <f t="shared" si="77"/>
        <v>0.14235159817351598</v>
      </c>
      <c r="C1258">
        <f t="shared" ca="1" si="78"/>
        <v>0.17708261023610727</v>
      </c>
      <c r="D1258">
        <f t="shared" ca="1" si="79"/>
        <v>-1.6543194997548059</v>
      </c>
      <c r="E1258">
        <f t="shared" ca="1" si="79"/>
        <v>0.26507572401071844</v>
      </c>
      <c r="F1258">
        <f t="shared" ca="1" si="80"/>
        <v>20.086377639181126</v>
      </c>
    </row>
    <row r="1259" spans="1:6" x14ac:dyDescent="0.2">
      <c r="A1259">
        <v>1248</v>
      </c>
      <c r="B1259">
        <f t="shared" si="77"/>
        <v>0.14246575342465753</v>
      </c>
      <c r="C1259">
        <f t="shared" ca="1" si="78"/>
        <v>0.8357510137273606</v>
      </c>
      <c r="D1259">
        <f t="shared" ca="1" si="79"/>
        <v>-0.56040910942429134</v>
      </c>
      <c r="E1259">
        <f t="shared" ca="1" si="79"/>
        <v>0.11144595768624072</v>
      </c>
      <c r="F1259">
        <f t="shared" ca="1" si="80"/>
        <v>20.073690235940273</v>
      </c>
    </row>
    <row r="1260" spans="1:6" x14ac:dyDescent="0.2">
      <c r="A1260">
        <v>1249</v>
      </c>
      <c r="B1260">
        <f t="shared" si="77"/>
        <v>0.14257990867579909</v>
      </c>
      <c r="C1260">
        <f t="shared" ca="1" si="78"/>
        <v>0.89275187644753073</v>
      </c>
      <c r="D1260">
        <f t="shared" ca="1" si="79"/>
        <v>-1.3079259079506838</v>
      </c>
      <c r="E1260">
        <f t="shared" ca="1" si="79"/>
        <v>-0.99043973501665894</v>
      </c>
      <c r="F1260">
        <f t="shared" ca="1" si="80"/>
        <v>19.9931666985843</v>
      </c>
    </row>
    <row r="1261" spans="1:6" x14ac:dyDescent="0.2">
      <c r="A1261">
        <v>1250</v>
      </c>
      <c r="B1261">
        <f t="shared" si="77"/>
        <v>0.14269406392694065</v>
      </c>
      <c r="C1261">
        <f t="shared" ca="1" si="78"/>
        <v>0.64529454690747057</v>
      </c>
      <c r="D1261">
        <f t="shared" ca="1" si="79"/>
        <v>6.3747834048525451E-2</v>
      </c>
      <c r="E1261">
        <f t="shared" ca="1" si="79"/>
        <v>1.1776574280306511</v>
      </c>
      <c r="F1261">
        <f t="shared" ca="1" si="80"/>
        <v>20.070241227152817</v>
      </c>
    </row>
    <row r="1262" spans="1:6" x14ac:dyDescent="0.2">
      <c r="A1262">
        <v>1251</v>
      </c>
      <c r="B1262">
        <f t="shared" si="77"/>
        <v>0.14280821917808217</v>
      </c>
      <c r="C1262">
        <f t="shared" ca="1" si="78"/>
        <v>0.55436797400918336</v>
      </c>
      <c r="D1262">
        <f t="shared" ca="1" si="79"/>
        <v>1.5687459085380067</v>
      </c>
      <c r="E1262">
        <f t="shared" ca="1" si="79"/>
        <v>-0.19129594505490222</v>
      </c>
      <c r="F1262">
        <f t="shared" ca="1" si="80"/>
        <v>20.041787076031557</v>
      </c>
    </row>
    <row r="1263" spans="1:6" x14ac:dyDescent="0.2">
      <c r="A1263">
        <v>1252</v>
      </c>
      <c r="B1263">
        <f t="shared" si="77"/>
        <v>0.14292237442922373</v>
      </c>
      <c r="C1263">
        <f t="shared" ca="1" si="78"/>
        <v>0.75332204890826637</v>
      </c>
      <c r="D1263">
        <f t="shared" ca="1" si="79"/>
        <v>-1.0981805874381581</v>
      </c>
      <c r="E1263">
        <f t="shared" ca="1" si="79"/>
        <v>0.56452317459843959</v>
      </c>
      <c r="F1263">
        <f t="shared" ca="1" si="80"/>
        <v>20.068416387176683</v>
      </c>
    </row>
    <row r="1264" spans="1:6" x14ac:dyDescent="0.2">
      <c r="A1264">
        <v>1253</v>
      </c>
      <c r="B1264">
        <f t="shared" si="77"/>
        <v>0.14303652968036529</v>
      </c>
      <c r="C1264">
        <f t="shared" ca="1" si="78"/>
        <v>0.80261337335164507</v>
      </c>
      <c r="D1264">
        <f t="shared" ca="1" si="79"/>
        <v>2.0791561200346296</v>
      </c>
      <c r="E1264">
        <f t="shared" ca="1" si="79"/>
        <v>-0.19004997886142905</v>
      </c>
      <c r="F1264">
        <f t="shared" ca="1" si="80"/>
        <v>20.040460883482908</v>
      </c>
    </row>
    <row r="1265" spans="1:6" x14ac:dyDescent="0.2">
      <c r="A1265">
        <v>1254</v>
      </c>
      <c r="B1265">
        <f t="shared" si="77"/>
        <v>0.14315068493150684</v>
      </c>
      <c r="C1265">
        <f t="shared" ca="1" si="78"/>
        <v>4.6543160924583327E-2</v>
      </c>
      <c r="D1265">
        <f t="shared" ca="1" si="79"/>
        <v>1.1759758548498891</v>
      </c>
      <c r="E1265">
        <f t="shared" ca="1" si="79"/>
        <v>-1.0093717172098216</v>
      </c>
      <c r="F1265">
        <f t="shared" ca="1" si="80"/>
        <v>19.96641033642495</v>
      </c>
    </row>
    <row r="1266" spans="1:6" x14ac:dyDescent="0.2">
      <c r="A1266">
        <v>1255</v>
      </c>
      <c r="B1266">
        <f t="shared" si="77"/>
        <v>0.1432648401826484</v>
      </c>
      <c r="C1266">
        <f t="shared" ca="1" si="78"/>
        <v>0.36947890542469564</v>
      </c>
      <c r="D1266">
        <f t="shared" ca="1" si="79"/>
        <v>-0.38156795074806599</v>
      </c>
      <c r="E1266">
        <f t="shared" ca="1" si="79"/>
        <v>-0.6013319445433214</v>
      </c>
      <c r="F1266">
        <f t="shared" ca="1" si="80"/>
        <v>19.935509845423141</v>
      </c>
    </row>
    <row r="1267" spans="1:6" x14ac:dyDescent="0.2">
      <c r="A1267">
        <v>1256</v>
      </c>
      <c r="B1267">
        <f t="shared" si="77"/>
        <v>0.14337899543378996</v>
      </c>
      <c r="C1267">
        <f t="shared" ca="1" si="78"/>
        <v>0.77071608222302579</v>
      </c>
      <c r="D1267">
        <f t="shared" ca="1" si="79"/>
        <v>1.7622500683911151</v>
      </c>
      <c r="E1267">
        <f t="shared" ca="1" si="79"/>
        <v>-1.9386698912377678</v>
      </c>
      <c r="F1267">
        <f t="shared" ca="1" si="80"/>
        <v>19.826526659811496</v>
      </c>
    </row>
    <row r="1268" spans="1:6" x14ac:dyDescent="0.2">
      <c r="A1268">
        <v>1257</v>
      </c>
      <c r="B1268">
        <f t="shared" si="77"/>
        <v>0.14349315068493151</v>
      </c>
      <c r="C1268">
        <f t="shared" ca="1" si="78"/>
        <v>0.99652276314016497</v>
      </c>
      <c r="D1268">
        <f t="shared" ca="1" si="79"/>
        <v>2.1435269584451553</v>
      </c>
      <c r="E1268">
        <f t="shared" ca="1" si="79"/>
        <v>0.85310781359913401</v>
      </c>
      <c r="F1268">
        <f t="shared" ca="1" si="80"/>
        <v>19.920294407680661</v>
      </c>
    </row>
    <row r="1269" spans="1:6" x14ac:dyDescent="0.2">
      <c r="A1269">
        <v>1258</v>
      </c>
      <c r="B1269">
        <f t="shared" si="77"/>
        <v>0.14360730593607304</v>
      </c>
      <c r="C1269">
        <f t="shared" ca="1" si="78"/>
        <v>0.46921802363109733</v>
      </c>
      <c r="D1269">
        <f t="shared" ca="1" si="79"/>
        <v>-0.64931863571945492</v>
      </c>
      <c r="E1269">
        <f t="shared" ca="1" si="79"/>
        <v>1.0440108176128378E-3</v>
      </c>
      <c r="F1269">
        <f t="shared" ca="1" si="80"/>
        <v>19.938428301195344</v>
      </c>
    </row>
    <row r="1270" spans="1:6" x14ac:dyDescent="0.2">
      <c r="A1270">
        <v>1259</v>
      </c>
      <c r="B1270">
        <f t="shared" si="77"/>
        <v>0.1437214611872146</v>
      </c>
      <c r="C1270">
        <f t="shared" ca="1" si="78"/>
        <v>0.13727996995610714</v>
      </c>
      <c r="D1270">
        <f t="shared" ca="1" si="79"/>
        <v>-5.5094909342148939E-2</v>
      </c>
      <c r="E1270">
        <f t="shared" ca="1" si="79"/>
        <v>0.48446500217103755</v>
      </c>
      <c r="F1270">
        <f t="shared" ca="1" si="80"/>
        <v>19.983373803264247</v>
      </c>
    </row>
    <row r="1271" spans="1:6" x14ac:dyDescent="0.2">
      <c r="A1271">
        <v>1260</v>
      </c>
      <c r="B1271">
        <f t="shared" si="77"/>
        <v>0.14383561643835616</v>
      </c>
      <c r="C1271">
        <f t="shared" ca="1" si="78"/>
        <v>4.2140755199695623E-2</v>
      </c>
      <c r="D1271">
        <f t="shared" ca="1" si="79"/>
        <v>-0.19972235133582997</v>
      </c>
      <c r="E1271">
        <f t="shared" ca="1" si="79"/>
        <v>0.96841827529916102</v>
      </c>
      <c r="F1271">
        <f t="shared" ca="1" si="80"/>
        <v>20.049203584697601</v>
      </c>
    </row>
    <row r="1272" spans="1:6" x14ac:dyDescent="0.2">
      <c r="A1272">
        <v>1261</v>
      </c>
      <c r="B1272">
        <f t="shared" si="77"/>
        <v>0.14394977168949771</v>
      </c>
      <c r="C1272">
        <f t="shared" ca="1" si="78"/>
        <v>0.13820142954943415</v>
      </c>
      <c r="D1272">
        <f t="shared" ca="1" si="79"/>
        <v>-1.1269615388238743</v>
      </c>
      <c r="E1272">
        <f t="shared" ca="1" si="79"/>
        <v>0.17856709005286678</v>
      </c>
      <c r="F1272">
        <f t="shared" ca="1" si="80"/>
        <v>20.049328488114448</v>
      </c>
    </row>
    <row r="1273" spans="1:6" x14ac:dyDescent="0.2">
      <c r="A1273">
        <v>1262</v>
      </c>
      <c r="B1273">
        <f t="shared" si="77"/>
        <v>0.14406392694063927</v>
      </c>
      <c r="C1273">
        <f t="shared" ca="1" si="78"/>
        <v>0.49746800570314376</v>
      </c>
      <c r="D1273">
        <f t="shared" ca="1" si="79"/>
        <v>1.3126386428894157</v>
      </c>
      <c r="E1273">
        <f t="shared" ca="1" si="79"/>
        <v>-0.37372210218489815</v>
      </c>
      <c r="F1273">
        <f t="shared" ca="1" si="80"/>
        <v>20.013963684421224</v>
      </c>
    </row>
    <row r="1274" spans="1:6" x14ac:dyDescent="0.2">
      <c r="A1274">
        <v>1263</v>
      </c>
      <c r="B1274">
        <f t="shared" si="77"/>
        <v>0.14417808219178083</v>
      </c>
      <c r="C1274">
        <f t="shared" ca="1" si="78"/>
        <v>0.39378210158746718</v>
      </c>
      <c r="D1274">
        <f t="shared" ca="1" si="79"/>
        <v>-0.6409952031301912</v>
      </c>
      <c r="E1274">
        <f t="shared" ca="1" si="79"/>
        <v>-1.9644442240593849</v>
      </c>
      <c r="F1274">
        <f t="shared" ca="1" si="80"/>
        <v>19.885067823059813</v>
      </c>
    </row>
    <row r="1275" spans="1:6" x14ac:dyDescent="0.2">
      <c r="A1275">
        <v>1264</v>
      </c>
      <c r="B1275">
        <f t="shared" si="77"/>
        <v>0.14429223744292238</v>
      </c>
      <c r="C1275">
        <f t="shared" ca="1" si="78"/>
        <v>0.19962495224004595</v>
      </c>
      <c r="D1275">
        <f t="shared" ca="1" si="79"/>
        <v>-1.3610656202877536</v>
      </c>
      <c r="E1275">
        <f t="shared" ca="1" si="79"/>
        <v>0.71812249681229945</v>
      </c>
      <c r="F1275">
        <f t="shared" ca="1" si="80"/>
        <v>19.957031725592756</v>
      </c>
    </row>
    <row r="1276" spans="1:6" x14ac:dyDescent="0.2">
      <c r="A1276">
        <v>1265</v>
      </c>
      <c r="B1276">
        <f t="shared" si="77"/>
        <v>0.14440639269406391</v>
      </c>
      <c r="C1276">
        <f t="shared" ca="1" si="78"/>
        <v>0.14352233036098194</v>
      </c>
      <c r="D1276">
        <f t="shared" ca="1" si="79"/>
        <v>-0.61820950489800475</v>
      </c>
      <c r="E1276">
        <f t="shared" ca="1" si="79"/>
        <v>-0.96022769696472865</v>
      </c>
      <c r="F1276">
        <f t="shared" ca="1" si="80"/>
        <v>19.905371566330771</v>
      </c>
    </row>
    <row r="1277" spans="1:6" x14ac:dyDescent="0.2">
      <c r="A1277">
        <v>1266</v>
      </c>
      <c r="B1277">
        <f t="shared" si="77"/>
        <v>0.14452054794520547</v>
      </c>
      <c r="C1277">
        <f t="shared" ca="1" si="78"/>
        <v>0.82584278877963102</v>
      </c>
      <c r="D1277">
        <f t="shared" ca="1" si="79"/>
        <v>0.42067194330542973</v>
      </c>
      <c r="E1277">
        <f t="shared" ca="1" si="79"/>
        <v>-1.0496909062764364</v>
      </c>
      <c r="F1277">
        <f t="shared" ca="1" si="80"/>
        <v>19.859901618846312</v>
      </c>
    </row>
    <row r="1278" spans="1:6" x14ac:dyDescent="0.2">
      <c r="A1278">
        <v>1267</v>
      </c>
      <c r="B1278">
        <f t="shared" si="77"/>
        <v>0.14463470319634703</v>
      </c>
      <c r="C1278">
        <f t="shared" ca="1" si="78"/>
        <v>0.32963627666493789</v>
      </c>
      <c r="D1278">
        <f t="shared" ca="1" si="79"/>
        <v>-0.90470913082042226</v>
      </c>
      <c r="E1278">
        <f t="shared" ca="1" si="79"/>
        <v>1.1202275086957969</v>
      </c>
      <c r="F1278">
        <f t="shared" ca="1" si="80"/>
        <v>19.963251566689159</v>
      </c>
    </row>
    <row r="1279" spans="1:6" x14ac:dyDescent="0.2">
      <c r="A1279">
        <v>1268</v>
      </c>
      <c r="B1279">
        <f t="shared" si="77"/>
        <v>0.14474885844748858</v>
      </c>
      <c r="C1279">
        <f t="shared" ca="1" si="78"/>
        <v>0.48932930633643534</v>
      </c>
      <c r="D1279">
        <f t="shared" ca="1" si="79"/>
        <v>-0.83856387833702029</v>
      </c>
      <c r="E1279">
        <f t="shared" ca="1" si="79"/>
        <v>0.51426749523472359</v>
      </c>
      <c r="F1279">
        <f t="shared" ca="1" si="80"/>
        <v>20.004480968402124</v>
      </c>
    </row>
    <row r="1280" spans="1:6" x14ac:dyDescent="0.2">
      <c r="A1280">
        <v>1269</v>
      </c>
      <c r="B1280">
        <f t="shared" si="77"/>
        <v>0.14486301369863014</v>
      </c>
      <c r="C1280">
        <f t="shared" ca="1" si="78"/>
        <v>0.65069398341726958</v>
      </c>
      <c r="D1280">
        <f t="shared" ca="1" si="79"/>
        <v>0.29338453215335408</v>
      </c>
      <c r="E1280">
        <f t="shared" ca="1" si="79"/>
        <v>-0.17853757528908795</v>
      </c>
      <c r="F1280">
        <f t="shared" ca="1" si="80"/>
        <v>19.991911081967814</v>
      </c>
    </row>
    <row r="1281" spans="1:6" x14ac:dyDescent="0.2">
      <c r="A1281">
        <v>1270</v>
      </c>
      <c r="B1281">
        <f t="shared" si="77"/>
        <v>0.1449771689497717</v>
      </c>
      <c r="C1281">
        <f t="shared" ca="1" si="78"/>
        <v>0.31530375285012557</v>
      </c>
      <c r="D1281">
        <f t="shared" ca="1" si="79"/>
        <v>0.61178054091907674</v>
      </c>
      <c r="E1281">
        <f t="shared" ca="1" si="79"/>
        <v>-1.551651137094809</v>
      </c>
      <c r="F1281">
        <f t="shared" ca="1" si="80"/>
        <v>19.894463032822248</v>
      </c>
    </row>
    <row r="1282" spans="1:6" x14ac:dyDescent="0.2">
      <c r="A1282">
        <v>1271</v>
      </c>
      <c r="B1282">
        <f t="shared" si="77"/>
        <v>0.14509132420091322</v>
      </c>
      <c r="C1282">
        <f t="shared" ca="1" si="78"/>
        <v>0.81367377767176519</v>
      </c>
      <c r="D1282">
        <f t="shared" ca="1" si="79"/>
        <v>-0.19129761088845132</v>
      </c>
      <c r="E1282">
        <f t="shared" ca="1" si="79"/>
        <v>-0.66977716489898509</v>
      </c>
      <c r="F1282">
        <f t="shared" ca="1" si="80"/>
        <v>19.875690994552542</v>
      </c>
    </row>
    <row r="1283" spans="1:6" x14ac:dyDescent="0.2">
      <c r="A1283">
        <v>1272</v>
      </c>
      <c r="B1283">
        <f t="shared" si="77"/>
        <v>0.14520547945205478</v>
      </c>
      <c r="C1283">
        <f t="shared" ca="1" si="78"/>
        <v>4.1450040142307798E-2</v>
      </c>
      <c r="D1283">
        <f t="shared" ca="1" si="79"/>
        <v>0.79799765642148246</v>
      </c>
      <c r="E1283">
        <f t="shared" ca="1" si="79"/>
        <v>1.2725512470121869</v>
      </c>
      <c r="F1283">
        <f t="shared" ca="1" si="80"/>
        <v>19.985253654108671</v>
      </c>
    </row>
    <row r="1284" spans="1:6" x14ac:dyDescent="0.2">
      <c r="A1284">
        <v>1273</v>
      </c>
      <c r="B1284">
        <f t="shared" si="77"/>
        <v>0.14531963470319634</v>
      </c>
      <c r="C1284">
        <f t="shared" ca="1" si="78"/>
        <v>0.87665197249007842</v>
      </c>
      <c r="D1284">
        <f t="shared" ca="1" si="79"/>
        <v>0.67501519160129475</v>
      </c>
      <c r="E1284">
        <f t="shared" ca="1" si="79"/>
        <v>0.31523498257484095</v>
      </c>
      <c r="F1284">
        <f t="shared" ca="1" si="80"/>
        <v>20.008723842752072</v>
      </c>
    </row>
    <row r="1285" spans="1:6" x14ac:dyDescent="0.2">
      <c r="A1285">
        <v>1274</v>
      </c>
      <c r="B1285">
        <f t="shared" si="77"/>
        <v>0.14543378995433789</v>
      </c>
      <c r="C1285">
        <f t="shared" ca="1" si="78"/>
        <v>8.9712307749707842E-2</v>
      </c>
      <c r="D1285">
        <f t="shared" ca="1" si="79"/>
        <v>1.4426573278691168</v>
      </c>
      <c r="E1285">
        <f t="shared" ca="1" si="79"/>
        <v>1.3400595456345787</v>
      </c>
      <c r="F1285">
        <f t="shared" ca="1" si="80"/>
        <v>20.092748243353959</v>
      </c>
    </row>
    <row r="1286" spans="1:6" x14ac:dyDescent="0.2">
      <c r="A1286">
        <v>1275</v>
      </c>
      <c r="B1286">
        <f t="shared" si="77"/>
        <v>0.14554794520547945</v>
      </c>
      <c r="C1286">
        <f t="shared" ca="1" si="78"/>
        <v>0.5656867930593652</v>
      </c>
      <c r="D1286">
        <f t="shared" ca="1" si="79"/>
        <v>1.9446168496990752</v>
      </c>
      <c r="E1286">
        <f t="shared" ca="1" si="79"/>
        <v>0.83385356075574324</v>
      </c>
      <c r="F1286">
        <f t="shared" ca="1" si="80"/>
        <v>20.125149675843538</v>
      </c>
    </row>
    <row r="1287" spans="1:6" x14ac:dyDescent="0.2">
      <c r="A1287">
        <v>1276</v>
      </c>
      <c r="B1287">
        <f t="shared" si="77"/>
        <v>0.14566210045662101</v>
      </c>
      <c r="C1287">
        <f t="shared" ca="1" si="78"/>
        <v>0.62011268732170355</v>
      </c>
      <c r="D1287">
        <f t="shared" ca="1" si="79"/>
        <v>-0.73454010794365987</v>
      </c>
      <c r="E1287">
        <f t="shared" ca="1" si="79"/>
        <v>-0.32822915035748212</v>
      </c>
      <c r="F1287">
        <f t="shared" ca="1" si="80"/>
        <v>20.075272854501371</v>
      </c>
    </row>
    <row r="1288" spans="1:6" x14ac:dyDescent="0.2">
      <c r="A1288">
        <v>1277</v>
      </c>
      <c r="B1288">
        <f t="shared" si="77"/>
        <v>0.14577625570776256</v>
      </c>
      <c r="C1288">
        <f t="shared" ca="1" si="78"/>
        <v>0.80614765922733644</v>
      </c>
      <c r="D1288">
        <f t="shared" ca="1" si="79"/>
        <v>-1.1293795727061571</v>
      </c>
      <c r="E1288">
        <f t="shared" ca="1" si="79"/>
        <v>0.22181326880054072</v>
      </c>
      <c r="F1288">
        <f t="shared" ca="1" si="80"/>
        <v>20.072225172326373</v>
      </c>
    </row>
    <row r="1289" spans="1:6" x14ac:dyDescent="0.2">
      <c r="A1289">
        <v>1278</v>
      </c>
      <c r="B1289">
        <f t="shared" si="77"/>
        <v>0.14589041095890409</v>
      </c>
      <c r="C1289">
        <f t="shared" ca="1" si="78"/>
        <v>0.76353450702787506</v>
      </c>
      <c r="D1289">
        <f t="shared" ca="1" si="79"/>
        <v>-0.47808204835982604</v>
      </c>
      <c r="E1289">
        <f t="shared" ca="1" si="79"/>
        <v>-1.070325947408109</v>
      </c>
      <c r="F1289">
        <f t="shared" ca="1" si="80"/>
        <v>19.986922151954932</v>
      </c>
    </row>
    <row r="1290" spans="1:6" x14ac:dyDescent="0.2">
      <c r="A1290">
        <v>1279</v>
      </c>
      <c r="B1290">
        <f t="shared" si="77"/>
        <v>0.14600456621004565</v>
      </c>
      <c r="C1290">
        <f t="shared" ca="1" si="78"/>
        <v>0.68620694570891405</v>
      </c>
      <c r="D1290">
        <f t="shared" ca="1" si="79"/>
        <v>-0.98711138797780296</v>
      </c>
      <c r="E1290">
        <f t="shared" ca="1" si="79"/>
        <v>-0.25279424476305601</v>
      </c>
      <c r="F1290">
        <f t="shared" ca="1" si="80"/>
        <v>19.973613695356182</v>
      </c>
    </row>
    <row r="1291" spans="1:6" x14ac:dyDescent="0.2">
      <c r="A1291">
        <v>1280</v>
      </c>
      <c r="B1291">
        <f t="shared" si="77"/>
        <v>0.14611872146118721</v>
      </c>
      <c r="C1291">
        <f t="shared" ca="1" si="78"/>
        <v>0.51098176808898432</v>
      </c>
      <c r="D1291">
        <f t="shared" ca="1" si="79"/>
        <v>-0.39385655503952494</v>
      </c>
      <c r="E1291">
        <f t="shared" ca="1" si="79"/>
        <v>-1.2994989148938205</v>
      </c>
      <c r="F1291">
        <f t="shared" ca="1" si="80"/>
        <v>19.896484818244584</v>
      </c>
    </row>
    <row r="1292" spans="1:6" x14ac:dyDescent="0.2">
      <c r="A1292">
        <v>1281</v>
      </c>
      <c r="B1292">
        <f t="shared" si="77"/>
        <v>0.14623287671232876</v>
      </c>
      <c r="C1292">
        <f t="shared" ca="1" si="78"/>
        <v>2.2327570497174265E-2</v>
      </c>
      <c r="D1292">
        <f t="shared" ca="1" si="79"/>
        <v>4.9052971365227772E-2</v>
      </c>
      <c r="E1292">
        <f t="shared" ca="1" si="79"/>
        <v>0.25045419498770449</v>
      </c>
      <c r="F1292">
        <f t="shared" ca="1" si="80"/>
        <v>21.144694713661643</v>
      </c>
    </row>
    <row r="1293" spans="1:6" x14ac:dyDescent="0.2">
      <c r="A1293">
        <v>1282</v>
      </c>
      <c r="B1293">
        <f t="shared" si="77"/>
        <v>0.14634703196347032</v>
      </c>
      <c r="C1293">
        <f t="shared" ca="1" si="78"/>
        <v>0.99463319685989904</v>
      </c>
      <c r="D1293">
        <f t="shared" ca="1" si="79"/>
        <v>0.12123279378431469</v>
      </c>
      <c r="E1293">
        <f t="shared" ca="1" si="79"/>
        <v>-0.74032371240219408</v>
      </c>
      <c r="F1293">
        <f t="shared" ca="1" si="80"/>
        <v>20.828118212404807</v>
      </c>
    </row>
    <row r="1294" spans="1:6" x14ac:dyDescent="0.2">
      <c r="A1294">
        <v>1283</v>
      </c>
      <c r="B1294">
        <f t="shared" si="77"/>
        <v>0.14646118721461188</v>
      </c>
      <c r="C1294">
        <f t="shared" ca="1" si="78"/>
        <v>0.89871915295817106</v>
      </c>
      <c r="D1294">
        <f t="shared" ca="1" si="79"/>
        <v>1.4565736701862855</v>
      </c>
      <c r="E1294">
        <f t="shared" ca="1" si="79"/>
        <v>-0.93028946815574787</v>
      </c>
      <c r="F1294">
        <f t="shared" ca="1" si="80"/>
        <v>20.574531637791491</v>
      </c>
    </row>
    <row r="1295" spans="1:6" x14ac:dyDescent="0.2">
      <c r="A1295">
        <v>1284</v>
      </c>
      <c r="B1295">
        <f t="shared" ref="B1295:B1358" si="81">A1295*$I$7</f>
        <v>0.14657534246575343</v>
      </c>
      <c r="C1295">
        <f t="shared" ref="C1295:C1358" ca="1" si="82">RAND()</f>
        <v>0.91742360885050867</v>
      </c>
      <c r="D1295">
        <f t="shared" ref="D1295:E1358" ca="1" si="83">NORMINV(RAND(),0,1)</f>
        <v>1.2622997416411492</v>
      </c>
      <c r="E1295">
        <f t="shared" ca="1" si="83"/>
        <v>-1.2403658906156414</v>
      </c>
      <c r="F1295">
        <f t="shared" ref="F1295:F1358" ca="1" si="84">F1294*EXP(($D$7*(LN($E$7)-LN(F1294))-$G$7*$F$7-0.5*$C$7^2)*$I$7+$C$7*$I$7^0.5*E1295+($F$7+$H$7*D1295)*(IF(C1295&lt;$G$7*$I$7,1,0)))</f>
        <v>20.360707742577112</v>
      </c>
    </row>
    <row r="1296" spans="1:6" x14ac:dyDescent="0.2">
      <c r="A1296">
        <v>1285</v>
      </c>
      <c r="B1296">
        <f t="shared" si="81"/>
        <v>0.14668949771689496</v>
      </c>
      <c r="C1296">
        <f t="shared" ca="1" si="82"/>
        <v>4.2457854881258639E-2</v>
      </c>
      <c r="D1296">
        <f t="shared" ca="1" si="83"/>
        <v>-0.33681994694613843</v>
      </c>
      <c r="E1296">
        <f t="shared" ca="1" si="83"/>
        <v>-0.38189317244234089</v>
      </c>
      <c r="F1296">
        <f t="shared" ca="1" si="84"/>
        <v>20.252874922166335</v>
      </c>
    </row>
    <row r="1297" spans="1:6" x14ac:dyDescent="0.2">
      <c r="A1297">
        <v>1286</v>
      </c>
      <c r="B1297">
        <f t="shared" si="81"/>
        <v>0.14680365296803652</v>
      </c>
      <c r="C1297">
        <f t="shared" ca="1" si="82"/>
        <v>6.0063779172512821E-2</v>
      </c>
      <c r="D1297">
        <f t="shared" ca="1" si="83"/>
        <v>2.5832571388462165E-3</v>
      </c>
      <c r="E1297">
        <f t="shared" ca="1" si="83"/>
        <v>0.77189549639978194</v>
      </c>
      <c r="F1297">
        <f t="shared" ca="1" si="84"/>
        <v>20.244783885778652</v>
      </c>
    </row>
    <row r="1298" spans="1:6" x14ac:dyDescent="0.2">
      <c r="A1298">
        <v>1287</v>
      </c>
      <c r="B1298">
        <f t="shared" si="81"/>
        <v>0.14691780821917808</v>
      </c>
      <c r="C1298">
        <f t="shared" ca="1" si="82"/>
        <v>0.36810525816006889</v>
      </c>
      <c r="D1298">
        <f t="shared" ca="1" si="83"/>
        <v>-1.3106175429402058</v>
      </c>
      <c r="E1298">
        <f t="shared" ca="1" si="83"/>
        <v>-1.7531750843789529</v>
      </c>
      <c r="F1298">
        <f t="shared" ca="1" si="84"/>
        <v>20.075400384243373</v>
      </c>
    </row>
    <row r="1299" spans="1:6" x14ac:dyDescent="0.2">
      <c r="A1299">
        <v>1288</v>
      </c>
      <c r="B1299">
        <f t="shared" si="81"/>
        <v>0.14703196347031963</v>
      </c>
      <c r="C1299">
        <f t="shared" ca="1" si="82"/>
        <v>0.68229565699639072</v>
      </c>
      <c r="D1299">
        <f t="shared" ca="1" si="83"/>
        <v>-0.95658871513424493</v>
      </c>
      <c r="E1299">
        <f t="shared" ca="1" si="83"/>
        <v>1.4022487935953569</v>
      </c>
      <c r="F1299">
        <f t="shared" ca="1" si="84"/>
        <v>20.148414167596375</v>
      </c>
    </row>
    <row r="1300" spans="1:6" x14ac:dyDescent="0.2">
      <c r="A1300">
        <v>1289</v>
      </c>
      <c r="B1300">
        <f t="shared" si="81"/>
        <v>0.14714611872146119</v>
      </c>
      <c r="C1300">
        <f t="shared" ca="1" si="82"/>
        <v>0.51299174831631134</v>
      </c>
      <c r="D1300">
        <f t="shared" ca="1" si="83"/>
        <v>0.27809969854858752</v>
      </c>
      <c r="E1300">
        <f t="shared" ca="1" si="83"/>
        <v>0.92381916685894216</v>
      </c>
      <c r="F1300">
        <f t="shared" ca="1" si="84"/>
        <v>20.173978837846338</v>
      </c>
    </row>
    <row r="1301" spans="1:6" x14ac:dyDescent="0.2">
      <c r="A1301">
        <v>1290</v>
      </c>
      <c r="B1301">
        <f t="shared" si="81"/>
        <v>0.14726027397260275</v>
      </c>
      <c r="C1301">
        <f t="shared" ca="1" si="82"/>
        <v>0.52367819606809396</v>
      </c>
      <c r="D1301">
        <f t="shared" ca="1" si="83"/>
        <v>0.17720072057040337</v>
      </c>
      <c r="E1301">
        <f t="shared" ca="1" si="83"/>
        <v>-0.89839701725320431</v>
      </c>
      <c r="F1301">
        <f t="shared" ca="1" si="84"/>
        <v>20.076126122284325</v>
      </c>
    </row>
    <row r="1302" spans="1:6" x14ac:dyDescent="0.2">
      <c r="A1302">
        <v>1291</v>
      </c>
      <c r="B1302">
        <f t="shared" si="81"/>
        <v>0.14737442922374427</v>
      </c>
      <c r="C1302">
        <f t="shared" ca="1" si="82"/>
        <v>0.64520092826723896</v>
      </c>
      <c r="D1302">
        <f t="shared" ca="1" si="83"/>
        <v>-0.79821137412530363</v>
      </c>
      <c r="E1302">
        <f t="shared" ca="1" si="83"/>
        <v>0.49175018069435439</v>
      </c>
      <c r="F1302">
        <f t="shared" ca="1" si="84"/>
        <v>20.090258699949619</v>
      </c>
    </row>
    <row r="1303" spans="1:6" x14ac:dyDescent="0.2">
      <c r="A1303">
        <v>1292</v>
      </c>
      <c r="B1303">
        <f t="shared" si="81"/>
        <v>0.14748858447488583</v>
      </c>
      <c r="C1303">
        <f t="shared" ca="1" si="82"/>
        <v>0.63487041135899658</v>
      </c>
      <c r="D1303">
        <f t="shared" ca="1" si="83"/>
        <v>-0.49408692948497152</v>
      </c>
      <c r="E1303">
        <f t="shared" ca="1" si="83"/>
        <v>0.18135790892205902</v>
      </c>
      <c r="F1303">
        <f t="shared" ca="1" si="84"/>
        <v>20.081182720901786</v>
      </c>
    </row>
    <row r="1304" spans="1:6" x14ac:dyDescent="0.2">
      <c r="A1304">
        <v>1293</v>
      </c>
      <c r="B1304">
        <f t="shared" si="81"/>
        <v>0.14760273972602739</v>
      </c>
      <c r="C1304">
        <f t="shared" ca="1" si="82"/>
        <v>0.13140277209699114</v>
      </c>
      <c r="D1304">
        <f t="shared" ca="1" si="83"/>
        <v>0.86224362239054064</v>
      </c>
      <c r="E1304">
        <f t="shared" ca="1" si="83"/>
        <v>0.70310943950095761</v>
      </c>
      <c r="F1304">
        <f t="shared" ca="1" si="84"/>
        <v>20.107781276734624</v>
      </c>
    </row>
    <row r="1305" spans="1:6" x14ac:dyDescent="0.2">
      <c r="A1305">
        <v>1294</v>
      </c>
      <c r="B1305">
        <f t="shared" si="81"/>
        <v>0.14771689497716894</v>
      </c>
      <c r="C1305">
        <f t="shared" ca="1" si="82"/>
        <v>0.57525911816884356</v>
      </c>
      <c r="D1305">
        <f t="shared" ca="1" si="83"/>
        <v>0.41709757075527171</v>
      </c>
      <c r="E1305">
        <f t="shared" ca="1" si="83"/>
        <v>-0.82364485196031367</v>
      </c>
      <c r="F1305">
        <f t="shared" ca="1" si="84"/>
        <v>20.030069569358613</v>
      </c>
    </row>
    <row r="1306" spans="1:6" x14ac:dyDescent="0.2">
      <c r="A1306">
        <v>1295</v>
      </c>
      <c r="B1306">
        <f t="shared" si="81"/>
        <v>0.1478310502283105</v>
      </c>
      <c r="C1306">
        <f t="shared" ca="1" si="82"/>
        <v>0.80562271656337103</v>
      </c>
      <c r="D1306">
        <f t="shared" ca="1" si="83"/>
        <v>0.54372115195504234</v>
      </c>
      <c r="E1306">
        <f t="shared" ca="1" si="83"/>
        <v>-0.75523172279921147</v>
      </c>
      <c r="F1306">
        <f t="shared" ca="1" si="84"/>
        <v>19.974685296785317</v>
      </c>
    </row>
    <row r="1307" spans="1:6" x14ac:dyDescent="0.2">
      <c r="A1307">
        <v>1296</v>
      </c>
      <c r="B1307">
        <f t="shared" si="81"/>
        <v>0.14794520547945206</v>
      </c>
      <c r="C1307">
        <f t="shared" ca="1" si="82"/>
        <v>0.37414530088382503</v>
      </c>
      <c r="D1307">
        <f t="shared" ca="1" si="83"/>
        <v>-0.13417513103058723</v>
      </c>
      <c r="E1307">
        <f t="shared" ca="1" si="83"/>
        <v>1.9795793803251016</v>
      </c>
      <c r="F1307">
        <f t="shared" ca="1" si="84"/>
        <v>20.107540957410993</v>
      </c>
    </row>
    <row r="1308" spans="1:6" x14ac:dyDescent="0.2">
      <c r="A1308">
        <v>1297</v>
      </c>
      <c r="B1308">
        <f t="shared" si="81"/>
        <v>0.14805936073059361</v>
      </c>
      <c r="C1308">
        <f t="shared" ca="1" si="82"/>
        <v>0.60732208311405744</v>
      </c>
      <c r="D1308">
        <f t="shared" ca="1" si="83"/>
        <v>0.35276258487403805</v>
      </c>
      <c r="E1308">
        <f t="shared" ca="1" si="83"/>
        <v>-2.1136208227236382</v>
      </c>
      <c r="F1308">
        <f t="shared" ca="1" si="84"/>
        <v>19.947236951468742</v>
      </c>
    </row>
    <row r="1309" spans="1:6" x14ac:dyDescent="0.2">
      <c r="A1309">
        <v>1298</v>
      </c>
      <c r="B1309">
        <f t="shared" si="81"/>
        <v>0.14817351598173514</v>
      </c>
      <c r="C1309">
        <f t="shared" ca="1" si="82"/>
        <v>0.90499956223961853</v>
      </c>
      <c r="D1309">
        <f t="shared" ca="1" si="83"/>
        <v>1.0754182324572614</v>
      </c>
      <c r="E1309">
        <f t="shared" ca="1" si="83"/>
        <v>-1.1963199996055636</v>
      </c>
      <c r="F1309">
        <f t="shared" ca="1" si="84"/>
        <v>19.882780245317296</v>
      </c>
    </row>
    <row r="1310" spans="1:6" x14ac:dyDescent="0.2">
      <c r="A1310">
        <v>1299</v>
      </c>
      <c r="B1310">
        <f t="shared" si="81"/>
        <v>0.1482876712328767</v>
      </c>
      <c r="C1310">
        <f t="shared" ca="1" si="82"/>
        <v>0.30503823736538094</v>
      </c>
      <c r="D1310">
        <f t="shared" ca="1" si="83"/>
        <v>0.69160117915314534</v>
      </c>
      <c r="E1310">
        <f t="shared" ca="1" si="83"/>
        <v>-0.71995447187539807</v>
      </c>
      <c r="F1310">
        <f t="shared" ca="1" si="84"/>
        <v>19.863488441464231</v>
      </c>
    </row>
    <row r="1311" spans="1:6" x14ac:dyDescent="0.2">
      <c r="A1311">
        <v>1300</v>
      </c>
      <c r="B1311">
        <f t="shared" si="81"/>
        <v>0.14840182648401826</v>
      </c>
      <c r="C1311">
        <f t="shared" ca="1" si="82"/>
        <v>0.22011406224273689</v>
      </c>
      <c r="D1311">
        <f t="shared" ca="1" si="83"/>
        <v>-1.6889444072080342</v>
      </c>
      <c r="E1311">
        <f t="shared" ca="1" si="83"/>
        <v>-1.6242152697308019</v>
      </c>
      <c r="F1311">
        <f t="shared" ca="1" si="84"/>
        <v>19.791167418521034</v>
      </c>
    </row>
    <row r="1312" spans="1:6" x14ac:dyDescent="0.2">
      <c r="A1312">
        <v>1301</v>
      </c>
      <c r="B1312">
        <f t="shared" si="81"/>
        <v>0.14851598173515981</v>
      </c>
      <c r="C1312">
        <f t="shared" ca="1" si="82"/>
        <v>0.9091793708947119</v>
      </c>
      <c r="D1312">
        <f t="shared" ca="1" si="83"/>
        <v>-0.42321963909419957</v>
      </c>
      <c r="E1312">
        <f t="shared" ca="1" si="83"/>
        <v>1.0756594922954352</v>
      </c>
      <c r="F1312">
        <f t="shared" ca="1" si="84"/>
        <v>19.907068977888901</v>
      </c>
    </row>
    <row r="1313" spans="1:6" x14ac:dyDescent="0.2">
      <c r="A1313">
        <v>1302</v>
      </c>
      <c r="B1313">
        <f t="shared" si="81"/>
        <v>0.14863013698630137</v>
      </c>
      <c r="C1313">
        <f t="shared" ca="1" si="82"/>
        <v>0.36585022446998638</v>
      </c>
      <c r="D1313">
        <f t="shared" ca="1" si="83"/>
        <v>0.26794805050865583</v>
      </c>
      <c r="E1313">
        <f t="shared" ca="1" si="83"/>
        <v>-0.8155918792319149</v>
      </c>
      <c r="F1313">
        <f t="shared" ca="1" si="84"/>
        <v>19.876117108088476</v>
      </c>
    </row>
    <row r="1314" spans="1:6" x14ac:dyDescent="0.2">
      <c r="A1314">
        <v>1303</v>
      </c>
      <c r="B1314">
        <f t="shared" si="81"/>
        <v>0.14874429223744293</v>
      </c>
      <c r="C1314">
        <f t="shared" ca="1" si="82"/>
        <v>0.13549341804454118</v>
      </c>
      <c r="D1314">
        <f t="shared" ca="1" si="83"/>
        <v>-0.51965565322296059</v>
      </c>
      <c r="E1314">
        <f t="shared" ca="1" si="83"/>
        <v>-0.20948418628310425</v>
      </c>
      <c r="F1314">
        <f t="shared" ca="1" si="84"/>
        <v>19.890870437656766</v>
      </c>
    </row>
    <row r="1315" spans="1:6" x14ac:dyDescent="0.2">
      <c r="A1315">
        <v>1304</v>
      </c>
      <c r="B1315">
        <f t="shared" si="81"/>
        <v>0.14885844748858448</v>
      </c>
      <c r="C1315">
        <f t="shared" ca="1" si="82"/>
        <v>0.43447564989918952</v>
      </c>
      <c r="D1315">
        <f t="shared" ca="1" si="83"/>
        <v>0.52817653258880704</v>
      </c>
      <c r="E1315">
        <f t="shared" ca="1" si="83"/>
        <v>-9.7710168447712145E-2</v>
      </c>
      <c r="F1315">
        <f t="shared" ca="1" si="84"/>
        <v>19.909394567650931</v>
      </c>
    </row>
    <row r="1316" spans="1:6" x14ac:dyDescent="0.2">
      <c r="A1316">
        <v>1305</v>
      </c>
      <c r="B1316">
        <f t="shared" si="81"/>
        <v>0.14897260273972601</v>
      </c>
      <c r="C1316">
        <f t="shared" ca="1" si="82"/>
        <v>0.94779347690541915</v>
      </c>
      <c r="D1316">
        <f t="shared" ca="1" si="83"/>
        <v>0.26709434577270852</v>
      </c>
      <c r="E1316">
        <f t="shared" ca="1" si="83"/>
        <v>-0.80597809098052553</v>
      </c>
      <c r="F1316">
        <f t="shared" ca="1" si="84"/>
        <v>19.878521476493713</v>
      </c>
    </row>
    <row r="1317" spans="1:6" x14ac:dyDescent="0.2">
      <c r="A1317">
        <v>1306</v>
      </c>
      <c r="B1317">
        <f t="shared" si="81"/>
        <v>0.14908675799086757</v>
      </c>
      <c r="C1317">
        <f t="shared" ca="1" si="82"/>
        <v>0.33549841849420814</v>
      </c>
      <c r="D1317">
        <f t="shared" ca="1" si="83"/>
        <v>-0.57079137717997586</v>
      </c>
      <c r="E1317">
        <f t="shared" ca="1" si="83"/>
        <v>0.1392494983892727</v>
      </c>
      <c r="F1317">
        <f t="shared" ca="1" si="84"/>
        <v>19.914975686423396</v>
      </c>
    </row>
    <row r="1318" spans="1:6" x14ac:dyDescent="0.2">
      <c r="A1318">
        <v>1307</v>
      </c>
      <c r="B1318">
        <f t="shared" si="81"/>
        <v>0.14920091324200913</v>
      </c>
      <c r="C1318">
        <f t="shared" ca="1" si="82"/>
        <v>0.85237367157007315</v>
      </c>
      <c r="D1318">
        <f t="shared" ca="1" si="83"/>
        <v>0.19453875530655401</v>
      </c>
      <c r="E1318">
        <f t="shared" ca="1" si="83"/>
        <v>0.42143214838954368</v>
      </c>
      <c r="F1318">
        <f t="shared" ca="1" si="84"/>
        <v>19.961199075814072</v>
      </c>
    </row>
    <row r="1319" spans="1:6" x14ac:dyDescent="0.2">
      <c r="A1319">
        <v>1308</v>
      </c>
      <c r="B1319">
        <f t="shared" si="81"/>
        <v>0.14931506849315068</v>
      </c>
      <c r="C1319">
        <f t="shared" ca="1" si="82"/>
        <v>0.67081258703614044</v>
      </c>
      <c r="D1319">
        <f t="shared" ca="1" si="83"/>
        <v>-2.1178921015756105</v>
      </c>
      <c r="E1319">
        <f t="shared" ca="1" si="83"/>
        <v>-9.8940555587398907E-2</v>
      </c>
      <c r="F1319">
        <f t="shared" ca="1" si="84"/>
        <v>19.963616355875459</v>
      </c>
    </row>
    <row r="1320" spans="1:6" x14ac:dyDescent="0.2">
      <c r="A1320">
        <v>1309</v>
      </c>
      <c r="B1320">
        <f t="shared" si="81"/>
        <v>0.14942922374429224</v>
      </c>
      <c r="C1320">
        <f t="shared" ca="1" si="82"/>
        <v>0.13579514142349891</v>
      </c>
      <c r="D1320">
        <f t="shared" ca="1" si="83"/>
        <v>9.7988672994572132E-2</v>
      </c>
      <c r="E1320">
        <f t="shared" ca="1" si="83"/>
        <v>0.14833182342743384</v>
      </c>
      <c r="F1320">
        <f t="shared" ca="1" si="84"/>
        <v>19.981312521927176</v>
      </c>
    </row>
    <row r="1321" spans="1:6" x14ac:dyDescent="0.2">
      <c r="A1321">
        <v>1310</v>
      </c>
      <c r="B1321">
        <f t="shared" si="81"/>
        <v>0.1495433789954338</v>
      </c>
      <c r="C1321">
        <f t="shared" ca="1" si="82"/>
        <v>0.81837319247423446</v>
      </c>
      <c r="D1321">
        <f t="shared" ca="1" si="83"/>
        <v>0.74615461414588091</v>
      </c>
      <c r="E1321">
        <f t="shared" ca="1" si="83"/>
        <v>0.78478579067594534</v>
      </c>
      <c r="F1321">
        <f t="shared" ca="1" si="84"/>
        <v>20.035811148889724</v>
      </c>
    </row>
    <row r="1322" spans="1:6" x14ac:dyDescent="0.2">
      <c r="A1322">
        <v>1311</v>
      </c>
      <c r="B1322">
        <f t="shared" si="81"/>
        <v>0.14965753424657532</v>
      </c>
      <c r="C1322">
        <f t="shared" ca="1" si="82"/>
        <v>0.70773425728763195</v>
      </c>
      <c r="D1322">
        <f t="shared" ca="1" si="83"/>
        <v>0.90176001914306192</v>
      </c>
      <c r="E1322">
        <f t="shared" ca="1" si="83"/>
        <v>-2.2658561675026392</v>
      </c>
      <c r="F1322">
        <f t="shared" ca="1" si="84"/>
        <v>19.882598420111385</v>
      </c>
    </row>
    <row r="1323" spans="1:6" x14ac:dyDescent="0.2">
      <c r="A1323">
        <v>1312</v>
      </c>
      <c r="B1323">
        <f t="shared" si="81"/>
        <v>0.14977168949771688</v>
      </c>
      <c r="C1323">
        <f t="shared" ca="1" si="82"/>
        <v>0.90584981925785046</v>
      </c>
      <c r="D1323">
        <f t="shared" ca="1" si="83"/>
        <v>-1.1317788149282262</v>
      </c>
      <c r="E1323">
        <f t="shared" ca="1" si="83"/>
        <v>0.47039146849705243</v>
      </c>
      <c r="F1323">
        <f t="shared" ca="1" si="84"/>
        <v>19.939280052658496</v>
      </c>
    </row>
    <row r="1324" spans="1:6" x14ac:dyDescent="0.2">
      <c r="A1324">
        <v>1313</v>
      </c>
      <c r="B1324">
        <f t="shared" si="81"/>
        <v>0.14988584474885844</v>
      </c>
      <c r="C1324">
        <f t="shared" ca="1" si="82"/>
        <v>0.50057661779122087</v>
      </c>
      <c r="D1324">
        <f t="shared" ca="1" si="83"/>
        <v>-0.51981143070755353</v>
      </c>
      <c r="E1324">
        <f t="shared" ca="1" si="83"/>
        <v>-0.74999166388755956</v>
      </c>
      <c r="F1324">
        <f t="shared" ca="1" si="84"/>
        <v>19.905115808230615</v>
      </c>
    </row>
    <row r="1325" spans="1:6" x14ac:dyDescent="0.2">
      <c r="A1325">
        <v>1314</v>
      </c>
      <c r="B1325">
        <f t="shared" si="81"/>
        <v>0.15</v>
      </c>
      <c r="C1325">
        <f t="shared" ca="1" si="82"/>
        <v>0.21303110652733293</v>
      </c>
      <c r="D1325">
        <f t="shared" ca="1" si="83"/>
        <v>0.80467347357805707</v>
      </c>
      <c r="E1325">
        <f t="shared" ca="1" si="83"/>
        <v>-0.3560268789544217</v>
      </c>
      <c r="F1325">
        <f t="shared" ca="1" si="84"/>
        <v>19.903909974504209</v>
      </c>
    </row>
    <row r="1326" spans="1:6" x14ac:dyDescent="0.2">
      <c r="A1326">
        <v>1315</v>
      </c>
      <c r="B1326">
        <f t="shared" si="81"/>
        <v>0.15011415525114155</v>
      </c>
      <c r="C1326">
        <f t="shared" ca="1" si="82"/>
        <v>0.54095527523906861</v>
      </c>
      <c r="D1326">
        <f t="shared" ca="1" si="83"/>
        <v>0.67331800753833493</v>
      </c>
      <c r="E1326">
        <f t="shared" ca="1" si="83"/>
        <v>7.9411434651589008E-2</v>
      </c>
      <c r="F1326">
        <f t="shared" ca="1" si="84"/>
        <v>19.930777719004087</v>
      </c>
    </row>
    <row r="1327" spans="1:6" x14ac:dyDescent="0.2">
      <c r="A1327">
        <v>1316</v>
      </c>
      <c r="B1327">
        <f t="shared" si="81"/>
        <v>0.15022831050228311</v>
      </c>
      <c r="C1327">
        <f t="shared" ca="1" si="82"/>
        <v>5.936773158695785E-3</v>
      </c>
      <c r="D1327">
        <f t="shared" ca="1" si="83"/>
        <v>1.0082300071487647</v>
      </c>
      <c r="E1327">
        <f t="shared" ca="1" si="83"/>
        <v>-0.31035844965632048</v>
      </c>
      <c r="F1327">
        <f t="shared" ca="1" si="84"/>
        <v>66.815347945238585</v>
      </c>
    </row>
    <row r="1328" spans="1:6" x14ac:dyDescent="0.2">
      <c r="A1328">
        <v>1317</v>
      </c>
      <c r="B1328">
        <f t="shared" si="81"/>
        <v>0.15034246575342466</v>
      </c>
      <c r="C1328">
        <f t="shared" ca="1" si="82"/>
        <v>6.2918803315521132E-2</v>
      </c>
      <c r="D1328">
        <f t="shared" ca="1" si="83"/>
        <v>0.42944874819774431</v>
      </c>
      <c r="E1328">
        <f t="shared" ca="1" si="83"/>
        <v>0.73098962860038674</v>
      </c>
      <c r="F1328">
        <f t="shared" ca="1" si="84"/>
        <v>50.850119344160156</v>
      </c>
    </row>
    <row r="1329" spans="1:6" x14ac:dyDescent="0.2">
      <c r="A1329">
        <v>1318</v>
      </c>
      <c r="B1329">
        <f t="shared" si="81"/>
        <v>0.15045662100456619</v>
      </c>
      <c r="C1329">
        <f t="shared" ca="1" si="82"/>
        <v>0.88839456431861474</v>
      </c>
      <c r="D1329">
        <f t="shared" ca="1" si="83"/>
        <v>1.3892706461782394</v>
      </c>
      <c r="E1329">
        <f t="shared" ca="1" si="83"/>
        <v>-1.3627599814622808</v>
      </c>
      <c r="F1329">
        <f t="shared" ca="1" si="84"/>
        <v>40.913549130504521</v>
      </c>
    </row>
    <row r="1330" spans="1:6" x14ac:dyDescent="0.2">
      <c r="A1330">
        <v>1319</v>
      </c>
      <c r="B1330">
        <f t="shared" si="81"/>
        <v>0.15057077625570775</v>
      </c>
      <c r="C1330">
        <f t="shared" ca="1" si="82"/>
        <v>0.50613689772365289</v>
      </c>
      <c r="D1330">
        <f t="shared" ca="1" si="83"/>
        <v>-0.77564637641135337</v>
      </c>
      <c r="E1330">
        <f t="shared" ca="1" si="83"/>
        <v>-0.68739741231070595</v>
      </c>
      <c r="F1330">
        <f t="shared" ca="1" si="84"/>
        <v>34.668946704752294</v>
      </c>
    </row>
    <row r="1331" spans="1:6" x14ac:dyDescent="0.2">
      <c r="A1331">
        <v>1320</v>
      </c>
      <c r="B1331">
        <f t="shared" si="81"/>
        <v>0.15068493150684931</v>
      </c>
      <c r="C1331">
        <f t="shared" ca="1" si="82"/>
        <v>0.30852932389137022</v>
      </c>
      <c r="D1331">
        <f t="shared" ca="1" si="83"/>
        <v>-0.75944220411437879</v>
      </c>
      <c r="E1331">
        <f t="shared" ca="1" si="83"/>
        <v>0.14253359637945645</v>
      </c>
      <c r="F1331">
        <f t="shared" ca="1" si="84"/>
        <v>30.590812969054593</v>
      </c>
    </row>
    <row r="1332" spans="1:6" x14ac:dyDescent="0.2">
      <c r="A1332">
        <v>1321</v>
      </c>
      <c r="B1332">
        <f t="shared" si="81"/>
        <v>0.15079908675799086</v>
      </c>
      <c r="C1332">
        <f t="shared" ca="1" si="82"/>
        <v>0.53444291384185216</v>
      </c>
      <c r="D1332">
        <f t="shared" ca="1" si="83"/>
        <v>-0.46298594537757692</v>
      </c>
      <c r="E1332">
        <f t="shared" ca="1" si="83"/>
        <v>-0.23839362847625176</v>
      </c>
      <c r="F1332">
        <f t="shared" ca="1" si="84"/>
        <v>27.740846744668019</v>
      </c>
    </row>
    <row r="1333" spans="1:6" x14ac:dyDescent="0.2">
      <c r="A1333">
        <v>1322</v>
      </c>
      <c r="B1333">
        <f t="shared" si="81"/>
        <v>0.15091324200913242</v>
      </c>
      <c r="C1333">
        <f t="shared" ca="1" si="82"/>
        <v>0.70832514636657129</v>
      </c>
      <c r="D1333">
        <f t="shared" ca="1" si="83"/>
        <v>-0.33031836763193917</v>
      </c>
      <c r="E1333">
        <f t="shared" ca="1" si="83"/>
        <v>1.3158122912002532</v>
      </c>
      <c r="F1333">
        <f t="shared" ca="1" si="84"/>
        <v>25.852859042379048</v>
      </c>
    </row>
    <row r="1334" spans="1:6" x14ac:dyDescent="0.2">
      <c r="A1334">
        <v>1323</v>
      </c>
      <c r="B1334">
        <f t="shared" si="81"/>
        <v>0.15102739726027398</v>
      </c>
      <c r="C1334">
        <f t="shared" ca="1" si="82"/>
        <v>0.3760777038909332</v>
      </c>
      <c r="D1334">
        <f t="shared" ca="1" si="83"/>
        <v>0.95730279864952161</v>
      </c>
      <c r="E1334">
        <f t="shared" ca="1" si="83"/>
        <v>0.25023382173426933</v>
      </c>
      <c r="F1334">
        <f t="shared" ca="1" si="84"/>
        <v>24.40073751081702</v>
      </c>
    </row>
    <row r="1335" spans="1:6" x14ac:dyDescent="0.2">
      <c r="A1335">
        <v>1324</v>
      </c>
      <c r="B1335">
        <f t="shared" si="81"/>
        <v>0.15114155251141553</v>
      </c>
      <c r="C1335">
        <f t="shared" ca="1" si="82"/>
        <v>0.66896695696416419</v>
      </c>
      <c r="D1335">
        <f t="shared" ca="1" si="83"/>
        <v>-0.27364937038064824</v>
      </c>
      <c r="E1335">
        <f t="shared" ca="1" si="83"/>
        <v>1.1993326434530942</v>
      </c>
      <c r="F1335">
        <f t="shared" ca="1" si="84"/>
        <v>23.407250060061358</v>
      </c>
    </row>
    <row r="1336" spans="1:6" x14ac:dyDescent="0.2">
      <c r="A1336">
        <v>1325</v>
      </c>
      <c r="B1336">
        <f t="shared" si="81"/>
        <v>0.15125570776255706</v>
      </c>
      <c r="C1336">
        <f t="shared" ca="1" si="82"/>
        <v>0.53204809675001463</v>
      </c>
      <c r="D1336">
        <f t="shared" ca="1" si="83"/>
        <v>0.48397684868391966</v>
      </c>
      <c r="E1336">
        <f t="shared" ca="1" si="83"/>
        <v>-0.27380753827877768</v>
      </c>
      <c r="F1336">
        <f t="shared" ca="1" si="84"/>
        <v>22.561540323666499</v>
      </c>
    </row>
    <row r="1337" spans="1:6" x14ac:dyDescent="0.2">
      <c r="A1337">
        <v>1326</v>
      </c>
      <c r="B1337">
        <f t="shared" si="81"/>
        <v>0.15136986301369862</v>
      </c>
      <c r="C1337">
        <f t="shared" ca="1" si="82"/>
        <v>0.35823673328035732</v>
      </c>
      <c r="D1337">
        <f t="shared" ca="1" si="83"/>
        <v>-6.4892516622909249E-2</v>
      </c>
      <c r="E1337">
        <f t="shared" ca="1" si="83"/>
        <v>1.1476150636525955</v>
      </c>
      <c r="F1337">
        <f t="shared" ca="1" si="84"/>
        <v>22.030003276586367</v>
      </c>
    </row>
    <row r="1338" spans="1:6" x14ac:dyDescent="0.2">
      <c r="A1338">
        <v>1327</v>
      </c>
      <c r="B1338">
        <f t="shared" si="81"/>
        <v>0.15148401826484018</v>
      </c>
      <c r="C1338">
        <f t="shared" ca="1" si="82"/>
        <v>0.64590173754960634</v>
      </c>
      <c r="D1338">
        <f t="shared" ca="1" si="83"/>
        <v>-0.66089513831982527</v>
      </c>
      <c r="E1338">
        <f t="shared" ca="1" si="83"/>
        <v>7.694227150846096E-2</v>
      </c>
      <c r="F1338">
        <f t="shared" ca="1" si="84"/>
        <v>21.554299868629258</v>
      </c>
    </row>
    <row r="1339" spans="1:6" x14ac:dyDescent="0.2">
      <c r="A1339">
        <v>1328</v>
      </c>
      <c r="B1339">
        <f t="shared" si="81"/>
        <v>0.15159817351598173</v>
      </c>
      <c r="C1339">
        <f t="shared" ca="1" si="82"/>
        <v>0.83137225472945164</v>
      </c>
      <c r="D1339">
        <f t="shared" ca="1" si="83"/>
        <v>-1.5795695308420197</v>
      </c>
      <c r="E1339">
        <f t="shared" ca="1" si="83"/>
        <v>0.27476000412493445</v>
      </c>
      <c r="F1339">
        <f t="shared" ca="1" si="84"/>
        <v>21.207680924189503</v>
      </c>
    </row>
    <row r="1340" spans="1:6" x14ac:dyDescent="0.2">
      <c r="A1340">
        <v>1329</v>
      </c>
      <c r="B1340">
        <f t="shared" si="81"/>
        <v>0.15171232876712329</v>
      </c>
      <c r="C1340">
        <f t="shared" ca="1" si="82"/>
        <v>0.96235092199027694</v>
      </c>
      <c r="D1340">
        <f t="shared" ca="1" si="83"/>
        <v>1.3914840476917349</v>
      </c>
      <c r="E1340">
        <f t="shared" ca="1" si="83"/>
        <v>1.456389679304753</v>
      </c>
      <c r="F1340">
        <f t="shared" ca="1" si="84"/>
        <v>21.023489302996875</v>
      </c>
    </row>
    <row r="1341" spans="1:6" x14ac:dyDescent="0.2">
      <c r="A1341">
        <v>1330</v>
      </c>
      <c r="B1341">
        <f t="shared" si="81"/>
        <v>0.15182648401826485</v>
      </c>
      <c r="C1341">
        <f t="shared" ca="1" si="82"/>
        <v>0.6509802152082742</v>
      </c>
      <c r="D1341">
        <f t="shared" ca="1" si="83"/>
        <v>0.29856307710488328</v>
      </c>
      <c r="E1341">
        <f t="shared" ca="1" si="83"/>
        <v>0.92524820809793729</v>
      </c>
      <c r="F1341">
        <f t="shared" ca="1" si="84"/>
        <v>20.84692337277686</v>
      </c>
    </row>
    <row r="1342" spans="1:6" x14ac:dyDescent="0.2">
      <c r="A1342">
        <v>1331</v>
      </c>
      <c r="B1342">
        <f t="shared" si="81"/>
        <v>0.15194063926940637</v>
      </c>
      <c r="C1342">
        <f t="shared" ca="1" si="82"/>
        <v>0.75223216919611124</v>
      </c>
      <c r="D1342">
        <f t="shared" ca="1" si="83"/>
        <v>-7.4641673554657118E-2</v>
      </c>
      <c r="E1342">
        <f t="shared" ca="1" si="83"/>
        <v>-0.87299038768782211</v>
      </c>
      <c r="F1342">
        <f t="shared" ca="1" si="84"/>
        <v>20.592646940226935</v>
      </c>
    </row>
    <row r="1343" spans="1:6" x14ac:dyDescent="0.2">
      <c r="A1343">
        <v>1332</v>
      </c>
      <c r="B1343">
        <f t="shared" si="81"/>
        <v>0.15205479452054793</v>
      </c>
      <c r="C1343">
        <f t="shared" ca="1" si="82"/>
        <v>0.55669012646861404</v>
      </c>
      <c r="D1343">
        <f t="shared" ca="1" si="83"/>
        <v>0.32886362514432727</v>
      </c>
      <c r="E1343">
        <f t="shared" ca="1" si="83"/>
        <v>0.43214851190749265</v>
      </c>
      <c r="F1343">
        <f t="shared" ca="1" si="84"/>
        <v>20.484059975005323</v>
      </c>
    </row>
    <row r="1344" spans="1:6" x14ac:dyDescent="0.2">
      <c r="A1344">
        <v>1333</v>
      </c>
      <c r="B1344">
        <f t="shared" si="81"/>
        <v>0.15216894977168949</v>
      </c>
      <c r="C1344">
        <f t="shared" ca="1" si="82"/>
        <v>8.0845093579910876E-2</v>
      </c>
      <c r="D1344">
        <f t="shared" ca="1" si="83"/>
        <v>-0.31801317266478701</v>
      </c>
      <c r="E1344">
        <f t="shared" ca="1" si="83"/>
        <v>-0.43055411282817524</v>
      </c>
      <c r="F1344">
        <f t="shared" ca="1" si="84"/>
        <v>20.344321672256179</v>
      </c>
    </row>
    <row r="1345" spans="1:6" x14ac:dyDescent="0.2">
      <c r="A1345">
        <v>1334</v>
      </c>
      <c r="B1345">
        <f t="shared" si="81"/>
        <v>0.15228310502283104</v>
      </c>
      <c r="C1345">
        <f t="shared" ca="1" si="82"/>
        <v>0.6154473620752885</v>
      </c>
      <c r="D1345">
        <f t="shared" ca="1" si="83"/>
        <v>-0.4440128733633425</v>
      </c>
      <c r="E1345">
        <f t="shared" ca="1" si="83"/>
        <v>-0.96310100269226506</v>
      </c>
      <c r="F1345">
        <f t="shared" ca="1" si="84"/>
        <v>20.202624265966236</v>
      </c>
    </row>
    <row r="1346" spans="1:6" x14ac:dyDescent="0.2">
      <c r="A1346">
        <v>1335</v>
      </c>
      <c r="B1346">
        <f t="shared" si="81"/>
        <v>0.1523972602739726</v>
      </c>
      <c r="C1346">
        <f t="shared" ca="1" si="82"/>
        <v>0.91124543772479416</v>
      </c>
      <c r="D1346">
        <f t="shared" ca="1" si="83"/>
        <v>3.8820542342098072E-2</v>
      </c>
      <c r="E1346">
        <f t="shared" ca="1" si="83"/>
        <v>-0.12102362992682347</v>
      </c>
      <c r="F1346">
        <f t="shared" ca="1" si="84"/>
        <v>20.148262003826844</v>
      </c>
    </row>
    <row r="1347" spans="1:6" x14ac:dyDescent="0.2">
      <c r="A1347">
        <v>1336</v>
      </c>
      <c r="B1347">
        <f t="shared" si="81"/>
        <v>0.15251141552511416</v>
      </c>
      <c r="C1347">
        <f t="shared" ca="1" si="82"/>
        <v>0.59376264988030025</v>
      </c>
      <c r="D1347">
        <f t="shared" ca="1" si="83"/>
        <v>0.4658685051801893</v>
      </c>
      <c r="E1347">
        <f t="shared" ca="1" si="83"/>
        <v>0.14400521134468966</v>
      </c>
      <c r="F1347">
        <f t="shared" ca="1" si="84"/>
        <v>20.123498846880402</v>
      </c>
    </row>
    <row r="1348" spans="1:6" x14ac:dyDescent="0.2">
      <c r="A1348">
        <v>1337</v>
      </c>
      <c r="B1348">
        <f t="shared" si="81"/>
        <v>0.15262557077625571</v>
      </c>
      <c r="C1348">
        <f t="shared" ca="1" si="82"/>
        <v>0.59025956693871873</v>
      </c>
      <c r="D1348">
        <f t="shared" ca="1" si="83"/>
        <v>1.5315298941508741</v>
      </c>
      <c r="E1348">
        <f t="shared" ca="1" si="83"/>
        <v>2.2741728738112525E-2</v>
      </c>
      <c r="F1348">
        <f t="shared" ca="1" si="84"/>
        <v>20.096597395574218</v>
      </c>
    </row>
    <row r="1349" spans="1:6" x14ac:dyDescent="0.2">
      <c r="A1349">
        <v>1338</v>
      </c>
      <c r="B1349">
        <f t="shared" si="81"/>
        <v>0.15273972602739724</v>
      </c>
      <c r="C1349">
        <f t="shared" ca="1" si="82"/>
        <v>0.81909292461093652</v>
      </c>
      <c r="D1349">
        <f t="shared" ca="1" si="83"/>
        <v>2.0637822080305819</v>
      </c>
      <c r="E1349">
        <f t="shared" ca="1" si="83"/>
        <v>0.11975314664997304</v>
      </c>
      <c r="F1349">
        <f t="shared" ca="1" si="84"/>
        <v>20.082105995928444</v>
      </c>
    </row>
    <row r="1350" spans="1:6" x14ac:dyDescent="0.2">
      <c r="A1350">
        <v>1339</v>
      </c>
      <c r="B1350">
        <f t="shared" si="81"/>
        <v>0.1528538812785388</v>
      </c>
      <c r="C1350">
        <f t="shared" ca="1" si="82"/>
        <v>0.85906412251781727</v>
      </c>
      <c r="D1350">
        <f t="shared" ca="1" si="83"/>
        <v>-0.9584260306610779</v>
      </c>
      <c r="E1350">
        <f t="shared" ca="1" si="83"/>
        <v>0.24500862056858047</v>
      </c>
      <c r="F1350">
        <f t="shared" ca="1" si="84"/>
        <v>20.078990010716922</v>
      </c>
    </row>
    <row r="1351" spans="1:6" x14ac:dyDescent="0.2">
      <c r="A1351">
        <v>1340</v>
      </c>
      <c r="B1351">
        <f t="shared" si="81"/>
        <v>0.15296803652968036</v>
      </c>
      <c r="C1351">
        <f t="shared" ca="1" si="82"/>
        <v>0.96922776983117787</v>
      </c>
      <c r="D1351">
        <f t="shared" ca="1" si="83"/>
        <v>-1.5136974702164168</v>
      </c>
      <c r="E1351">
        <f t="shared" ca="1" si="83"/>
        <v>-0.20237672062401491</v>
      </c>
      <c r="F1351">
        <f t="shared" ca="1" si="84"/>
        <v>20.047816457433811</v>
      </c>
    </row>
    <row r="1352" spans="1:6" x14ac:dyDescent="0.2">
      <c r="A1352">
        <v>1341</v>
      </c>
      <c r="B1352">
        <f t="shared" si="81"/>
        <v>0.15308219178082191</v>
      </c>
      <c r="C1352">
        <f t="shared" ca="1" si="82"/>
        <v>1.2753031002216253E-2</v>
      </c>
      <c r="D1352">
        <f t="shared" ca="1" si="83"/>
        <v>0.36166105738876203</v>
      </c>
      <c r="E1352">
        <f t="shared" ca="1" si="83"/>
        <v>0.16133751280135303</v>
      </c>
      <c r="F1352">
        <f t="shared" ca="1" si="84"/>
        <v>30.940942661616067</v>
      </c>
    </row>
    <row r="1353" spans="1:6" x14ac:dyDescent="0.2">
      <c r="A1353">
        <v>1342</v>
      </c>
      <c r="B1353">
        <f t="shared" si="81"/>
        <v>0.15319634703196347</v>
      </c>
      <c r="C1353">
        <f t="shared" ca="1" si="82"/>
        <v>0.23857053919882576</v>
      </c>
      <c r="D1353">
        <f t="shared" ca="1" si="83"/>
        <v>-0.23584414267292483</v>
      </c>
      <c r="E1353">
        <f t="shared" ca="1" si="83"/>
        <v>-1.7030959855318031</v>
      </c>
      <c r="F1353">
        <f t="shared" ca="1" si="84"/>
        <v>27.854468300679009</v>
      </c>
    </row>
    <row r="1354" spans="1:6" x14ac:dyDescent="0.2">
      <c r="A1354">
        <v>1343</v>
      </c>
      <c r="B1354">
        <f t="shared" si="81"/>
        <v>0.15331050228310503</v>
      </c>
      <c r="C1354">
        <f t="shared" ca="1" si="82"/>
        <v>0.75892009890106304</v>
      </c>
      <c r="D1354">
        <f t="shared" ca="1" si="83"/>
        <v>-0.59416365168890184</v>
      </c>
      <c r="E1354">
        <f t="shared" ca="1" si="83"/>
        <v>2.1092683648852555</v>
      </c>
      <c r="F1354">
        <f t="shared" ca="1" si="84"/>
        <v>26.00057650601007</v>
      </c>
    </row>
    <row r="1355" spans="1:6" x14ac:dyDescent="0.2">
      <c r="A1355">
        <v>1344</v>
      </c>
      <c r="B1355">
        <f t="shared" si="81"/>
        <v>0.15342465753424658</v>
      </c>
      <c r="C1355">
        <f t="shared" ca="1" si="82"/>
        <v>0.3504891912963054</v>
      </c>
      <c r="D1355">
        <f t="shared" ca="1" si="83"/>
        <v>-1.4590793199795957</v>
      </c>
      <c r="E1355">
        <f t="shared" ca="1" si="83"/>
        <v>-0.14264982526504627</v>
      </c>
      <c r="F1355">
        <f t="shared" ca="1" si="84"/>
        <v>24.477412627138893</v>
      </c>
    </row>
    <row r="1356" spans="1:6" x14ac:dyDescent="0.2">
      <c r="A1356">
        <v>1345</v>
      </c>
      <c r="B1356">
        <f t="shared" si="81"/>
        <v>0.15353881278538811</v>
      </c>
      <c r="C1356">
        <f t="shared" ca="1" si="82"/>
        <v>0.4735318453829741</v>
      </c>
      <c r="D1356">
        <f t="shared" ca="1" si="83"/>
        <v>0.95587096558610885</v>
      </c>
      <c r="E1356">
        <f t="shared" ca="1" si="83"/>
        <v>0.12580856601995397</v>
      </c>
      <c r="F1356">
        <f t="shared" ca="1" si="84"/>
        <v>23.383389844234518</v>
      </c>
    </row>
    <row r="1357" spans="1:6" x14ac:dyDescent="0.2">
      <c r="A1357">
        <v>1346</v>
      </c>
      <c r="B1357">
        <f t="shared" si="81"/>
        <v>0.15365296803652967</v>
      </c>
      <c r="C1357">
        <f t="shared" ca="1" si="82"/>
        <v>0.93804461426529251</v>
      </c>
      <c r="D1357">
        <f t="shared" ca="1" si="83"/>
        <v>-0.75984468522532578</v>
      </c>
      <c r="E1357">
        <f t="shared" ca="1" si="83"/>
        <v>0.58475013302478884</v>
      </c>
      <c r="F1357">
        <f t="shared" ca="1" si="84"/>
        <v>22.605915395421864</v>
      </c>
    </row>
    <row r="1358" spans="1:6" x14ac:dyDescent="0.2">
      <c r="A1358">
        <v>1347</v>
      </c>
      <c r="B1358">
        <f t="shared" si="81"/>
        <v>0.15376712328767123</v>
      </c>
      <c r="C1358">
        <f t="shared" ca="1" si="82"/>
        <v>0.51008685889650385</v>
      </c>
      <c r="D1358">
        <f t="shared" ca="1" si="83"/>
        <v>-3.4595713575183054E-2</v>
      </c>
      <c r="E1358">
        <f t="shared" ca="1" si="83"/>
        <v>-0.5850951821667838</v>
      </c>
      <c r="F1358">
        <f t="shared" ca="1" si="84"/>
        <v>21.941235158552519</v>
      </c>
    </row>
    <row r="1359" spans="1:6" x14ac:dyDescent="0.2">
      <c r="A1359">
        <v>1348</v>
      </c>
      <c r="B1359">
        <f t="shared" ref="B1359:B1422" si="85">A1359*$I$7</f>
        <v>0.15388127853881278</v>
      </c>
      <c r="C1359">
        <f t="shared" ref="C1359:C1422" ca="1" si="86">RAND()</f>
        <v>0.64558172374124223</v>
      </c>
      <c r="D1359">
        <f t="shared" ref="D1359:E1422" ca="1" si="87">NORMINV(RAND(),0,1)</f>
        <v>0.61201452413262281</v>
      </c>
      <c r="E1359">
        <f t="shared" ca="1" si="87"/>
        <v>-0.25639600492022996</v>
      </c>
      <c r="F1359">
        <f t="shared" ref="F1359:F1422" ca="1" si="88">F1358*EXP(($D$7*(LN($E$7)-LN(F1358))-$G$7*$F$7-0.5*$C$7^2)*$I$7+$C$7*$I$7^0.5*E1359+($F$7+$H$7*D1359)*(IF(C1359&lt;$G$7*$I$7,1,0)))</f>
        <v>21.464300947238964</v>
      </c>
    </row>
    <row r="1360" spans="1:6" x14ac:dyDescent="0.2">
      <c r="A1360">
        <v>1349</v>
      </c>
      <c r="B1360">
        <f t="shared" si="85"/>
        <v>0.15399543378995434</v>
      </c>
      <c r="C1360">
        <f t="shared" ca="1" si="86"/>
        <v>0.24987218619928353</v>
      </c>
      <c r="D1360">
        <f t="shared" ca="1" si="87"/>
        <v>2.553303481425802</v>
      </c>
      <c r="E1360">
        <f t="shared" ca="1" si="87"/>
        <v>-2.4736443767687328</v>
      </c>
      <c r="F1360">
        <f t="shared" ca="1" si="88"/>
        <v>20.95390563222497</v>
      </c>
    </row>
    <row r="1361" spans="1:6" x14ac:dyDescent="0.2">
      <c r="A1361">
        <v>1350</v>
      </c>
      <c r="B1361">
        <f t="shared" si="85"/>
        <v>0.1541095890410959</v>
      </c>
      <c r="C1361">
        <f t="shared" ca="1" si="86"/>
        <v>0.66084762652704621</v>
      </c>
      <c r="D1361">
        <f t="shared" ca="1" si="87"/>
        <v>-0.2259797092937329</v>
      </c>
      <c r="E1361">
        <f t="shared" ca="1" si="87"/>
        <v>-0.37382672499313446</v>
      </c>
      <c r="F1361">
        <f t="shared" ca="1" si="88"/>
        <v>20.707253897574638</v>
      </c>
    </row>
    <row r="1362" spans="1:6" x14ac:dyDescent="0.2">
      <c r="A1362">
        <v>1351</v>
      </c>
      <c r="B1362">
        <f t="shared" si="85"/>
        <v>0.15422374429223742</v>
      </c>
      <c r="C1362">
        <f t="shared" ca="1" si="86"/>
        <v>0.85058107383409676</v>
      </c>
      <c r="D1362">
        <f t="shared" ca="1" si="87"/>
        <v>-1.1624001729860729</v>
      </c>
      <c r="E1362">
        <f t="shared" ca="1" si="87"/>
        <v>-2.3287362947345436</v>
      </c>
      <c r="F1362">
        <f t="shared" ca="1" si="88"/>
        <v>20.390730790438518</v>
      </c>
    </row>
    <row r="1363" spans="1:6" x14ac:dyDescent="0.2">
      <c r="A1363">
        <v>1352</v>
      </c>
      <c r="B1363">
        <f t="shared" si="85"/>
        <v>0.15433789954337898</v>
      </c>
      <c r="C1363">
        <f t="shared" ca="1" si="86"/>
        <v>0.73111973510635297</v>
      </c>
      <c r="D1363">
        <f t="shared" ca="1" si="87"/>
        <v>-1.3058789424279309</v>
      </c>
      <c r="E1363">
        <f t="shared" ca="1" si="87"/>
        <v>0.90295041991513703</v>
      </c>
      <c r="F1363">
        <f t="shared" ca="1" si="88"/>
        <v>20.359591587814268</v>
      </c>
    </row>
    <row r="1364" spans="1:6" x14ac:dyDescent="0.2">
      <c r="A1364">
        <v>1353</v>
      </c>
      <c r="B1364">
        <f t="shared" si="85"/>
        <v>0.15445205479452054</v>
      </c>
      <c r="C1364">
        <f t="shared" ca="1" si="86"/>
        <v>0.87252131878760997</v>
      </c>
      <c r="D1364">
        <f t="shared" ca="1" si="87"/>
        <v>-9.1551504364558445E-2</v>
      </c>
      <c r="E1364">
        <f t="shared" ca="1" si="87"/>
        <v>1.6361233054487205</v>
      </c>
      <c r="F1364">
        <f t="shared" ca="1" si="88"/>
        <v>20.383439998775287</v>
      </c>
    </row>
    <row r="1365" spans="1:6" x14ac:dyDescent="0.2">
      <c r="A1365">
        <v>1354</v>
      </c>
      <c r="B1365">
        <f t="shared" si="85"/>
        <v>0.15456621004566209</v>
      </c>
      <c r="C1365">
        <f t="shared" ca="1" si="86"/>
        <v>0.4552281114558322</v>
      </c>
      <c r="D1365">
        <f t="shared" ca="1" si="87"/>
        <v>1.2532114978186584</v>
      </c>
      <c r="E1365">
        <f t="shared" ca="1" si="87"/>
        <v>-1.1201026899525315</v>
      </c>
      <c r="F1365">
        <f t="shared" ca="1" si="88"/>
        <v>20.22241538913698</v>
      </c>
    </row>
    <row r="1366" spans="1:6" x14ac:dyDescent="0.2">
      <c r="A1366">
        <v>1355</v>
      </c>
      <c r="B1366">
        <f t="shared" si="85"/>
        <v>0.15468036529680365</v>
      </c>
      <c r="C1366">
        <f t="shared" ca="1" si="86"/>
        <v>0.43634271709889549</v>
      </c>
      <c r="D1366">
        <f t="shared" ca="1" si="87"/>
        <v>-8.5380114534535215E-2</v>
      </c>
      <c r="E1366">
        <f t="shared" ca="1" si="87"/>
        <v>0.65764487096422697</v>
      </c>
      <c r="F1366">
        <f t="shared" ca="1" si="88"/>
        <v>20.213880098517667</v>
      </c>
    </row>
    <row r="1367" spans="1:6" x14ac:dyDescent="0.2">
      <c r="A1367">
        <v>1356</v>
      </c>
      <c r="B1367">
        <f t="shared" si="85"/>
        <v>0.15479452054794521</v>
      </c>
      <c r="C1367">
        <f t="shared" ca="1" si="86"/>
        <v>0.47692472995900137</v>
      </c>
      <c r="D1367">
        <f t="shared" ca="1" si="87"/>
        <v>-0.24627440790989658</v>
      </c>
      <c r="E1367">
        <f t="shared" ca="1" si="87"/>
        <v>0.25982536420089286</v>
      </c>
      <c r="F1367">
        <f t="shared" ca="1" si="88"/>
        <v>20.181545410770237</v>
      </c>
    </row>
    <row r="1368" spans="1:6" x14ac:dyDescent="0.2">
      <c r="A1368">
        <v>1357</v>
      </c>
      <c r="B1368">
        <f t="shared" si="85"/>
        <v>0.15490867579908676</v>
      </c>
      <c r="C1368">
        <f t="shared" ca="1" si="86"/>
        <v>0.21196645595783781</v>
      </c>
      <c r="D1368">
        <f t="shared" ca="1" si="87"/>
        <v>0.9965537273258892</v>
      </c>
      <c r="E1368">
        <f t="shared" ca="1" si="87"/>
        <v>-8.6615748166291182E-2</v>
      </c>
      <c r="F1368">
        <f t="shared" ca="1" si="88"/>
        <v>20.134257948749323</v>
      </c>
    </row>
    <row r="1369" spans="1:6" x14ac:dyDescent="0.2">
      <c r="A1369">
        <v>1358</v>
      </c>
      <c r="B1369">
        <f t="shared" si="85"/>
        <v>0.15502283105022829</v>
      </c>
      <c r="C1369">
        <f t="shared" ca="1" si="86"/>
        <v>0.25827387236483823</v>
      </c>
      <c r="D1369">
        <f t="shared" ca="1" si="87"/>
        <v>1.2719242359436733</v>
      </c>
      <c r="E1369">
        <f t="shared" ca="1" si="87"/>
        <v>-1.3979098274203821</v>
      </c>
      <c r="F1369">
        <f t="shared" ca="1" si="88"/>
        <v>20.013546582770395</v>
      </c>
    </row>
    <row r="1370" spans="1:6" x14ac:dyDescent="0.2">
      <c r="A1370">
        <v>1359</v>
      </c>
      <c r="B1370">
        <f t="shared" si="85"/>
        <v>0.15513698630136985</v>
      </c>
      <c r="C1370">
        <f t="shared" ca="1" si="86"/>
        <v>0.12263326509040451</v>
      </c>
      <c r="D1370">
        <f t="shared" ca="1" si="87"/>
        <v>-0.55246240545428471</v>
      </c>
      <c r="E1370">
        <f t="shared" ca="1" si="87"/>
        <v>0.39771749989941207</v>
      </c>
      <c r="F1370">
        <f t="shared" ca="1" si="88"/>
        <v>20.035875723935405</v>
      </c>
    </row>
    <row r="1371" spans="1:6" x14ac:dyDescent="0.2">
      <c r="A1371">
        <v>1360</v>
      </c>
      <c r="B1371">
        <f t="shared" si="85"/>
        <v>0.15525114155251141</v>
      </c>
      <c r="C1371">
        <f t="shared" ca="1" si="86"/>
        <v>0.81486661435160646</v>
      </c>
      <c r="D1371">
        <f t="shared" ca="1" si="87"/>
        <v>4.9284262984628624E-2</v>
      </c>
      <c r="E1371">
        <f t="shared" ca="1" si="87"/>
        <v>0.89038853767531323</v>
      </c>
      <c r="F1371">
        <f t="shared" ca="1" si="88"/>
        <v>20.084816031725325</v>
      </c>
    </row>
    <row r="1372" spans="1:6" x14ac:dyDescent="0.2">
      <c r="A1372">
        <v>1361</v>
      </c>
      <c r="B1372">
        <f t="shared" si="85"/>
        <v>0.15536529680365296</v>
      </c>
      <c r="C1372">
        <f t="shared" ca="1" si="86"/>
        <v>0.18549684961769408</v>
      </c>
      <c r="D1372">
        <f t="shared" ca="1" si="87"/>
        <v>0.39550222520332906</v>
      </c>
      <c r="E1372">
        <f t="shared" ca="1" si="87"/>
        <v>1.370198649898527</v>
      </c>
      <c r="F1372">
        <f t="shared" ca="1" si="88"/>
        <v>20.153635661257933</v>
      </c>
    </row>
    <row r="1373" spans="1:6" x14ac:dyDescent="0.2">
      <c r="A1373">
        <v>1362</v>
      </c>
      <c r="B1373">
        <f t="shared" si="85"/>
        <v>0.15547945205479452</v>
      </c>
      <c r="C1373">
        <f t="shared" ca="1" si="86"/>
        <v>0.49478832244409099</v>
      </c>
      <c r="D1373">
        <f t="shared" ca="1" si="87"/>
        <v>1.1488769756948469</v>
      </c>
      <c r="E1373">
        <f t="shared" ca="1" si="87"/>
        <v>-0.82550631536517216</v>
      </c>
      <c r="F1373">
        <f t="shared" ca="1" si="88"/>
        <v>20.065189272627112</v>
      </c>
    </row>
    <row r="1374" spans="1:6" x14ac:dyDescent="0.2">
      <c r="A1374">
        <v>1363</v>
      </c>
      <c r="B1374">
        <f t="shared" si="85"/>
        <v>0.15559360730593608</v>
      </c>
      <c r="C1374">
        <f t="shared" ca="1" si="86"/>
        <v>0.6942956205044033</v>
      </c>
      <c r="D1374">
        <f t="shared" ca="1" si="87"/>
        <v>1.007761807051665</v>
      </c>
      <c r="E1374">
        <f t="shared" ca="1" si="87"/>
        <v>0.28624902956524029</v>
      </c>
      <c r="F1374">
        <f t="shared" ca="1" si="88"/>
        <v>20.068588975116437</v>
      </c>
    </row>
    <row r="1375" spans="1:6" x14ac:dyDescent="0.2">
      <c r="A1375">
        <v>1364</v>
      </c>
      <c r="B1375">
        <f t="shared" si="85"/>
        <v>0.15570776255707763</v>
      </c>
      <c r="C1375">
        <f t="shared" ca="1" si="86"/>
        <v>3.8280570215748155E-2</v>
      </c>
      <c r="D1375">
        <f t="shared" ca="1" si="87"/>
        <v>1.1874335025097633</v>
      </c>
      <c r="E1375">
        <f t="shared" ca="1" si="87"/>
        <v>-0.83336822746429984</v>
      </c>
      <c r="F1375">
        <f t="shared" ca="1" si="88"/>
        <v>19.999312144189584</v>
      </c>
    </row>
    <row r="1376" spans="1:6" x14ac:dyDescent="0.2">
      <c r="A1376">
        <v>1365</v>
      </c>
      <c r="B1376">
        <f t="shared" si="85"/>
        <v>0.15582191780821916</v>
      </c>
      <c r="C1376">
        <f t="shared" ca="1" si="86"/>
        <v>0.64253317394926568</v>
      </c>
      <c r="D1376">
        <f t="shared" ca="1" si="87"/>
        <v>-0.59876785447692138</v>
      </c>
      <c r="E1376">
        <f t="shared" ca="1" si="87"/>
        <v>1.6296010274305857</v>
      </c>
      <c r="F1376">
        <f t="shared" ca="1" si="88"/>
        <v>20.104103771470687</v>
      </c>
    </row>
    <row r="1377" spans="1:6" x14ac:dyDescent="0.2">
      <c r="A1377">
        <v>1366</v>
      </c>
      <c r="B1377">
        <f t="shared" si="85"/>
        <v>0.15593607305936072</v>
      </c>
      <c r="C1377">
        <f t="shared" ca="1" si="86"/>
        <v>0.37372310770002293</v>
      </c>
      <c r="D1377">
        <f t="shared" ca="1" si="87"/>
        <v>-1.046094930629111</v>
      </c>
      <c r="E1377">
        <f t="shared" ca="1" si="87"/>
        <v>-0.55280838459914994</v>
      </c>
      <c r="F1377">
        <f t="shared" ca="1" si="88"/>
        <v>20.044636047501239</v>
      </c>
    </row>
    <row r="1378" spans="1:6" x14ac:dyDescent="0.2">
      <c r="A1378">
        <v>1367</v>
      </c>
      <c r="B1378">
        <f t="shared" si="85"/>
        <v>0.15605022831050228</v>
      </c>
      <c r="C1378">
        <f t="shared" ca="1" si="86"/>
        <v>0.20121667284544631</v>
      </c>
      <c r="D1378">
        <f t="shared" ca="1" si="87"/>
        <v>-0.82928992382326794</v>
      </c>
      <c r="E1378">
        <f t="shared" ca="1" si="87"/>
        <v>1.8986485411139997</v>
      </c>
      <c r="F1378">
        <f t="shared" ca="1" si="88"/>
        <v>20.15662909100244</v>
      </c>
    </row>
    <row r="1379" spans="1:6" x14ac:dyDescent="0.2">
      <c r="A1379">
        <v>1368</v>
      </c>
      <c r="B1379">
        <f t="shared" si="85"/>
        <v>0.15616438356164383</v>
      </c>
      <c r="C1379">
        <f t="shared" ca="1" si="86"/>
        <v>0.37420750685677218</v>
      </c>
      <c r="D1379">
        <f t="shared" ca="1" si="87"/>
        <v>-0.29622746357713092</v>
      </c>
      <c r="E1379">
        <f t="shared" ca="1" si="87"/>
        <v>1.0269749154201693</v>
      </c>
      <c r="F1379">
        <f t="shared" ca="1" si="88"/>
        <v>20.186999593607155</v>
      </c>
    </row>
    <row r="1380" spans="1:6" x14ac:dyDescent="0.2">
      <c r="A1380">
        <v>1369</v>
      </c>
      <c r="B1380">
        <f t="shared" si="85"/>
        <v>0.15627853881278539</v>
      </c>
      <c r="C1380">
        <f t="shared" ca="1" si="86"/>
        <v>4.1419729628033641E-2</v>
      </c>
      <c r="D1380">
        <f t="shared" ca="1" si="87"/>
        <v>-0.50707330870607126</v>
      </c>
      <c r="E1380">
        <f t="shared" ca="1" si="87"/>
        <v>-0.75970587269696854</v>
      </c>
      <c r="F1380">
        <f t="shared" ca="1" si="88"/>
        <v>20.095055845689703</v>
      </c>
    </row>
    <row r="1381" spans="1:6" x14ac:dyDescent="0.2">
      <c r="A1381">
        <v>1370</v>
      </c>
      <c r="B1381">
        <f t="shared" si="85"/>
        <v>0.15639269406392695</v>
      </c>
      <c r="C1381">
        <f t="shared" ca="1" si="86"/>
        <v>0.94059756343267908</v>
      </c>
      <c r="D1381">
        <f t="shared" ca="1" si="87"/>
        <v>-1.4129960273056428</v>
      </c>
      <c r="E1381">
        <f t="shared" ca="1" si="87"/>
        <v>-1.6043380683989403</v>
      </c>
      <c r="F1381">
        <f t="shared" ca="1" si="88"/>
        <v>19.970251418760238</v>
      </c>
    </row>
    <row r="1382" spans="1:6" x14ac:dyDescent="0.2">
      <c r="A1382">
        <v>1371</v>
      </c>
      <c r="B1382">
        <f t="shared" si="85"/>
        <v>0.15650684931506847</v>
      </c>
      <c r="C1382">
        <f t="shared" ca="1" si="86"/>
        <v>0.35720236359812163</v>
      </c>
      <c r="D1382">
        <f t="shared" ca="1" si="87"/>
        <v>2.3092979371550981E-2</v>
      </c>
      <c r="E1382">
        <f t="shared" ca="1" si="87"/>
        <v>0.18644740313543043</v>
      </c>
      <c r="F1382">
        <f t="shared" ca="1" si="88"/>
        <v>19.988879006945762</v>
      </c>
    </row>
    <row r="1383" spans="1:6" x14ac:dyDescent="0.2">
      <c r="A1383">
        <v>1372</v>
      </c>
      <c r="B1383">
        <f t="shared" si="85"/>
        <v>0.15662100456621003</v>
      </c>
      <c r="C1383">
        <f t="shared" ca="1" si="86"/>
        <v>0.84361164033419056</v>
      </c>
      <c r="D1383">
        <f t="shared" ca="1" si="87"/>
        <v>0.54493434356150572</v>
      </c>
      <c r="E1383">
        <f t="shared" ca="1" si="87"/>
        <v>0.92197793720913002</v>
      </c>
      <c r="F1383">
        <f t="shared" ca="1" si="88"/>
        <v>20.050480909056034</v>
      </c>
    </row>
    <row r="1384" spans="1:6" x14ac:dyDescent="0.2">
      <c r="A1384">
        <v>1373</v>
      </c>
      <c r="B1384">
        <f t="shared" si="85"/>
        <v>0.15673515981735159</v>
      </c>
      <c r="C1384">
        <f t="shared" ca="1" si="86"/>
        <v>0.20459394385901453</v>
      </c>
      <c r="D1384">
        <f t="shared" ca="1" si="87"/>
        <v>1.0597714482033425</v>
      </c>
      <c r="E1384">
        <f t="shared" ca="1" si="87"/>
        <v>-1.473033392047965</v>
      </c>
      <c r="F1384">
        <f t="shared" ca="1" si="88"/>
        <v>19.944450662441902</v>
      </c>
    </row>
    <row r="1385" spans="1:6" x14ac:dyDescent="0.2">
      <c r="A1385">
        <v>1374</v>
      </c>
      <c r="B1385">
        <f t="shared" si="85"/>
        <v>0.15684931506849314</v>
      </c>
      <c r="C1385">
        <f t="shared" ca="1" si="86"/>
        <v>0.27083151481604684</v>
      </c>
      <c r="D1385">
        <f t="shared" ca="1" si="87"/>
        <v>-6.1934705952508065E-2</v>
      </c>
      <c r="E1385">
        <f t="shared" ca="1" si="87"/>
        <v>-0.16137479843967542</v>
      </c>
      <c r="F1385">
        <f t="shared" ca="1" si="88"/>
        <v>19.946696830785282</v>
      </c>
    </row>
    <row r="1386" spans="1:6" x14ac:dyDescent="0.2">
      <c r="A1386">
        <v>1375</v>
      </c>
      <c r="B1386">
        <f t="shared" si="85"/>
        <v>0.1569634703196347</v>
      </c>
      <c r="C1386">
        <f t="shared" ca="1" si="86"/>
        <v>0.63025142645726151</v>
      </c>
      <c r="D1386">
        <f t="shared" ca="1" si="87"/>
        <v>-0.62747556772286084</v>
      </c>
      <c r="E1386">
        <f t="shared" ca="1" si="87"/>
        <v>-0.88763147805112685</v>
      </c>
      <c r="F1386">
        <f t="shared" ca="1" si="88"/>
        <v>19.902046937900913</v>
      </c>
    </row>
    <row r="1387" spans="1:6" x14ac:dyDescent="0.2">
      <c r="A1387">
        <v>1376</v>
      </c>
      <c r="B1387">
        <f t="shared" si="85"/>
        <v>0.15707762557077626</v>
      </c>
      <c r="C1387">
        <f t="shared" ca="1" si="86"/>
        <v>0.888882475838079</v>
      </c>
      <c r="D1387">
        <f t="shared" ca="1" si="87"/>
        <v>-9.4464351121567952E-2</v>
      </c>
      <c r="E1387">
        <f t="shared" ca="1" si="87"/>
        <v>1.7270311386927149</v>
      </c>
      <c r="F1387">
        <f t="shared" ca="1" si="88"/>
        <v>20.034865744644136</v>
      </c>
    </row>
    <row r="1388" spans="1:6" x14ac:dyDescent="0.2">
      <c r="A1388">
        <v>1377</v>
      </c>
      <c r="B1388">
        <f t="shared" si="85"/>
        <v>0.15719178082191781</v>
      </c>
      <c r="C1388">
        <f t="shared" ca="1" si="86"/>
        <v>8.2049144830119602E-2</v>
      </c>
      <c r="D1388">
        <f t="shared" ca="1" si="87"/>
        <v>1.2715577974129406</v>
      </c>
      <c r="E1388">
        <f t="shared" ca="1" si="87"/>
        <v>0.92314764965766649</v>
      </c>
      <c r="F1388">
        <f t="shared" ca="1" si="88"/>
        <v>20.086143725804494</v>
      </c>
    </row>
    <row r="1389" spans="1:6" x14ac:dyDescent="0.2">
      <c r="A1389">
        <v>1378</v>
      </c>
      <c r="B1389">
        <f t="shared" si="85"/>
        <v>0.15730593607305934</v>
      </c>
      <c r="C1389">
        <f t="shared" ca="1" si="86"/>
        <v>4.4012196639884316E-2</v>
      </c>
      <c r="D1389">
        <f t="shared" ca="1" si="87"/>
        <v>0.24486258947096995</v>
      </c>
      <c r="E1389">
        <f t="shared" ca="1" si="87"/>
        <v>-0.59169651199701778</v>
      </c>
      <c r="F1389">
        <f t="shared" ca="1" si="88"/>
        <v>20.028319404789098</v>
      </c>
    </row>
    <row r="1390" spans="1:6" x14ac:dyDescent="0.2">
      <c r="A1390">
        <v>1379</v>
      </c>
      <c r="B1390">
        <f t="shared" si="85"/>
        <v>0.1574200913242009</v>
      </c>
      <c r="C1390">
        <f t="shared" ca="1" si="86"/>
        <v>0.49392833604013475</v>
      </c>
      <c r="D1390">
        <f t="shared" ca="1" si="87"/>
        <v>1.9587699097283215</v>
      </c>
      <c r="E1390">
        <f t="shared" ca="1" si="87"/>
        <v>-2.5844201349846099</v>
      </c>
      <c r="F1390">
        <f t="shared" ca="1" si="88"/>
        <v>19.856575293225056</v>
      </c>
    </row>
    <row r="1391" spans="1:6" x14ac:dyDescent="0.2">
      <c r="A1391">
        <v>1380</v>
      </c>
      <c r="B1391">
        <f t="shared" si="85"/>
        <v>0.15753424657534246</v>
      </c>
      <c r="C1391">
        <f t="shared" ca="1" si="86"/>
        <v>4.5920432860800942E-2</v>
      </c>
      <c r="D1391">
        <f t="shared" ca="1" si="87"/>
        <v>1.9432709695969737</v>
      </c>
      <c r="E1391">
        <f t="shared" ca="1" si="87"/>
        <v>-0.17939802308060207</v>
      </c>
      <c r="F1391">
        <f t="shared" ca="1" si="88"/>
        <v>19.877694155241496</v>
      </c>
    </row>
    <row r="1392" spans="1:6" x14ac:dyDescent="0.2">
      <c r="A1392">
        <v>1381</v>
      </c>
      <c r="B1392">
        <f t="shared" si="85"/>
        <v>0.15764840182648401</v>
      </c>
      <c r="C1392">
        <f t="shared" ca="1" si="86"/>
        <v>0.56736219625087836</v>
      </c>
      <c r="D1392">
        <f t="shared" ca="1" si="87"/>
        <v>0.22863535706982033</v>
      </c>
      <c r="E1392">
        <f t="shared" ca="1" si="87"/>
        <v>0.73733142829913922</v>
      </c>
      <c r="F1392">
        <f t="shared" ca="1" si="88"/>
        <v>19.952549158920309</v>
      </c>
    </row>
    <row r="1393" spans="1:6" x14ac:dyDescent="0.2">
      <c r="A1393">
        <v>1382</v>
      </c>
      <c r="B1393">
        <f t="shared" si="85"/>
        <v>0.15776255707762557</v>
      </c>
      <c r="C1393">
        <f t="shared" ca="1" si="86"/>
        <v>0.57591573419368358</v>
      </c>
      <c r="D1393">
        <f t="shared" ca="1" si="87"/>
        <v>-1.4256410288511825</v>
      </c>
      <c r="E1393">
        <f t="shared" ca="1" si="87"/>
        <v>1.211822992219129</v>
      </c>
      <c r="F1393">
        <f t="shared" ca="1" si="88"/>
        <v>20.040963548193822</v>
      </c>
    </row>
    <row r="1394" spans="1:6" x14ac:dyDescent="0.2">
      <c r="A1394">
        <v>1383</v>
      </c>
      <c r="B1394">
        <f t="shared" si="85"/>
        <v>0.15787671232876713</v>
      </c>
      <c r="C1394">
        <f t="shared" ca="1" si="86"/>
        <v>0.99649120464642971</v>
      </c>
      <c r="D1394">
        <f t="shared" ca="1" si="87"/>
        <v>-0.5414983298044147</v>
      </c>
      <c r="E1394">
        <f t="shared" ca="1" si="87"/>
        <v>-4.5909511436902813E-2</v>
      </c>
      <c r="F1394">
        <f t="shared" ca="1" si="88"/>
        <v>20.028553356052132</v>
      </c>
    </row>
    <row r="1395" spans="1:6" x14ac:dyDescent="0.2">
      <c r="A1395">
        <v>1384</v>
      </c>
      <c r="B1395">
        <f t="shared" si="85"/>
        <v>0.15799086757990868</v>
      </c>
      <c r="C1395">
        <f t="shared" ca="1" si="86"/>
        <v>0.5102941702246615</v>
      </c>
      <c r="D1395">
        <f t="shared" ca="1" si="87"/>
        <v>1.7725323216571651</v>
      </c>
      <c r="E1395">
        <f t="shared" ca="1" si="87"/>
        <v>-7.997203599570539E-2</v>
      </c>
      <c r="F1395">
        <f t="shared" ca="1" si="88"/>
        <v>20.016796226799379</v>
      </c>
    </row>
    <row r="1396" spans="1:6" x14ac:dyDescent="0.2">
      <c r="A1396">
        <v>1385</v>
      </c>
      <c r="B1396">
        <f t="shared" si="85"/>
        <v>0.15810502283105021</v>
      </c>
      <c r="C1396">
        <f t="shared" ca="1" si="86"/>
        <v>4.236465247700294E-2</v>
      </c>
      <c r="D1396">
        <f t="shared" ca="1" si="87"/>
        <v>-1.9207225015505058</v>
      </c>
      <c r="E1396">
        <f t="shared" ca="1" si="87"/>
        <v>-0.95345759157998422</v>
      </c>
      <c r="F1396">
        <f t="shared" ca="1" si="88"/>
        <v>19.951789068162171</v>
      </c>
    </row>
    <row r="1397" spans="1:6" x14ac:dyDescent="0.2">
      <c r="A1397">
        <v>1386</v>
      </c>
      <c r="B1397">
        <f t="shared" si="85"/>
        <v>0.15821917808219177</v>
      </c>
      <c r="C1397">
        <f t="shared" ca="1" si="86"/>
        <v>0.3772039200800823</v>
      </c>
      <c r="D1397">
        <f t="shared" ca="1" si="87"/>
        <v>0.96576683557992804</v>
      </c>
      <c r="E1397">
        <f t="shared" ca="1" si="87"/>
        <v>-1.5050167910807404</v>
      </c>
      <c r="F1397">
        <f t="shared" ca="1" si="88"/>
        <v>19.866614535596014</v>
      </c>
    </row>
    <row r="1398" spans="1:6" x14ac:dyDescent="0.2">
      <c r="A1398">
        <v>1387</v>
      </c>
      <c r="B1398">
        <f t="shared" si="85"/>
        <v>0.15833333333333333</v>
      </c>
      <c r="C1398">
        <f t="shared" ca="1" si="86"/>
        <v>9.9987169112200402E-2</v>
      </c>
      <c r="D1398">
        <f t="shared" ca="1" si="87"/>
        <v>-0.24512743717358171</v>
      </c>
      <c r="E1398">
        <f t="shared" ca="1" si="87"/>
        <v>1.7012519080123266E-2</v>
      </c>
      <c r="F1398">
        <f t="shared" ca="1" si="88"/>
        <v>19.89797205993154</v>
      </c>
    </row>
    <row r="1399" spans="1:6" x14ac:dyDescent="0.2">
      <c r="A1399">
        <v>1388</v>
      </c>
      <c r="B1399">
        <f t="shared" si="85"/>
        <v>0.15844748858447488</v>
      </c>
      <c r="C1399">
        <f t="shared" ca="1" si="86"/>
        <v>0.58708925666858425</v>
      </c>
      <c r="D1399">
        <f t="shared" ca="1" si="87"/>
        <v>0.89391224496839783</v>
      </c>
      <c r="E1399">
        <f t="shared" ca="1" si="87"/>
        <v>-0.62751173413058026</v>
      </c>
      <c r="F1399">
        <f t="shared" ca="1" si="88"/>
        <v>19.881089443619608</v>
      </c>
    </row>
    <row r="1400" spans="1:6" x14ac:dyDescent="0.2">
      <c r="A1400">
        <v>1389</v>
      </c>
      <c r="B1400">
        <f t="shared" si="85"/>
        <v>0.15856164383561644</v>
      </c>
      <c r="C1400">
        <f t="shared" ca="1" si="86"/>
        <v>0.140474464293734</v>
      </c>
      <c r="D1400">
        <f t="shared" ca="1" si="87"/>
        <v>-1.6326540455692893</v>
      </c>
      <c r="E1400">
        <f t="shared" ca="1" si="87"/>
        <v>-0.45489177252027074</v>
      </c>
      <c r="F1400">
        <f t="shared" ca="1" si="88"/>
        <v>19.879067132582787</v>
      </c>
    </row>
    <row r="1401" spans="1:6" x14ac:dyDescent="0.2">
      <c r="A1401">
        <v>1390</v>
      </c>
      <c r="B1401">
        <f t="shared" si="85"/>
        <v>0.158675799086758</v>
      </c>
      <c r="C1401">
        <f t="shared" ca="1" si="86"/>
        <v>0.51244831995256956</v>
      </c>
      <c r="D1401">
        <f t="shared" ca="1" si="87"/>
        <v>0.84226173256573877</v>
      </c>
      <c r="E1401">
        <f t="shared" ca="1" si="87"/>
        <v>-1.7556082695689212E-2</v>
      </c>
      <c r="F1401">
        <f t="shared" ca="1" si="88"/>
        <v>19.905390380855245</v>
      </c>
    </row>
    <row r="1402" spans="1:6" x14ac:dyDescent="0.2">
      <c r="A1402">
        <v>1391</v>
      </c>
      <c r="B1402">
        <f t="shared" si="85"/>
        <v>0.15878995433789952</v>
      </c>
      <c r="C1402">
        <f t="shared" ca="1" si="86"/>
        <v>0.26175245496002908</v>
      </c>
      <c r="D1402">
        <f t="shared" ca="1" si="87"/>
        <v>1.3267726112585749</v>
      </c>
      <c r="E1402">
        <f t="shared" ca="1" si="87"/>
        <v>-0.27444764187185916</v>
      </c>
      <c r="F1402">
        <f t="shared" ca="1" si="88"/>
        <v>19.909327180670836</v>
      </c>
    </row>
    <row r="1403" spans="1:6" x14ac:dyDescent="0.2">
      <c r="A1403">
        <v>1392</v>
      </c>
      <c r="B1403">
        <f t="shared" si="85"/>
        <v>0.15890410958904108</v>
      </c>
      <c r="C1403">
        <f t="shared" ca="1" si="86"/>
        <v>0.90491123504615634</v>
      </c>
      <c r="D1403">
        <f t="shared" ca="1" si="87"/>
        <v>0.11768619888463866</v>
      </c>
      <c r="E1403">
        <f t="shared" ca="1" si="87"/>
        <v>-0.6534398033346831</v>
      </c>
      <c r="F1403">
        <f t="shared" ca="1" si="88"/>
        <v>19.888191142752543</v>
      </c>
    </row>
    <row r="1404" spans="1:6" x14ac:dyDescent="0.2">
      <c r="A1404">
        <v>1393</v>
      </c>
      <c r="B1404">
        <f t="shared" si="85"/>
        <v>0.15901826484018264</v>
      </c>
      <c r="C1404">
        <f t="shared" ca="1" si="86"/>
        <v>0.99966984299724226</v>
      </c>
      <c r="D1404">
        <f t="shared" ca="1" si="87"/>
        <v>0.10693572444526497</v>
      </c>
      <c r="E1404">
        <f t="shared" ca="1" si="87"/>
        <v>1.4374172311215935E-3</v>
      </c>
      <c r="F1404">
        <f t="shared" ca="1" si="88"/>
        <v>19.913652542731384</v>
      </c>
    </row>
    <row r="1405" spans="1:6" x14ac:dyDescent="0.2">
      <c r="A1405">
        <v>1394</v>
      </c>
      <c r="B1405">
        <f t="shared" si="85"/>
        <v>0.15913242009132419</v>
      </c>
      <c r="C1405">
        <f t="shared" ca="1" si="86"/>
        <v>3.5701960662536836E-2</v>
      </c>
      <c r="D1405">
        <f t="shared" ca="1" si="87"/>
        <v>-0.30665928416215571</v>
      </c>
      <c r="E1405">
        <f t="shared" ca="1" si="87"/>
        <v>0.2611122976961916</v>
      </c>
      <c r="F1405">
        <f t="shared" ca="1" si="88"/>
        <v>19.949921265091898</v>
      </c>
    </row>
    <row r="1406" spans="1:6" x14ac:dyDescent="0.2">
      <c r="A1406">
        <v>1395</v>
      </c>
      <c r="B1406">
        <f t="shared" si="85"/>
        <v>0.15924657534246575</v>
      </c>
      <c r="C1406">
        <f t="shared" ca="1" si="86"/>
        <v>0.16149966105613356</v>
      </c>
      <c r="D1406">
        <f t="shared" ca="1" si="87"/>
        <v>-1.6882083277421376</v>
      </c>
      <c r="E1406">
        <f t="shared" ca="1" si="87"/>
        <v>-0.36328945637897614</v>
      </c>
      <c r="F1406">
        <f t="shared" ca="1" si="88"/>
        <v>19.938010766877312</v>
      </c>
    </row>
    <row r="1407" spans="1:6" x14ac:dyDescent="0.2">
      <c r="A1407">
        <v>1396</v>
      </c>
      <c r="B1407">
        <f t="shared" si="85"/>
        <v>0.15936073059360731</v>
      </c>
      <c r="C1407">
        <f t="shared" ca="1" si="86"/>
        <v>0.781383097587666</v>
      </c>
      <c r="D1407">
        <f t="shared" ca="1" si="87"/>
        <v>0.54975177546270448</v>
      </c>
      <c r="E1407">
        <f t="shared" ca="1" si="87"/>
        <v>8.164209187105978E-2</v>
      </c>
      <c r="F1407">
        <f t="shared" ca="1" si="88"/>
        <v>19.957266007132784</v>
      </c>
    </row>
    <row r="1408" spans="1:6" x14ac:dyDescent="0.2">
      <c r="A1408">
        <v>1397</v>
      </c>
      <c r="B1408">
        <f t="shared" si="85"/>
        <v>0.15947488584474886</v>
      </c>
      <c r="C1408">
        <f t="shared" ca="1" si="86"/>
        <v>0.81341220300362505</v>
      </c>
      <c r="D1408">
        <f t="shared" ca="1" si="87"/>
        <v>1.1677425236800434</v>
      </c>
      <c r="E1408">
        <f t="shared" ca="1" si="87"/>
        <v>-0.45908061819260054</v>
      </c>
      <c r="F1408">
        <f t="shared" ca="1" si="88"/>
        <v>19.937552443774152</v>
      </c>
    </row>
    <row r="1409" spans="1:6" x14ac:dyDescent="0.2">
      <c r="A1409">
        <v>1398</v>
      </c>
      <c r="B1409">
        <f t="shared" si="85"/>
        <v>0.15958904109589039</v>
      </c>
      <c r="C1409">
        <f t="shared" ca="1" si="86"/>
        <v>0.61852716040482569</v>
      </c>
      <c r="D1409">
        <f t="shared" ca="1" si="87"/>
        <v>1.2012230075974868</v>
      </c>
      <c r="E1409">
        <f t="shared" ca="1" si="87"/>
        <v>-1.2248243245301176</v>
      </c>
      <c r="F1409">
        <f t="shared" ca="1" si="88"/>
        <v>19.873514721793889</v>
      </c>
    </row>
    <row r="1410" spans="1:6" x14ac:dyDescent="0.2">
      <c r="A1410">
        <v>1399</v>
      </c>
      <c r="B1410">
        <f t="shared" si="85"/>
        <v>0.15970319634703195</v>
      </c>
      <c r="C1410">
        <f t="shared" ca="1" si="86"/>
        <v>0.8554330764251411</v>
      </c>
      <c r="D1410">
        <f t="shared" ca="1" si="87"/>
        <v>0.57803469899646998</v>
      </c>
      <c r="E1410">
        <f t="shared" ca="1" si="87"/>
        <v>0.70609106050683768</v>
      </c>
      <c r="F1410">
        <f t="shared" ca="1" si="88"/>
        <v>19.947314189098993</v>
      </c>
    </row>
    <row r="1411" spans="1:6" x14ac:dyDescent="0.2">
      <c r="A1411">
        <v>1400</v>
      </c>
      <c r="B1411">
        <f t="shared" si="85"/>
        <v>0.15981735159817351</v>
      </c>
      <c r="C1411">
        <f t="shared" ca="1" si="86"/>
        <v>0.14739407527720705</v>
      </c>
      <c r="D1411">
        <f t="shared" ca="1" si="87"/>
        <v>7.2141911762143809E-2</v>
      </c>
      <c r="E1411">
        <f t="shared" ca="1" si="87"/>
        <v>0.90791763757684618</v>
      </c>
      <c r="F1411">
        <f t="shared" ca="1" si="88"/>
        <v>20.017397127424584</v>
      </c>
    </row>
    <row r="1412" spans="1:6" x14ac:dyDescent="0.2">
      <c r="A1412">
        <v>1401</v>
      </c>
      <c r="B1412">
        <f t="shared" si="85"/>
        <v>0.15993150684931506</v>
      </c>
      <c r="C1412">
        <f t="shared" ca="1" si="86"/>
        <v>0.50197899709628424</v>
      </c>
      <c r="D1412">
        <f t="shared" ca="1" si="87"/>
        <v>0.82830182121869544</v>
      </c>
      <c r="E1412">
        <f t="shared" ca="1" si="87"/>
        <v>-0.22471076700075718</v>
      </c>
      <c r="F1412">
        <f t="shared" ca="1" si="88"/>
        <v>19.998911309210431</v>
      </c>
    </row>
    <row r="1413" spans="1:6" x14ac:dyDescent="0.2">
      <c r="A1413">
        <v>1402</v>
      </c>
      <c r="B1413">
        <f t="shared" si="85"/>
        <v>0.16004566210045662</v>
      </c>
      <c r="C1413">
        <f t="shared" ca="1" si="86"/>
        <v>0.84725743773566131</v>
      </c>
      <c r="D1413">
        <f t="shared" ca="1" si="87"/>
        <v>0.24332612919305852</v>
      </c>
      <c r="E1413">
        <f t="shared" ca="1" si="87"/>
        <v>-1.1619107386295684</v>
      </c>
      <c r="F1413">
        <f t="shared" ca="1" si="88"/>
        <v>19.924713625058409</v>
      </c>
    </row>
    <row r="1414" spans="1:6" x14ac:dyDescent="0.2">
      <c r="A1414">
        <v>1403</v>
      </c>
      <c r="B1414">
        <f t="shared" si="85"/>
        <v>0.16015981735159818</v>
      </c>
      <c r="C1414">
        <f t="shared" ca="1" si="86"/>
        <v>0.82408163251530842</v>
      </c>
      <c r="D1414">
        <f t="shared" ca="1" si="87"/>
        <v>-1.7633189362997468</v>
      </c>
      <c r="E1414">
        <f t="shared" ca="1" si="87"/>
        <v>1.0013680263837819</v>
      </c>
      <c r="F1414">
        <f t="shared" ca="1" si="88"/>
        <v>20.005884571891283</v>
      </c>
    </row>
    <row r="1415" spans="1:6" x14ac:dyDescent="0.2">
      <c r="A1415">
        <v>1404</v>
      </c>
      <c r="B1415">
        <f t="shared" si="85"/>
        <v>0.16027397260273973</v>
      </c>
      <c r="C1415">
        <f t="shared" ca="1" si="86"/>
        <v>0.69481083195361981</v>
      </c>
      <c r="D1415">
        <f t="shared" ca="1" si="87"/>
        <v>1.606649454917586</v>
      </c>
      <c r="E1415">
        <f t="shared" ca="1" si="87"/>
        <v>-1.7295695429492444</v>
      </c>
      <c r="F1415">
        <f t="shared" ca="1" si="88"/>
        <v>19.893844463111133</v>
      </c>
    </row>
    <row r="1416" spans="1:6" x14ac:dyDescent="0.2">
      <c r="A1416">
        <v>1405</v>
      </c>
      <c r="B1416">
        <f t="shared" si="85"/>
        <v>0.16038812785388126</v>
      </c>
      <c r="C1416">
        <f t="shared" ca="1" si="86"/>
        <v>0.27928890690172037</v>
      </c>
      <c r="D1416">
        <f t="shared" ca="1" si="87"/>
        <v>-0.17606059532440077</v>
      </c>
      <c r="E1416">
        <f t="shared" ca="1" si="87"/>
        <v>9.4864188813980246E-2</v>
      </c>
      <c r="F1416">
        <f t="shared" ca="1" si="88"/>
        <v>19.923986161377041</v>
      </c>
    </row>
    <row r="1417" spans="1:6" x14ac:dyDescent="0.2">
      <c r="A1417">
        <v>1406</v>
      </c>
      <c r="B1417">
        <f t="shared" si="85"/>
        <v>0.16050228310502282</v>
      </c>
      <c r="C1417">
        <f t="shared" ca="1" si="86"/>
        <v>0.77333141801361405</v>
      </c>
      <c r="D1417">
        <f t="shared" ca="1" si="87"/>
        <v>-0.45811638361418872</v>
      </c>
      <c r="E1417">
        <f t="shared" ca="1" si="87"/>
        <v>-0.91614474492856424</v>
      </c>
      <c r="F1417">
        <f t="shared" ca="1" si="88"/>
        <v>19.882741069356953</v>
      </c>
    </row>
    <row r="1418" spans="1:6" x14ac:dyDescent="0.2">
      <c r="A1418">
        <v>1407</v>
      </c>
      <c r="B1418">
        <f t="shared" si="85"/>
        <v>0.16061643835616438</v>
      </c>
      <c r="C1418">
        <f t="shared" ca="1" si="86"/>
        <v>0.30509296788069939</v>
      </c>
      <c r="D1418">
        <f t="shared" ca="1" si="87"/>
        <v>0.43996749275502195</v>
      </c>
      <c r="E1418">
        <f t="shared" ca="1" si="87"/>
        <v>1.1777733640187718</v>
      </c>
      <c r="F1418">
        <f t="shared" ca="1" si="88"/>
        <v>19.984651793494194</v>
      </c>
    </row>
    <row r="1419" spans="1:6" x14ac:dyDescent="0.2">
      <c r="A1419">
        <v>1408</v>
      </c>
      <c r="B1419">
        <f t="shared" si="85"/>
        <v>0.16073059360730593</v>
      </c>
      <c r="C1419">
        <f t="shared" ca="1" si="86"/>
        <v>0.27435017063573686</v>
      </c>
      <c r="D1419">
        <f t="shared" ca="1" si="87"/>
        <v>-1.4642757916374003</v>
      </c>
      <c r="E1419">
        <f t="shared" ca="1" si="87"/>
        <v>1.2918998298059703</v>
      </c>
      <c r="F1419">
        <f t="shared" ca="1" si="88"/>
        <v>20.070992995599827</v>
      </c>
    </row>
    <row r="1420" spans="1:6" x14ac:dyDescent="0.2">
      <c r="A1420">
        <v>1409</v>
      </c>
      <c r="B1420">
        <f t="shared" si="85"/>
        <v>0.16084474885844749</v>
      </c>
      <c r="C1420">
        <f t="shared" ca="1" si="86"/>
        <v>0.98806020282213858</v>
      </c>
      <c r="D1420">
        <f t="shared" ca="1" si="87"/>
        <v>-1.0948052125867034</v>
      </c>
      <c r="E1420">
        <f t="shared" ca="1" si="87"/>
        <v>1.2296539324002043</v>
      </c>
      <c r="F1420">
        <f t="shared" ca="1" si="88"/>
        <v>20.133859062349472</v>
      </c>
    </row>
    <row r="1421" spans="1:6" x14ac:dyDescent="0.2">
      <c r="A1421">
        <v>1410</v>
      </c>
      <c r="B1421">
        <f t="shared" si="85"/>
        <v>0.16095890410958905</v>
      </c>
      <c r="C1421">
        <f t="shared" ca="1" si="86"/>
        <v>0.13338396801080021</v>
      </c>
      <c r="D1421">
        <f t="shared" ca="1" si="87"/>
        <v>0.5936838964923139</v>
      </c>
      <c r="E1421">
        <f t="shared" ca="1" si="87"/>
        <v>-0.48832725612211003</v>
      </c>
      <c r="F1421">
        <f t="shared" ca="1" si="88"/>
        <v>20.071674123543335</v>
      </c>
    </row>
    <row r="1422" spans="1:6" x14ac:dyDescent="0.2">
      <c r="A1422">
        <v>1411</v>
      </c>
      <c r="B1422">
        <f t="shared" si="85"/>
        <v>0.16107305936073057</v>
      </c>
      <c r="C1422">
        <f t="shared" ca="1" si="86"/>
        <v>0.93249230821895035</v>
      </c>
      <c r="D1422">
        <f t="shared" ca="1" si="87"/>
        <v>-1.018372816384937</v>
      </c>
      <c r="E1422">
        <f t="shared" ca="1" si="87"/>
        <v>0.1311042883282543</v>
      </c>
      <c r="F1422">
        <f t="shared" ca="1" si="88"/>
        <v>20.063614093462721</v>
      </c>
    </row>
    <row r="1423" spans="1:6" x14ac:dyDescent="0.2">
      <c r="A1423">
        <v>1412</v>
      </c>
      <c r="B1423">
        <f t="shared" ref="B1423:B1486" si="89">A1423*$I$7</f>
        <v>0.16118721461187213</v>
      </c>
      <c r="C1423">
        <f t="shared" ref="C1423:C1486" ca="1" si="90">RAND()</f>
        <v>0.38869637987640215</v>
      </c>
      <c r="D1423">
        <f t="shared" ref="D1423:E1486" ca="1" si="91">NORMINV(RAND(),0,1)</f>
        <v>-1.7749478908851195</v>
      </c>
      <c r="E1423">
        <f t="shared" ca="1" si="91"/>
        <v>0.36254646940895474</v>
      </c>
      <c r="F1423">
        <f t="shared" ref="F1423:F1486" ca="1" si="92">F1422*EXP(($D$7*(LN($E$7)-LN(F1422))-$G$7*$F$7-0.5*$C$7^2)*$I$7+$C$7*$I$7^0.5*E1423+($F$7+$H$7*D1423)*(IF(C1423&lt;$G$7*$I$7,1,0)))</f>
        <v>20.072281415259301</v>
      </c>
    </row>
    <row r="1424" spans="1:6" x14ac:dyDescent="0.2">
      <c r="A1424">
        <v>1413</v>
      </c>
      <c r="B1424">
        <f t="shared" si="89"/>
        <v>0.16130136986301369</v>
      </c>
      <c r="C1424">
        <f t="shared" ca="1" si="90"/>
        <v>0.90981713173296852</v>
      </c>
      <c r="D1424">
        <f t="shared" ca="1" si="91"/>
        <v>-0.3205296670338158</v>
      </c>
      <c r="E1424">
        <f t="shared" ca="1" si="91"/>
        <v>-2.189201478167528</v>
      </c>
      <c r="F1424">
        <f t="shared" ca="1" si="92"/>
        <v>19.91541377651231</v>
      </c>
    </row>
    <row r="1425" spans="1:6" x14ac:dyDescent="0.2">
      <c r="A1425">
        <v>1414</v>
      </c>
      <c r="B1425">
        <f t="shared" si="89"/>
        <v>0.16141552511415524</v>
      </c>
      <c r="C1425">
        <f t="shared" ca="1" si="90"/>
        <v>0.45999930624364549</v>
      </c>
      <c r="D1425">
        <f t="shared" ca="1" si="91"/>
        <v>0.62870636525340839</v>
      </c>
      <c r="E1425">
        <f t="shared" ca="1" si="91"/>
        <v>-0.62786199152926292</v>
      </c>
      <c r="F1425">
        <f t="shared" ca="1" si="92"/>
        <v>19.894513932812394</v>
      </c>
    </row>
    <row r="1426" spans="1:6" x14ac:dyDescent="0.2">
      <c r="A1426">
        <v>1415</v>
      </c>
      <c r="B1426">
        <f t="shared" si="89"/>
        <v>0.1615296803652968</v>
      </c>
      <c r="C1426">
        <f t="shared" ca="1" si="90"/>
        <v>0.89412513898094426</v>
      </c>
      <c r="D1426">
        <f t="shared" ca="1" si="91"/>
        <v>0.63620073164170965</v>
      </c>
      <c r="E1426">
        <f t="shared" ca="1" si="91"/>
        <v>-0.58074385913243876</v>
      </c>
      <c r="F1426">
        <f t="shared" ca="1" si="92"/>
        <v>19.881403157846158</v>
      </c>
    </row>
    <row r="1427" spans="1:6" x14ac:dyDescent="0.2">
      <c r="A1427">
        <v>1416</v>
      </c>
      <c r="B1427">
        <f t="shared" si="89"/>
        <v>0.16164383561643836</v>
      </c>
      <c r="C1427">
        <f t="shared" ca="1" si="90"/>
        <v>0.32353642537524341</v>
      </c>
      <c r="D1427">
        <f t="shared" ca="1" si="91"/>
        <v>-0.67276396744811473</v>
      </c>
      <c r="E1427">
        <f t="shared" ca="1" si="91"/>
        <v>0.8150425252134339</v>
      </c>
      <c r="F1427">
        <f t="shared" ca="1" si="92"/>
        <v>19.960393343318206</v>
      </c>
    </row>
    <row r="1428" spans="1:6" x14ac:dyDescent="0.2">
      <c r="A1428">
        <v>1417</v>
      </c>
      <c r="B1428">
        <f t="shared" si="89"/>
        <v>0.16175799086757991</v>
      </c>
      <c r="C1428">
        <f t="shared" ca="1" si="90"/>
        <v>2.1882511879612654E-2</v>
      </c>
      <c r="D1428">
        <f t="shared" ca="1" si="91"/>
        <v>-9.5318243513510661E-2</v>
      </c>
      <c r="E1428">
        <f t="shared" ca="1" si="91"/>
        <v>-0.41865749674214647</v>
      </c>
      <c r="F1428">
        <f t="shared" ca="1" si="92"/>
        <v>17.787102262343836</v>
      </c>
    </row>
    <row r="1429" spans="1:6" x14ac:dyDescent="0.2">
      <c r="A1429">
        <v>1418</v>
      </c>
      <c r="B1429">
        <f t="shared" si="89"/>
        <v>0.16187214611872144</v>
      </c>
      <c r="C1429">
        <f t="shared" ca="1" si="90"/>
        <v>0.71102908363857253</v>
      </c>
      <c r="D1429">
        <f t="shared" ca="1" si="91"/>
        <v>0.11180824728696154</v>
      </c>
      <c r="E1429">
        <f t="shared" ca="1" si="91"/>
        <v>1.2575690573605998</v>
      </c>
      <c r="F1429">
        <f t="shared" ca="1" si="92"/>
        <v>18.343416616299439</v>
      </c>
    </row>
    <row r="1430" spans="1:6" x14ac:dyDescent="0.2">
      <c r="A1430">
        <v>1419</v>
      </c>
      <c r="B1430">
        <f t="shared" si="89"/>
        <v>0.161986301369863</v>
      </c>
      <c r="C1430">
        <f t="shared" ca="1" si="90"/>
        <v>0.7696650080740105</v>
      </c>
      <c r="D1430">
        <f t="shared" ca="1" si="91"/>
        <v>6.1295232649855473E-2</v>
      </c>
      <c r="E1430">
        <f t="shared" ca="1" si="91"/>
        <v>-0.96237394034178136</v>
      </c>
      <c r="F1430">
        <f t="shared" ca="1" si="92"/>
        <v>18.651395710645613</v>
      </c>
    </row>
    <row r="1431" spans="1:6" x14ac:dyDescent="0.2">
      <c r="A1431">
        <v>1420</v>
      </c>
      <c r="B1431">
        <f t="shared" si="89"/>
        <v>0.16210045662100456</v>
      </c>
      <c r="C1431">
        <f t="shared" ca="1" si="90"/>
        <v>0.33577368738247293</v>
      </c>
      <c r="D1431">
        <f t="shared" ca="1" si="91"/>
        <v>-2.95038257801045</v>
      </c>
      <c r="E1431">
        <f t="shared" ca="1" si="91"/>
        <v>-0.41745162638530481</v>
      </c>
      <c r="F1431">
        <f t="shared" ca="1" si="92"/>
        <v>18.925617649036198</v>
      </c>
    </row>
    <row r="1432" spans="1:6" x14ac:dyDescent="0.2">
      <c r="A1432">
        <v>1421</v>
      </c>
      <c r="B1432">
        <f t="shared" si="89"/>
        <v>0.16221461187214611</v>
      </c>
      <c r="C1432">
        <f t="shared" ca="1" si="90"/>
        <v>0.50921333364888532</v>
      </c>
      <c r="D1432">
        <f t="shared" ca="1" si="91"/>
        <v>0.87989147154876479</v>
      </c>
      <c r="E1432">
        <f t="shared" ca="1" si="91"/>
        <v>1.4001649513650447</v>
      </c>
      <c r="F1432">
        <f t="shared" ca="1" si="92"/>
        <v>19.251820126278233</v>
      </c>
    </row>
    <row r="1433" spans="1:6" x14ac:dyDescent="0.2">
      <c r="A1433">
        <v>1422</v>
      </c>
      <c r="B1433">
        <f t="shared" si="89"/>
        <v>0.16232876712328767</v>
      </c>
      <c r="C1433">
        <f t="shared" ca="1" si="90"/>
        <v>0.69746873741615689</v>
      </c>
      <c r="D1433">
        <f t="shared" ca="1" si="91"/>
        <v>-0.9961198103459703</v>
      </c>
      <c r="E1433">
        <f t="shared" ca="1" si="91"/>
        <v>1.0208051854417002</v>
      </c>
      <c r="F1433">
        <f t="shared" ca="1" si="92"/>
        <v>19.483679767729488</v>
      </c>
    </row>
    <row r="1434" spans="1:6" x14ac:dyDescent="0.2">
      <c r="A1434">
        <v>1423</v>
      </c>
      <c r="B1434">
        <f t="shared" si="89"/>
        <v>0.16244292237442923</v>
      </c>
      <c r="C1434">
        <f t="shared" ca="1" si="90"/>
        <v>0.33352698843358475</v>
      </c>
      <c r="D1434">
        <f t="shared" ca="1" si="91"/>
        <v>9.9569898746713001E-2</v>
      </c>
      <c r="E1434">
        <f t="shared" ca="1" si="91"/>
        <v>0.35132662897496209</v>
      </c>
      <c r="F1434">
        <f t="shared" ca="1" si="92"/>
        <v>19.622358075855864</v>
      </c>
    </row>
    <row r="1435" spans="1:6" x14ac:dyDescent="0.2">
      <c r="A1435">
        <v>1424</v>
      </c>
      <c r="B1435">
        <f t="shared" si="89"/>
        <v>0.16255707762557078</v>
      </c>
      <c r="C1435">
        <f t="shared" ca="1" si="90"/>
        <v>0.62663353164289215</v>
      </c>
      <c r="D1435">
        <f t="shared" ca="1" si="91"/>
        <v>1.2655254758175782</v>
      </c>
      <c r="E1435">
        <f t="shared" ca="1" si="91"/>
        <v>-0.13493029106625543</v>
      </c>
      <c r="F1435">
        <f t="shared" ca="1" si="92"/>
        <v>19.699321734961895</v>
      </c>
    </row>
    <row r="1436" spans="1:6" x14ac:dyDescent="0.2">
      <c r="A1436">
        <v>1425</v>
      </c>
      <c r="B1436">
        <f t="shared" si="89"/>
        <v>0.16267123287671231</v>
      </c>
      <c r="C1436">
        <f t="shared" ca="1" si="90"/>
        <v>0.74593444688571953</v>
      </c>
      <c r="D1436">
        <f t="shared" ca="1" si="91"/>
        <v>4.188431340833957E-2</v>
      </c>
      <c r="E1436">
        <f t="shared" ca="1" si="91"/>
        <v>1.1386840206753119</v>
      </c>
      <c r="F1436">
        <f t="shared" ca="1" si="92"/>
        <v>19.839747198206556</v>
      </c>
    </row>
    <row r="1437" spans="1:6" x14ac:dyDescent="0.2">
      <c r="A1437">
        <v>1426</v>
      </c>
      <c r="B1437">
        <f t="shared" si="89"/>
        <v>0.16278538812785387</v>
      </c>
      <c r="C1437">
        <f t="shared" ca="1" si="90"/>
        <v>0.57717690547257383</v>
      </c>
      <c r="D1437">
        <f t="shared" ca="1" si="91"/>
        <v>-0.51245362513608694</v>
      </c>
      <c r="E1437">
        <f t="shared" ca="1" si="91"/>
        <v>0.31365616709887206</v>
      </c>
      <c r="F1437">
        <f t="shared" ca="1" si="92"/>
        <v>19.896111773763991</v>
      </c>
    </row>
    <row r="1438" spans="1:6" x14ac:dyDescent="0.2">
      <c r="A1438">
        <v>1427</v>
      </c>
      <c r="B1438">
        <f t="shared" si="89"/>
        <v>0.16289954337899543</v>
      </c>
      <c r="C1438">
        <f t="shared" ca="1" si="90"/>
        <v>0.79927138473818693</v>
      </c>
      <c r="D1438">
        <f t="shared" ca="1" si="91"/>
        <v>1.9288602196827473</v>
      </c>
      <c r="E1438">
        <f t="shared" ca="1" si="91"/>
        <v>1.0683734815192623</v>
      </c>
      <c r="F1438">
        <f t="shared" ca="1" si="92"/>
        <v>19.988011693266415</v>
      </c>
    </row>
    <row r="1439" spans="1:6" x14ac:dyDescent="0.2">
      <c r="A1439">
        <v>1428</v>
      </c>
      <c r="B1439">
        <f t="shared" si="89"/>
        <v>0.16301369863013698</v>
      </c>
      <c r="C1439">
        <f t="shared" ca="1" si="90"/>
        <v>0.80695584921452679</v>
      </c>
      <c r="D1439">
        <f t="shared" ca="1" si="91"/>
        <v>-0.37847333661009613</v>
      </c>
      <c r="E1439">
        <f t="shared" ca="1" si="91"/>
        <v>0.1655097477392786</v>
      </c>
      <c r="F1439">
        <f t="shared" ca="1" si="92"/>
        <v>20.001253455916267</v>
      </c>
    </row>
    <row r="1440" spans="1:6" x14ac:dyDescent="0.2">
      <c r="A1440">
        <v>1429</v>
      </c>
      <c r="B1440">
        <f t="shared" si="89"/>
        <v>0.16312785388127854</v>
      </c>
      <c r="C1440">
        <f t="shared" ca="1" si="90"/>
        <v>0.79531178748631692</v>
      </c>
      <c r="D1440">
        <f t="shared" ca="1" si="91"/>
        <v>0.25780271062893223</v>
      </c>
      <c r="E1440">
        <f t="shared" ca="1" si="91"/>
        <v>0.30059456714068467</v>
      </c>
      <c r="F1440">
        <f t="shared" ca="1" si="92"/>
        <v>20.020144585340717</v>
      </c>
    </row>
    <row r="1441" spans="1:6" x14ac:dyDescent="0.2">
      <c r="A1441">
        <v>1430</v>
      </c>
      <c r="B1441">
        <f t="shared" si="89"/>
        <v>0.1632420091324201</v>
      </c>
      <c r="C1441">
        <f t="shared" ca="1" si="90"/>
        <v>0.25792076912861073</v>
      </c>
      <c r="D1441">
        <f t="shared" ca="1" si="91"/>
        <v>0.77755973180783977</v>
      </c>
      <c r="E1441">
        <f t="shared" ca="1" si="91"/>
        <v>0.74018459225223576</v>
      </c>
      <c r="F1441">
        <f t="shared" ca="1" si="92"/>
        <v>20.062984098867531</v>
      </c>
    </row>
    <row r="1442" spans="1:6" x14ac:dyDescent="0.2">
      <c r="A1442">
        <v>1431</v>
      </c>
      <c r="B1442">
        <f t="shared" si="89"/>
        <v>0.16335616438356163</v>
      </c>
      <c r="C1442">
        <f t="shared" ca="1" si="90"/>
        <v>7.4031014434973397E-2</v>
      </c>
      <c r="D1442">
        <f t="shared" ca="1" si="91"/>
        <v>-1.4435006464611795</v>
      </c>
      <c r="E1442">
        <f t="shared" ca="1" si="91"/>
        <v>-1.1651760805372569</v>
      </c>
      <c r="F1442">
        <f t="shared" ca="1" si="92"/>
        <v>19.973747434045869</v>
      </c>
    </row>
    <row r="1443" spans="1:6" x14ac:dyDescent="0.2">
      <c r="A1443">
        <v>1432</v>
      </c>
      <c r="B1443">
        <f t="shared" si="89"/>
        <v>0.16347031963470318</v>
      </c>
      <c r="C1443">
        <f t="shared" ca="1" si="90"/>
        <v>0.89304290317475288</v>
      </c>
      <c r="D1443">
        <f t="shared" ca="1" si="91"/>
        <v>-0.46409740539554906</v>
      </c>
      <c r="E1443">
        <f t="shared" ca="1" si="91"/>
        <v>0.37881538343570598</v>
      </c>
      <c r="F1443">
        <f t="shared" ca="1" si="92"/>
        <v>20.003909873104462</v>
      </c>
    </row>
    <row r="1444" spans="1:6" x14ac:dyDescent="0.2">
      <c r="A1444">
        <v>1433</v>
      </c>
      <c r="B1444">
        <f t="shared" si="89"/>
        <v>0.16358447488584474</v>
      </c>
      <c r="C1444">
        <f t="shared" ca="1" si="90"/>
        <v>0.31730004753528329</v>
      </c>
      <c r="D1444">
        <f t="shared" ca="1" si="91"/>
        <v>-0.57687822705659453</v>
      </c>
      <c r="E1444">
        <f t="shared" ca="1" si="91"/>
        <v>1.1467755483276867</v>
      </c>
      <c r="F1444">
        <f t="shared" ca="1" si="92"/>
        <v>20.076575677143705</v>
      </c>
    </row>
    <row r="1445" spans="1:6" x14ac:dyDescent="0.2">
      <c r="A1445">
        <v>1434</v>
      </c>
      <c r="B1445">
        <f t="shared" si="89"/>
        <v>0.1636986301369863</v>
      </c>
      <c r="C1445">
        <f t="shared" ca="1" si="90"/>
        <v>0.31938484142781798</v>
      </c>
      <c r="D1445">
        <f t="shared" ca="1" si="91"/>
        <v>1.4198173110735617</v>
      </c>
      <c r="E1445">
        <f t="shared" ca="1" si="91"/>
        <v>-0.69988319544366873</v>
      </c>
      <c r="F1445">
        <f t="shared" ca="1" si="92"/>
        <v>20.014015210262293</v>
      </c>
    </row>
    <row r="1446" spans="1:6" x14ac:dyDescent="0.2">
      <c r="A1446">
        <v>1435</v>
      </c>
      <c r="B1446">
        <f t="shared" si="89"/>
        <v>0.16381278538812785</v>
      </c>
      <c r="C1446">
        <f t="shared" ca="1" si="90"/>
        <v>0.69178138149792578</v>
      </c>
      <c r="D1446">
        <f t="shared" ca="1" si="91"/>
        <v>0.34324685326283499</v>
      </c>
      <c r="E1446">
        <f t="shared" ca="1" si="91"/>
        <v>-2.4045001416306895</v>
      </c>
      <c r="F1446">
        <f t="shared" ca="1" si="92"/>
        <v>19.857078900088347</v>
      </c>
    </row>
    <row r="1447" spans="1:6" x14ac:dyDescent="0.2">
      <c r="A1447">
        <v>1436</v>
      </c>
      <c r="B1447">
        <f t="shared" si="89"/>
        <v>0.16392694063926941</v>
      </c>
      <c r="C1447">
        <f t="shared" ca="1" si="90"/>
        <v>0.44059228163884556</v>
      </c>
      <c r="D1447">
        <f t="shared" ca="1" si="91"/>
        <v>1.0153903617026163</v>
      </c>
      <c r="E1447">
        <f t="shared" ca="1" si="91"/>
        <v>-1.1988214857527661</v>
      </c>
      <c r="F1447">
        <f t="shared" ca="1" si="92"/>
        <v>19.813236331094519</v>
      </c>
    </row>
    <row r="1448" spans="1:6" x14ac:dyDescent="0.2">
      <c r="A1448">
        <v>1437</v>
      </c>
      <c r="B1448">
        <f t="shared" si="89"/>
        <v>0.16404109589041097</v>
      </c>
      <c r="C1448">
        <f t="shared" ca="1" si="90"/>
        <v>0.63445793452677723</v>
      </c>
      <c r="D1448">
        <f t="shared" ca="1" si="91"/>
        <v>0.62252826471221478</v>
      </c>
      <c r="E1448">
        <f t="shared" ca="1" si="91"/>
        <v>0.43754368805435062</v>
      </c>
      <c r="F1448">
        <f t="shared" ca="1" si="92"/>
        <v>19.883486471532223</v>
      </c>
    </row>
    <row r="1449" spans="1:6" x14ac:dyDescent="0.2">
      <c r="A1449">
        <v>1438</v>
      </c>
      <c r="B1449">
        <f t="shared" si="89"/>
        <v>0.16415525114155249</v>
      </c>
      <c r="C1449">
        <f t="shared" ca="1" si="90"/>
        <v>0.39006608080272265</v>
      </c>
      <c r="D1449">
        <f t="shared" ca="1" si="91"/>
        <v>-0.5255907163134057</v>
      </c>
      <c r="E1449">
        <f t="shared" ca="1" si="91"/>
        <v>0.16213624510390104</v>
      </c>
      <c r="F1449">
        <f t="shared" ca="1" si="92"/>
        <v>19.920275315206382</v>
      </c>
    </row>
    <row r="1450" spans="1:6" x14ac:dyDescent="0.2">
      <c r="A1450">
        <v>1439</v>
      </c>
      <c r="B1450">
        <f t="shared" si="89"/>
        <v>0.16426940639269405</v>
      </c>
      <c r="C1450">
        <f t="shared" ca="1" si="90"/>
        <v>0.18272801178255238</v>
      </c>
      <c r="D1450">
        <f t="shared" ca="1" si="91"/>
        <v>-1.9185601862228514</v>
      </c>
      <c r="E1450">
        <f t="shared" ca="1" si="91"/>
        <v>-1.4337232212285744</v>
      </c>
      <c r="F1450">
        <f t="shared" ca="1" si="92"/>
        <v>19.846930005637045</v>
      </c>
    </row>
    <row r="1451" spans="1:6" x14ac:dyDescent="0.2">
      <c r="A1451">
        <v>1440</v>
      </c>
      <c r="B1451">
        <f t="shared" si="89"/>
        <v>0.16438356164383561</v>
      </c>
      <c r="C1451">
        <f t="shared" ca="1" si="90"/>
        <v>0.62863416435646569</v>
      </c>
      <c r="D1451">
        <f t="shared" ca="1" si="91"/>
        <v>2.0826162390989067</v>
      </c>
      <c r="E1451">
        <f t="shared" ca="1" si="91"/>
        <v>-1.3532914057104202</v>
      </c>
      <c r="F1451">
        <f t="shared" ca="1" si="92"/>
        <v>19.795617678749245</v>
      </c>
    </row>
    <row r="1452" spans="1:6" x14ac:dyDescent="0.2">
      <c r="A1452">
        <v>1441</v>
      </c>
      <c r="B1452">
        <f t="shared" si="89"/>
        <v>0.16449771689497716</v>
      </c>
      <c r="C1452">
        <f t="shared" ca="1" si="90"/>
        <v>4.6266689248019466E-2</v>
      </c>
      <c r="D1452">
        <f t="shared" ca="1" si="91"/>
        <v>-0.16136172557537887</v>
      </c>
      <c r="E1452">
        <f t="shared" ca="1" si="91"/>
        <v>-0.44905421012444979</v>
      </c>
      <c r="F1452">
        <f t="shared" ca="1" si="92"/>
        <v>19.813454483898468</v>
      </c>
    </row>
    <row r="1453" spans="1:6" x14ac:dyDescent="0.2">
      <c r="A1453">
        <v>1442</v>
      </c>
      <c r="B1453">
        <f t="shared" si="89"/>
        <v>0.16461187214611872</v>
      </c>
      <c r="C1453">
        <f t="shared" ca="1" si="90"/>
        <v>0.44237083760327467</v>
      </c>
      <c r="D1453">
        <f t="shared" ca="1" si="91"/>
        <v>-0.12278268375528781</v>
      </c>
      <c r="E1453">
        <f t="shared" ca="1" si="91"/>
        <v>-2.5701833155896039</v>
      </c>
      <c r="F1453">
        <f t="shared" ca="1" si="92"/>
        <v>19.692884535862142</v>
      </c>
    </row>
    <row r="1454" spans="1:6" x14ac:dyDescent="0.2">
      <c r="A1454">
        <v>1443</v>
      </c>
      <c r="B1454">
        <f t="shared" si="89"/>
        <v>0.16472602739726028</v>
      </c>
      <c r="C1454">
        <f t="shared" ca="1" si="90"/>
        <v>0.49221774347940073</v>
      </c>
      <c r="D1454">
        <f t="shared" ca="1" si="91"/>
        <v>-0.62518071342088133</v>
      </c>
      <c r="E1454">
        <f t="shared" ca="1" si="91"/>
        <v>3.6802220024180307E-2</v>
      </c>
      <c r="F1454">
        <f t="shared" ca="1" si="92"/>
        <v>19.76481398926947</v>
      </c>
    </row>
    <row r="1455" spans="1:6" x14ac:dyDescent="0.2">
      <c r="A1455">
        <v>1444</v>
      </c>
      <c r="B1455">
        <f t="shared" si="89"/>
        <v>0.16484018264840183</v>
      </c>
      <c r="C1455">
        <f t="shared" ca="1" si="90"/>
        <v>0.92822936307879433</v>
      </c>
      <c r="D1455">
        <f t="shared" ca="1" si="91"/>
        <v>1.8367876021768357</v>
      </c>
      <c r="E1455">
        <f t="shared" ca="1" si="91"/>
        <v>-3.5236294096924032</v>
      </c>
      <c r="F1455">
        <f t="shared" ca="1" si="92"/>
        <v>19.595589746128564</v>
      </c>
    </row>
    <row r="1456" spans="1:6" x14ac:dyDescent="0.2">
      <c r="A1456">
        <v>1445</v>
      </c>
      <c r="B1456">
        <f t="shared" si="89"/>
        <v>0.16495433789954336</v>
      </c>
      <c r="C1456">
        <f t="shared" ca="1" si="90"/>
        <v>0.1523499825526976</v>
      </c>
      <c r="D1456">
        <f t="shared" ca="1" si="91"/>
        <v>-0.38239882306684142</v>
      </c>
      <c r="E1456">
        <f t="shared" ca="1" si="91"/>
        <v>-1.2006809667321721</v>
      </c>
      <c r="F1456">
        <f t="shared" ca="1" si="92"/>
        <v>19.611472223697131</v>
      </c>
    </row>
    <row r="1457" spans="1:6" x14ac:dyDescent="0.2">
      <c r="A1457">
        <v>1446</v>
      </c>
      <c r="B1457">
        <f t="shared" si="89"/>
        <v>0.16506849315068492</v>
      </c>
      <c r="C1457">
        <f t="shared" ca="1" si="90"/>
        <v>0.43469345739216525</v>
      </c>
      <c r="D1457">
        <f t="shared" ca="1" si="91"/>
        <v>0.34670285579806726</v>
      </c>
      <c r="E1457">
        <f t="shared" ca="1" si="91"/>
        <v>0.95072399639213179</v>
      </c>
      <c r="F1457">
        <f t="shared" ca="1" si="92"/>
        <v>19.759528486658059</v>
      </c>
    </row>
    <row r="1458" spans="1:6" x14ac:dyDescent="0.2">
      <c r="A1458">
        <v>1447</v>
      </c>
      <c r="B1458">
        <f t="shared" si="89"/>
        <v>0.16518264840182648</v>
      </c>
      <c r="C1458">
        <f t="shared" ca="1" si="90"/>
        <v>0.4407679518528953</v>
      </c>
      <c r="D1458">
        <f t="shared" ca="1" si="91"/>
        <v>1.8889698154415011</v>
      </c>
      <c r="E1458">
        <f t="shared" ca="1" si="91"/>
        <v>0.79414276045285537</v>
      </c>
      <c r="F1458">
        <f t="shared" ca="1" si="92"/>
        <v>19.864573258611788</v>
      </c>
    </row>
    <row r="1459" spans="1:6" x14ac:dyDescent="0.2">
      <c r="A1459">
        <v>1448</v>
      </c>
      <c r="B1459">
        <f t="shared" si="89"/>
        <v>0.16529680365296803</v>
      </c>
      <c r="C1459">
        <f t="shared" ca="1" si="90"/>
        <v>0.13894313161823624</v>
      </c>
      <c r="D1459">
        <f t="shared" ca="1" si="91"/>
        <v>0.734378012530428</v>
      </c>
      <c r="E1459">
        <f t="shared" ca="1" si="91"/>
        <v>-0.92807294497101722</v>
      </c>
      <c r="F1459">
        <f t="shared" ca="1" si="92"/>
        <v>19.836213651516584</v>
      </c>
    </row>
    <row r="1460" spans="1:6" x14ac:dyDescent="0.2">
      <c r="A1460">
        <v>1449</v>
      </c>
      <c r="B1460">
        <f t="shared" si="89"/>
        <v>0.16541095890410959</v>
      </c>
      <c r="C1460">
        <f t="shared" ca="1" si="90"/>
        <v>0.91455111114378962</v>
      </c>
      <c r="D1460">
        <f t="shared" ca="1" si="91"/>
        <v>-0.38542673785121284</v>
      </c>
      <c r="E1460">
        <f t="shared" ca="1" si="91"/>
        <v>0.62253671460880478</v>
      </c>
      <c r="F1460">
        <f t="shared" ca="1" si="92"/>
        <v>19.913082480970026</v>
      </c>
    </row>
    <row r="1461" spans="1:6" x14ac:dyDescent="0.2">
      <c r="A1461">
        <v>1450</v>
      </c>
      <c r="B1461">
        <f t="shared" si="89"/>
        <v>0.16552511415525115</v>
      </c>
      <c r="C1461">
        <f t="shared" ca="1" si="90"/>
        <v>0.94085300511940784</v>
      </c>
      <c r="D1461">
        <f t="shared" ca="1" si="91"/>
        <v>0.93955135755233143</v>
      </c>
      <c r="E1461">
        <f t="shared" ca="1" si="91"/>
        <v>2.0761069079974939</v>
      </c>
      <c r="F1461">
        <f t="shared" ca="1" si="92"/>
        <v>20.065877079123851</v>
      </c>
    </row>
    <row r="1462" spans="1:6" x14ac:dyDescent="0.2">
      <c r="A1462">
        <v>1451</v>
      </c>
      <c r="B1462">
        <f t="shared" si="89"/>
        <v>0.16563926940639268</v>
      </c>
      <c r="C1462">
        <f t="shared" ca="1" si="90"/>
        <v>0.1047659334860096</v>
      </c>
      <c r="D1462">
        <f t="shared" ca="1" si="91"/>
        <v>-0.35181027534342657</v>
      </c>
      <c r="E1462">
        <f t="shared" ca="1" si="91"/>
        <v>0.24676131928235118</v>
      </c>
      <c r="F1462">
        <f t="shared" ca="1" si="92"/>
        <v>20.066579846085936</v>
      </c>
    </row>
    <row r="1463" spans="1:6" x14ac:dyDescent="0.2">
      <c r="A1463">
        <v>1452</v>
      </c>
      <c r="B1463">
        <f t="shared" si="89"/>
        <v>0.16575342465753423</v>
      </c>
      <c r="C1463">
        <f t="shared" ca="1" si="90"/>
        <v>0.7903099884996182</v>
      </c>
      <c r="D1463">
        <f t="shared" ca="1" si="91"/>
        <v>0.81718809058964315</v>
      </c>
      <c r="E1463">
        <f t="shared" ca="1" si="91"/>
        <v>-2.4641144285327163</v>
      </c>
      <c r="F1463">
        <f t="shared" ca="1" si="92"/>
        <v>19.893510699125116</v>
      </c>
    </row>
    <row r="1464" spans="1:6" x14ac:dyDescent="0.2">
      <c r="A1464">
        <v>1453</v>
      </c>
      <c r="B1464">
        <f t="shared" si="89"/>
        <v>0.16586757990867579</v>
      </c>
      <c r="C1464">
        <f t="shared" ca="1" si="90"/>
        <v>0.36950739382691888</v>
      </c>
      <c r="D1464">
        <f t="shared" ca="1" si="91"/>
        <v>-1.1928462676297378</v>
      </c>
      <c r="E1464">
        <f t="shared" ca="1" si="91"/>
        <v>0.96800092081076328</v>
      </c>
      <c r="F1464">
        <f t="shared" ca="1" si="92"/>
        <v>19.979566218729378</v>
      </c>
    </row>
    <row r="1465" spans="1:6" x14ac:dyDescent="0.2">
      <c r="A1465">
        <v>1454</v>
      </c>
      <c r="B1465">
        <f t="shared" si="89"/>
        <v>0.16598173515981735</v>
      </c>
      <c r="C1465">
        <f t="shared" ca="1" si="90"/>
        <v>0.5586421897671342</v>
      </c>
      <c r="D1465">
        <f t="shared" ca="1" si="91"/>
        <v>-1.0080010874325591</v>
      </c>
      <c r="E1465">
        <f t="shared" ca="1" si="91"/>
        <v>0.61830636080978807</v>
      </c>
      <c r="F1465">
        <f t="shared" ca="1" si="92"/>
        <v>20.023771976446593</v>
      </c>
    </row>
    <row r="1466" spans="1:6" x14ac:dyDescent="0.2">
      <c r="A1466">
        <v>1455</v>
      </c>
      <c r="B1466">
        <f t="shared" si="89"/>
        <v>0.1660958904109589</v>
      </c>
      <c r="C1466">
        <f t="shared" ca="1" si="90"/>
        <v>0.69893503431721515</v>
      </c>
      <c r="D1466">
        <f t="shared" ca="1" si="91"/>
        <v>-0.14141281670727449</v>
      </c>
      <c r="E1466">
        <f t="shared" ca="1" si="91"/>
        <v>-0.53498645378779897</v>
      </c>
      <c r="F1466">
        <f t="shared" ca="1" si="92"/>
        <v>19.983941519096426</v>
      </c>
    </row>
    <row r="1467" spans="1:6" x14ac:dyDescent="0.2">
      <c r="A1467">
        <v>1456</v>
      </c>
      <c r="B1467">
        <f t="shared" si="89"/>
        <v>0.16621004566210046</v>
      </c>
      <c r="C1467">
        <f t="shared" ca="1" si="90"/>
        <v>0.86782407185217958</v>
      </c>
      <c r="D1467">
        <f t="shared" ca="1" si="91"/>
        <v>-1.6288526945357682</v>
      </c>
      <c r="E1467">
        <f t="shared" ca="1" si="91"/>
        <v>0.78695105749002459</v>
      </c>
      <c r="F1467">
        <f t="shared" ca="1" si="92"/>
        <v>20.037984491172235</v>
      </c>
    </row>
    <row r="1468" spans="1:6" x14ac:dyDescent="0.2">
      <c r="A1468">
        <v>1457</v>
      </c>
      <c r="B1468">
        <f t="shared" si="89"/>
        <v>0.16632420091324202</v>
      </c>
      <c r="C1468">
        <f t="shared" ca="1" si="90"/>
        <v>0.18060351096994853</v>
      </c>
      <c r="D1468">
        <f t="shared" ca="1" si="91"/>
        <v>-1.9356208943875635</v>
      </c>
      <c r="E1468">
        <f t="shared" ca="1" si="91"/>
        <v>1.2526232202181542</v>
      </c>
      <c r="F1468">
        <f t="shared" ca="1" si="92"/>
        <v>20.10978266080491</v>
      </c>
    </row>
    <row r="1469" spans="1:6" x14ac:dyDescent="0.2">
      <c r="A1469">
        <v>1458</v>
      </c>
      <c r="B1469">
        <f t="shared" si="89"/>
        <v>0.16643835616438354</v>
      </c>
      <c r="C1469">
        <f t="shared" ca="1" si="90"/>
        <v>0.99331955363012203</v>
      </c>
      <c r="D1469">
        <f t="shared" ca="1" si="91"/>
        <v>2.2731459826887788</v>
      </c>
      <c r="E1469">
        <f t="shared" ca="1" si="91"/>
        <v>-0.67086686336871304</v>
      </c>
      <c r="F1469">
        <f t="shared" ca="1" si="92"/>
        <v>20.041419908143023</v>
      </c>
    </row>
    <row r="1470" spans="1:6" x14ac:dyDescent="0.2">
      <c r="A1470">
        <v>1459</v>
      </c>
      <c r="B1470">
        <f t="shared" si="89"/>
        <v>0.1665525114155251</v>
      </c>
      <c r="C1470">
        <f t="shared" ca="1" si="90"/>
        <v>0.38123876389883293</v>
      </c>
      <c r="D1470">
        <f t="shared" ca="1" si="91"/>
        <v>0.72738266108271898</v>
      </c>
      <c r="E1470">
        <f t="shared" ca="1" si="91"/>
        <v>1.0719724189006505</v>
      </c>
      <c r="F1470">
        <f t="shared" ca="1" si="92"/>
        <v>20.100800630827152</v>
      </c>
    </row>
    <row r="1471" spans="1:6" x14ac:dyDescent="0.2">
      <c r="A1471">
        <v>1460</v>
      </c>
      <c r="B1471">
        <f t="shared" si="89"/>
        <v>0.16666666666666666</v>
      </c>
      <c r="C1471">
        <f t="shared" ca="1" si="90"/>
        <v>0.7301026664812782</v>
      </c>
      <c r="D1471">
        <f t="shared" ca="1" si="91"/>
        <v>1.3152068451839931</v>
      </c>
      <c r="E1471">
        <f t="shared" ca="1" si="91"/>
        <v>-0.59797286974502795</v>
      </c>
      <c r="F1471">
        <f t="shared" ca="1" si="92"/>
        <v>20.039193339008072</v>
      </c>
    </row>
    <row r="1472" spans="1:6" x14ac:dyDescent="0.2">
      <c r="A1472">
        <v>1461</v>
      </c>
      <c r="B1472">
        <f t="shared" si="89"/>
        <v>0.16678082191780821</v>
      </c>
      <c r="C1472">
        <f t="shared" ca="1" si="90"/>
        <v>0.34325504920168426</v>
      </c>
      <c r="D1472">
        <f t="shared" ca="1" si="91"/>
        <v>-1.36961637550576</v>
      </c>
      <c r="E1472">
        <f t="shared" ca="1" si="91"/>
        <v>-0.82316132422754174</v>
      </c>
      <c r="F1472">
        <f t="shared" ca="1" si="92"/>
        <v>19.977355937597327</v>
      </c>
    </row>
    <row r="1473" spans="1:6" x14ac:dyDescent="0.2">
      <c r="A1473">
        <v>1462</v>
      </c>
      <c r="B1473">
        <f t="shared" si="89"/>
        <v>0.16689497716894977</v>
      </c>
      <c r="C1473">
        <f t="shared" ca="1" si="90"/>
        <v>0.71010026203724352</v>
      </c>
      <c r="D1473">
        <f t="shared" ca="1" si="91"/>
        <v>-1.2645800359692738</v>
      </c>
      <c r="E1473">
        <f t="shared" ca="1" si="91"/>
        <v>-0.84289719482188963</v>
      </c>
      <c r="F1473">
        <f t="shared" ca="1" si="92"/>
        <v>19.928506432061301</v>
      </c>
    </row>
    <row r="1474" spans="1:6" x14ac:dyDescent="0.2">
      <c r="A1474">
        <v>1463</v>
      </c>
      <c r="B1474">
        <f t="shared" si="89"/>
        <v>0.16700913242009133</v>
      </c>
      <c r="C1474">
        <f t="shared" ca="1" si="90"/>
        <v>0.38299935414575292</v>
      </c>
      <c r="D1474">
        <f t="shared" ca="1" si="91"/>
        <v>-0.86580590430491999</v>
      </c>
      <c r="E1474">
        <f t="shared" ca="1" si="91"/>
        <v>0.14835425067520319</v>
      </c>
      <c r="F1474">
        <f t="shared" ca="1" si="92"/>
        <v>19.95419053198632</v>
      </c>
    </row>
    <row r="1475" spans="1:6" x14ac:dyDescent="0.2">
      <c r="A1475">
        <v>1464</v>
      </c>
      <c r="B1475">
        <f t="shared" si="89"/>
        <v>0.16712328767123288</v>
      </c>
      <c r="C1475">
        <f t="shared" ca="1" si="90"/>
        <v>0.20270484047991388</v>
      </c>
      <c r="D1475">
        <f t="shared" ca="1" si="91"/>
        <v>-0.52593937988662687</v>
      </c>
      <c r="E1475">
        <f t="shared" ca="1" si="91"/>
        <v>0.54060605834208297</v>
      </c>
      <c r="F1475">
        <f t="shared" ca="1" si="92"/>
        <v>19.999162178951785</v>
      </c>
    </row>
    <row r="1476" spans="1:6" x14ac:dyDescent="0.2">
      <c r="A1476">
        <v>1465</v>
      </c>
      <c r="B1476">
        <f t="shared" si="89"/>
        <v>0.16723744292237441</v>
      </c>
      <c r="C1476">
        <f t="shared" ca="1" si="90"/>
        <v>7.7540269110014881E-2</v>
      </c>
      <c r="D1476">
        <f t="shared" ca="1" si="91"/>
        <v>0.49334363984495772</v>
      </c>
      <c r="E1476">
        <f t="shared" ca="1" si="91"/>
        <v>6.3347188911786589E-2</v>
      </c>
      <c r="F1476">
        <f t="shared" ca="1" si="92"/>
        <v>20.003311922955113</v>
      </c>
    </row>
    <row r="1477" spans="1:6" x14ac:dyDescent="0.2">
      <c r="A1477">
        <v>1466</v>
      </c>
      <c r="B1477">
        <f t="shared" si="89"/>
        <v>0.16735159817351597</v>
      </c>
      <c r="C1477">
        <f t="shared" ca="1" si="90"/>
        <v>0.18808770689217991</v>
      </c>
      <c r="D1477">
        <f t="shared" ca="1" si="91"/>
        <v>-0.42712482199208868</v>
      </c>
      <c r="E1477">
        <f t="shared" ca="1" si="91"/>
        <v>0.52422094802680241</v>
      </c>
      <c r="F1477">
        <f t="shared" ca="1" si="92"/>
        <v>20.036091098091092</v>
      </c>
    </row>
    <row r="1478" spans="1:6" x14ac:dyDescent="0.2">
      <c r="A1478">
        <v>1467</v>
      </c>
      <c r="B1478">
        <f t="shared" si="89"/>
        <v>0.16746575342465753</v>
      </c>
      <c r="C1478">
        <f t="shared" ca="1" si="90"/>
        <v>6.9616094773242265E-2</v>
      </c>
      <c r="D1478">
        <f t="shared" ca="1" si="91"/>
        <v>3.6390006598067758E-2</v>
      </c>
      <c r="E1478">
        <f t="shared" ca="1" si="91"/>
        <v>0.55570022392467078</v>
      </c>
      <c r="F1478">
        <f t="shared" ca="1" si="92"/>
        <v>20.063447470635566</v>
      </c>
    </row>
    <row r="1479" spans="1:6" x14ac:dyDescent="0.2">
      <c r="A1479">
        <v>1468</v>
      </c>
      <c r="B1479">
        <f t="shared" si="89"/>
        <v>0.16757990867579908</v>
      </c>
      <c r="C1479">
        <f t="shared" ca="1" si="90"/>
        <v>9.8454430022490658E-2</v>
      </c>
      <c r="D1479">
        <f t="shared" ca="1" si="91"/>
        <v>-0.4964089338811753</v>
      </c>
      <c r="E1479">
        <f t="shared" ca="1" si="91"/>
        <v>-1.2140382416284861</v>
      </c>
      <c r="F1479">
        <f t="shared" ca="1" si="92"/>
        <v>19.970975361182731</v>
      </c>
    </row>
    <row r="1480" spans="1:6" x14ac:dyDescent="0.2">
      <c r="A1480">
        <v>1469</v>
      </c>
      <c r="B1480">
        <f t="shared" si="89"/>
        <v>0.16769406392694064</v>
      </c>
      <c r="C1480">
        <f t="shared" ca="1" si="90"/>
        <v>0.87806760413192586</v>
      </c>
      <c r="D1480">
        <f t="shared" ca="1" si="91"/>
        <v>1.1823455552337827</v>
      </c>
      <c r="E1480">
        <f t="shared" ca="1" si="91"/>
        <v>1.8378310331729928</v>
      </c>
      <c r="F1480">
        <f t="shared" ca="1" si="92"/>
        <v>20.095526529102841</v>
      </c>
    </row>
    <row r="1481" spans="1:6" x14ac:dyDescent="0.2">
      <c r="A1481">
        <v>1470</v>
      </c>
      <c r="B1481">
        <f t="shared" si="89"/>
        <v>0.1678082191780822</v>
      </c>
      <c r="C1481">
        <f t="shared" ca="1" si="90"/>
        <v>0.38771799061195567</v>
      </c>
      <c r="D1481">
        <f t="shared" ca="1" si="91"/>
        <v>-0.39178763996792149</v>
      </c>
      <c r="E1481">
        <f t="shared" ca="1" si="91"/>
        <v>0.3040082680847413</v>
      </c>
      <c r="F1481">
        <f t="shared" ca="1" si="92"/>
        <v>20.09314358974013</v>
      </c>
    </row>
    <row r="1482" spans="1:6" x14ac:dyDescent="0.2">
      <c r="A1482">
        <v>1471</v>
      </c>
      <c r="B1482">
        <f t="shared" si="89"/>
        <v>0.16792237442922373</v>
      </c>
      <c r="C1482">
        <f t="shared" ca="1" si="90"/>
        <v>9.7628693724977622E-2</v>
      </c>
      <c r="D1482">
        <f t="shared" ca="1" si="91"/>
        <v>-0.84553147962065023</v>
      </c>
      <c r="E1482">
        <f t="shared" ca="1" si="91"/>
        <v>0.5681128358399421</v>
      </c>
      <c r="F1482">
        <f t="shared" ca="1" si="92"/>
        <v>20.108320095036103</v>
      </c>
    </row>
    <row r="1483" spans="1:6" x14ac:dyDescent="0.2">
      <c r="A1483">
        <v>1472</v>
      </c>
      <c r="B1483">
        <f t="shared" si="89"/>
        <v>0.16803652968036528</v>
      </c>
      <c r="C1483">
        <f t="shared" ca="1" si="90"/>
        <v>0.12264310247935584</v>
      </c>
      <c r="D1483">
        <f t="shared" ca="1" si="91"/>
        <v>-0.2721004696004341</v>
      </c>
      <c r="E1483">
        <f t="shared" ca="1" si="91"/>
        <v>0.82683117352924551</v>
      </c>
      <c r="F1483">
        <f t="shared" ca="1" si="92"/>
        <v>20.136731363237121</v>
      </c>
    </row>
    <row r="1484" spans="1:6" x14ac:dyDescent="0.2">
      <c r="A1484">
        <v>1473</v>
      </c>
      <c r="B1484">
        <f t="shared" si="89"/>
        <v>0.16815068493150684</v>
      </c>
      <c r="C1484">
        <f t="shared" ca="1" si="90"/>
        <v>0.25318192015513219</v>
      </c>
      <c r="D1484">
        <f t="shared" ca="1" si="91"/>
        <v>1.2642011523344525</v>
      </c>
      <c r="E1484">
        <f t="shared" ca="1" si="91"/>
        <v>-0.69125667304195948</v>
      </c>
      <c r="F1484">
        <f t="shared" ca="1" si="92"/>
        <v>20.060830945205335</v>
      </c>
    </row>
    <row r="1485" spans="1:6" x14ac:dyDescent="0.2">
      <c r="A1485">
        <v>1474</v>
      </c>
      <c r="B1485">
        <f t="shared" si="89"/>
        <v>0.1682648401826484</v>
      </c>
      <c r="C1485">
        <f t="shared" ca="1" si="90"/>
        <v>9.7950722287279191E-2</v>
      </c>
      <c r="D1485">
        <f t="shared" ca="1" si="91"/>
        <v>0.6787966837831263</v>
      </c>
      <c r="E1485">
        <f t="shared" ca="1" si="91"/>
        <v>0.83923545826420709</v>
      </c>
      <c r="F1485">
        <f t="shared" ca="1" si="92"/>
        <v>20.100821985632528</v>
      </c>
    </row>
    <row r="1486" spans="1:6" x14ac:dyDescent="0.2">
      <c r="A1486">
        <v>1475</v>
      </c>
      <c r="B1486">
        <f t="shared" si="89"/>
        <v>0.16837899543378995</v>
      </c>
      <c r="C1486">
        <f t="shared" ca="1" si="90"/>
        <v>0.76709140730269876</v>
      </c>
      <c r="D1486">
        <f t="shared" ca="1" si="91"/>
        <v>-2.0533564380111773E-2</v>
      </c>
      <c r="E1486">
        <f t="shared" ca="1" si="91"/>
        <v>0.18023862847458216</v>
      </c>
      <c r="F1486">
        <f t="shared" ca="1" si="92"/>
        <v>20.089258052987979</v>
      </c>
    </row>
    <row r="1487" spans="1:6" x14ac:dyDescent="0.2">
      <c r="A1487">
        <v>1476</v>
      </c>
      <c r="B1487">
        <f t="shared" ref="B1487:B1550" si="93">A1487*$I$7</f>
        <v>0.16849315068493151</v>
      </c>
      <c r="C1487">
        <f t="shared" ref="C1487:C1550" ca="1" si="94">RAND()</f>
        <v>0.12329690762744239</v>
      </c>
      <c r="D1487">
        <f t="shared" ref="D1487:E1550" ca="1" si="95">NORMINV(RAND(),0,1)</f>
        <v>-0.59522142518808385</v>
      </c>
      <c r="E1487">
        <f t="shared" ca="1" si="95"/>
        <v>0.59341028530957585</v>
      </c>
      <c r="F1487">
        <f t="shared" ref="F1487:F1550" ca="1" si="96">F1486*EXP(($D$7*(LN($E$7)-LN(F1486))-$G$7*$F$7-0.5*$C$7^2)*$I$7+$C$7*$I$7^0.5*E1487+($F$7+$H$7*D1487)*(IF(C1487&lt;$G$7*$I$7,1,0)))</f>
        <v>20.106949662403302</v>
      </c>
    </row>
    <row r="1488" spans="1:6" x14ac:dyDescent="0.2">
      <c r="A1488">
        <v>1477</v>
      </c>
      <c r="B1488">
        <f t="shared" si="93"/>
        <v>0.16860730593607307</v>
      </c>
      <c r="C1488">
        <f t="shared" ca="1" si="94"/>
        <v>0.24107297209335132</v>
      </c>
      <c r="D1488">
        <f t="shared" ca="1" si="95"/>
        <v>-1.6687667792257155</v>
      </c>
      <c r="E1488">
        <f t="shared" ca="1" si="95"/>
        <v>0.10009016550503443</v>
      </c>
      <c r="F1488">
        <f t="shared" ca="1" si="96"/>
        <v>20.088822347034004</v>
      </c>
    </row>
    <row r="1489" spans="1:6" x14ac:dyDescent="0.2">
      <c r="A1489">
        <v>1478</v>
      </c>
      <c r="B1489">
        <f t="shared" si="93"/>
        <v>0.16872146118721459</v>
      </c>
      <c r="C1489">
        <f t="shared" ca="1" si="94"/>
        <v>0.95444767098662486</v>
      </c>
      <c r="D1489">
        <f t="shared" ca="1" si="95"/>
        <v>0.1617337919405257</v>
      </c>
      <c r="E1489">
        <f t="shared" ca="1" si="95"/>
        <v>-0.56055793727121672</v>
      </c>
      <c r="F1489">
        <f t="shared" ca="1" si="96"/>
        <v>20.032379790445944</v>
      </c>
    </row>
    <row r="1490" spans="1:6" x14ac:dyDescent="0.2">
      <c r="A1490">
        <v>1479</v>
      </c>
      <c r="B1490">
        <f t="shared" si="93"/>
        <v>0.16883561643835615</v>
      </c>
      <c r="C1490">
        <f t="shared" ca="1" si="94"/>
        <v>0.31046760957949004</v>
      </c>
      <c r="D1490">
        <f t="shared" ca="1" si="95"/>
        <v>0.1292335823452555</v>
      </c>
      <c r="E1490">
        <f t="shared" ca="1" si="95"/>
        <v>0.23152779829606701</v>
      </c>
      <c r="F1490">
        <f t="shared" ca="1" si="96"/>
        <v>20.039745979412011</v>
      </c>
    </row>
    <row r="1491" spans="1:6" x14ac:dyDescent="0.2">
      <c r="A1491">
        <v>1480</v>
      </c>
      <c r="B1491">
        <f t="shared" si="93"/>
        <v>0.16894977168949771</v>
      </c>
      <c r="C1491">
        <f t="shared" ca="1" si="94"/>
        <v>0.19087472200706102</v>
      </c>
      <c r="D1491">
        <f t="shared" ca="1" si="95"/>
        <v>1.1703222710848236</v>
      </c>
      <c r="E1491">
        <f t="shared" ca="1" si="95"/>
        <v>-0.34099151364573271</v>
      </c>
      <c r="F1491">
        <f t="shared" ca="1" si="96"/>
        <v>20.008680633944437</v>
      </c>
    </row>
    <row r="1492" spans="1:6" x14ac:dyDescent="0.2">
      <c r="A1492">
        <v>1481</v>
      </c>
      <c r="B1492">
        <f t="shared" si="93"/>
        <v>0.16906392694063926</v>
      </c>
      <c r="C1492">
        <f t="shared" ca="1" si="94"/>
        <v>0.76512112400491439</v>
      </c>
      <c r="D1492">
        <f t="shared" ca="1" si="95"/>
        <v>1.698432110944271</v>
      </c>
      <c r="E1492">
        <f t="shared" ca="1" si="95"/>
        <v>-0.24769816463470579</v>
      </c>
      <c r="F1492">
        <f t="shared" ca="1" si="96"/>
        <v>19.990717758189216</v>
      </c>
    </row>
    <row r="1493" spans="1:6" x14ac:dyDescent="0.2">
      <c r="A1493">
        <v>1482</v>
      </c>
      <c r="B1493">
        <f t="shared" si="93"/>
        <v>0.16917808219178082</v>
      </c>
      <c r="C1493">
        <f t="shared" ca="1" si="94"/>
        <v>0.58225966632160497</v>
      </c>
      <c r="D1493">
        <f t="shared" ca="1" si="95"/>
        <v>0.46672125994981067</v>
      </c>
      <c r="E1493">
        <f t="shared" ca="1" si="95"/>
        <v>-2.071990561074045</v>
      </c>
      <c r="F1493">
        <f t="shared" ca="1" si="96"/>
        <v>19.860394922403529</v>
      </c>
    </row>
    <row r="1494" spans="1:6" x14ac:dyDescent="0.2">
      <c r="A1494">
        <v>1483</v>
      </c>
      <c r="B1494">
        <f t="shared" si="93"/>
        <v>0.16929223744292238</v>
      </c>
      <c r="C1494">
        <f t="shared" ca="1" si="94"/>
        <v>0.74907167547055054</v>
      </c>
      <c r="D1494">
        <f t="shared" ca="1" si="95"/>
        <v>-0.55140588221636067</v>
      </c>
      <c r="E1494">
        <f t="shared" ca="1" si="95"/>
        <v>-0.89080533483626168</v>
      </c>
      <c r="F1494">
        <f t="shared" ca="1" si="96"/>
        <v>19.83536307151472</v>
      </c>
    </row>
    <row r="1495" spans="1:6" x14ac:dyDescent="0.2">
      <c r="A1495">
        <v>1484</v>
      </c>
      <c r="B1495">
        <f t="shared" si="93"/>
        <v>0.16940639269406393</v>
      </c>
      <c r="C1495">
        <f t="shared" ca="1" si="94"/>
        <v>0.51641997689437502</v>
      </c>
      <c r="D1495">
        <f t="shared" ca="1" si="95"/>
        <v>0.29435834822341206</v>
      </c>
      <c r="E1495">
        <f t="shared" ca="1" si="95"/>
        <v>0.79325876850015775</v>
      </c>
      <c r="F1495">
        <f t="shared" ca="1" si="96"/>
        <v>19.923322930177243</v>
      </c>
    </row>
    <row r="1496" spans="1:6" x14ac:dyDescent="0.2">
      <c r="A1496">
        <v>1485</v>
      </c>
      <c r="B1496">
        <f t="shared" si="93"/>
        <v>0.16952054794520546</v>
      </c>
      <c r="C1496">
        <f t="shared" ca="1" si="94"/>
        <v>0.65802401355727314</v>
      </c>
      <c r="D1496">
        <f t="shared" ca="1" si="95"/>
        <v>0.45778832031100486</v>
      </c>
      <c r="E1496">
        <f t="shared" ca="1" si="95"/>
        <v>1.0332523175019537</v>
      </c>
      <c r="F1496">
        <f t="shared" ca="1" si="96"/>
        <v>20.006851579192649</v>
      </c>
    </row>
    <row r="1497" spans="1:6" x14ac:dyDescent="0.2">
      <c r="A1497">
        <v>1486</v>
      </c>
      <c r="B1497">
        <f t="shared" si="93"/>
        <v>0.16963470319634702</v>
      </c>
      <c r="C1497">
        <f t="shared" ca="1" si="94"/>
        <v>0.40054887733555489</v>
      </c>
      <c r="D1497">
        <f t="shared" ca="1" si="95"/>
        <v>-5.4388144242348956E-3</v>
      </c>
      <c r="E1497">
        <f t="shared" ca="1" si="95"/>
        <v>-1.1469610939830903</v>
      </c>
      <c r="F1497">
        <f t="shared" ca="1" si="96"/>
        <v>19.931773108977371</v>
      </c>
    </row>
    <row r="1498" spans="1:6" x14ac:dyDescent="0.2">
      <c r="A1498">
        <v>1487</v>
      </c>
      <c r="B1498">
        <f t="shared" si="93"/>
        <v>0.16974885844748858</v>
      </c>
      <c r="C1498">
        <f t="shared" ca="1" si="94"/>
        <v>0.77431973955923128</v>
      </c>
      <c r="D1498">
        <f t="shared" ca="1" si="95"/>
        <v>-0.35268537015354945</v>
      </c>
      <c r="E1498">
        <f t="shared" ca="1" si="95"/>
        <v>0.36798847153112307</v>
      </c>
      <c r="F1498">
        <f t="shared" ca="1" si="96"/>
        <v>19.970768955932034</v>
      </c>
    </row>
    <row r="1499" spans="1:6" x14ac:dyDescent="0.2">
      <c r="A1499">
        <v>1488</v>
      </c>
      <c r="B1499">
        <f t="shared" si="93"/>
        <v>0.16986301369863013</v>
      </c>
      <c r="C1499">
        <f t="shared" ca="1" si="94"/>
        <v>0.83538686230132053</v>
      </c>
      <c r="D1499">
        <f t="shared" ca="1" si="95"/>
        <v>7.2646842046242372E-3</v>
      </c>
      <c r="E1499">
        <f t="shared" ca="1" si="95"/>
        <v>-0.57925902576712174</v>
      </c>
      <c r="F1499">
        <f t="shared" ca="1" si="96"/>
        <v>19.940278790220184</v>
      </c>
    </row>
    <row r="1500" spans="1:6" x14ac:dyDescent="0.2">
      <c r="A1500">
        <v>1489</v>
      </c>
      <c r="B1500">
        <f t="shared" si="93"/>
        <v>0.16997716894977169</v>
      </c>
      <c r="C1500">
        <f t="shared" ca="1" si="94"/>
        <v>4.9023204562540945E-2</v>
      </c>
      <c r="D1500">
        <f t="shared" ca="1" si="95"/>
        <v>-1.2234858892553333</v>
      </c>
      <c r="E1500">
        <f t="shared" ca="1" si="95"/>
        <v>0.22450259611284121</v>
      </c>
      <c r="F1500">
        <f t="shared" ca="1" si="96"/>
        <v>19.968159437539317</v>
      </c>
    </row>
    <row r="1501" spans="1:6" x14ac:dyDescent="0.2">
      <c r="A1501">
        <v>1490</v>
      </c>
      <c r="B1501">
        <f t="shared" si="93"/>
        <v>0.17009132420091325</v>
      </c>
      <c r="C1501">
        <f t="shared" ca="1" si="94"/>
        <v>0.25624300202976402</v>
      </c>
      <c r="D1501">
        <f t="shared" ca="1" si="95"/>
        <v>0.36727947485826629</v>
      </c>
      <c r="E1501">
        <f t="shared" ca="1" si="95"/>
        <v>1.7071293834116223</v>
      </c>
      <c r="F1501">
        <f t="shared" ca="1" si="96"/>
        <v>20.084923812332729</v>
      </c>
    </row>
    <row r="1502" spans="1:6" x14ac:dyDescent="0.2">
      <c r="A1502">
        <v>1491</v>
      </c>
      <c r="B1502">
        <f t="shared" si="93"/>
        <v>0.17020547945205478</v>
      </c>
      <c r="C1502">
        <f t="shared" ca="1" si="94"/>
        <v>6.6715512146730105E-2</v>
      </c>
      <c r="D1502">
        <f t="shared" ca="1" si="95"/>
        <v>1.9046177993910545</v>
      </c>
      <c r="E1502">
        <f t="shared" ca="1" si="95"/>
        <v>1.4256808225780622</v>
      </c>
      <c r="F1502">
        <f t="shared" ca="1" si="96"/>
        <v>20.157303519454473</v>
      </c>
    </row>
    <row r="1503" spans="1:6" x14ac:dyDescent="0.2">
      <c r="A1503">
        <v>1492</v>
      </c>
      <c r="B1503">
        <f t="shared" si="93"/>
        <v>0.17031963470319633</v>
      </c>
      <c r="C1503">
        <f t="shared" ca="1" si="94"/>
        <v>0.16850949222534783</v>
      </c>
      <c r="D1503">
        <f t="shared" ca="1" si="95"/>
        <v>-0.43501715959358911</v>
      </c>
      <c r="E1503">
        <f t="shared" ca="1" si="95"/>
        <v>0.4399925589310037</v>
      </c>
      <c r="F1503">
        <f t="shared" ca="1" si="96"/>
        <v>20.149574585278025</v>
      </c>
    </row>
    <row r="1504" spans="1:6" x14ac:dyDescent="0.2">
      <c r="A1504">
        <v>1493</v>
      </c>
      <c r="B1504">
        <f t="shared" si="93"/>
        <v>0.17043378995433789</v>
      </c>
      <c r="C1504">
        <f t="shared" ca="1" si="94"/>
        <v>0.56112688501516494</v>
      </c>
      <c r="D1504">
        <f t="shared" ca="1" si="95"/>
        <v>0.48449258195567563</v>
      </c>
      <c r="E1504">
        <f t="shared" ca="1" si="95"/>
        <v>-0.30794666894789491</v>
      </c>
      <c r="F1504">
        <f t="shared" ca="1" si="96"/>
        <v>20.09537837281523</v>
      </c>
    </row>
    <row r="1505" spans="1:6" x14ac:dyDescent="0.2">
      <c r="A1505">
        <v>1494</v>
      </c>
      <c r="B1505">
        <f t="shared" si="93"/>
        <v>0.17054794520547945</v>
      </c>
      <c r="C1505">
        <f t="shared" ca="1" si="94"/>
        <v>8.2386003637909933E-2</v>
      </c>
      <c r="D1505">
        <f t="shared" ca="1" si="95"/>
        <v>-0.26072081618533766</v>
      </c>
      <c r="E1505">
        <f t="shared" ca="1" si="95"/>
        <v>0.43311121859032292</v>
      </c>
      <c r="F1505">
        <f t="shared" ca="1" si="96"/>
        <v>20.101345773625066</v>
      </c>
    </row>
    <row r="1506" spans="1:6" x14ac:dyDescent="0.2">
      <c r="A1506">
        <v>1495</v>
      </c>
      <c r="B1506">
        <f t="shared" si="93"/>
        <v>0.170662100456621</v>
      </c>
      <c r="C1506">
        <f t="shared" ca="1" si="94"/>
        <v>0.15014970972755814</v>
      </c>
      <c r="D1506">
        <f t="shared" ca="1" si="95"/>
        <v>-0.4476909750743539</v>
      </c>
      <c r="E1506">
        <f t="shared" ca="1" si="95"/>
        <v>0.18123001892818053</v>
      </c>
      <c r="F1506">
        <f t="shared" ca="1" si="96"/>
        <v>20.089725860116722</v>
      </c>
    </row>
    <row r="1507" spans="1:6" x14ac:dyDescent="0.2">
      <c r="A1507">
        <v>1496</v>
      </c>
      <c r="B1507">
        <f t="shared" si="93"/>
        <v>0.17077625570776256</v>
      </c>
      <c r="C1507">
        <f t="shared" ca="1" si="94"/>
        <v>0.73596586392649577</v>
      </c>
      <c r="D1507">
        <f t="shared" ca="1" si="95"/>
        <v>0.48916220531592031</v>
      </c>
      <c r="E1507">
        <f t="shared" ca="1" si="95"/>
        <v>-0.4449976359464683</v>
      </c>
      <c r="F1507">
        <f t="shared" ca="1" si="96"/>
        <v>20.040496802611177</v>
      </c>
    </row>
    <row r="1508" spans="1:6" x14ac:dyDescent="0.2">
      <c r="A1508">
        <v>1497</v>
      </c>
      <c r="B1508">
        <f t="shared" si="93"/>
        <v>0.17089041095890412</v>
      </c>
      <c r="C1508">
        <f t="shared" ca="1" si="94"/>
        <v>0.59352800790140414</v>
      </c>
      <c r="D1508">
        <f t="shared" ca="1" si="95"/>
        <v>-0.82334333944505478</v>
      </c>
      <c r="E1508">
        <f t="shared" ca="1" si="95"/>
        <v>0.68837576310325144</v>
      </c>
      <c r="F1508">
        <f t="shared" ca="1" si="96"/>
        <v>20.075387415931655</v>
      </c>
    </row>
    <row r="1509" spans="1:6" x14ac:dyDescent="0.2">
      <c r="A1509">
        <v>1498</v>
      </c>
      <c r="B1509">
        <f t="shared" si="93"/>
        <v>0.17100456621004564</v>
      </c>
      <c r="C1509">
        <f t="shared" ca="1" si="94"/>
        <v>0.99993893804088718</v>
      </c>
      <c r="D1509">
        <f t="shared" ca="1" si="95"/>
        <v>0.63314861132831679</v>
      </c>
      <c r="E1509">
        <f t="shared" ca="1" si="95"/>
        <v>1.806287655798083E-2</v>
      </c>
      <c r="F1509">
        <f t="shared" ca="1" si="96"/>
        <v>20.059208979441735</v>
      </c>
    </row>
    <row r="1510" spans="1:6" x14ac:dyDescent="0.2">
      <c r="A1510">
        <v>1499</v>
      </c>
      <c r="B1510">
        <f t="shared" si="93"/>
        <v>0.1711187214611872</v>
      </c>
      <c r="C1510">
        <f t="shared" ca="1" si="94"/>
        <v>4.2007523011390102E-2</v>
      </c>
      <c r="D1510">
        <f t="shared" ca="1" si="95"/>
        <v>1.5658452209960485</v>
      </c>
      <c r="E1510">
        <f t="shared" ca="1" si="95"/>
        <v>8.5715116258164664E-2</v>
      </c>
      <c r="F1510">
        <f t="shared" ca="1" si="96"/>
        <v>20.051080688066612</v>
      </c>
    </row>
    <row r="1511" spans="1:6" x14ac:dyDescent="0.2">
      <c r="A1511">
        <v>1500</v>
      </c>
      <c r="B1511">
        <f t="shared" si="93"/>
        <v>0.17123287671232876</v>
      </c>
      <c r="C1511">
        <f t="shared" ca="1" si="94"/>
        <v>0.96411313298725176</v>
      </c>
      <c r="D1511">
        <f t="shared" ca="1" si="95"/>
        <v>-0.91368427360771554</v>
      </c>
      <c r="E1511">
        <f t="shared" ca="1" si="95"/>
        <v>-0.72820542039856928</v>
      </c>
      <c r="F1511">
        <f t="shared" ca="1" si="96"/>
        <v>19.99258442106364</v>
      </c>
    </row>
    <row r="1512" spans="1:6" x14ac:dyDescent="0.2">
      <c r="A1512">
        <v>1501</v>
      </c>
      <c r="B1512">
        <f t="shared" si="93"/>
        <v>0.17134703196347031</v>
      </c>
      <c r="C1512">
        <f t="shared" ca="1" si="94"/>
        <v>3.5042192615121648E-2</v>
      </c>
      <c r="D1512">
        <f t="shared" ca="1" si="95"/>
        <v>0.83889857493343878</v>
      </c>
      <c r="E1512">
        <f t="shared" ca="1" si="95"/>
        <v>0.76624904590558307</v>
      </c>
      <c r="F1512">
        <f t="shared" ca="1" si="96"/>
        <v>20.043341789697472</v>
      </c>
    </row>
    <row r="1513" spans="1:6" x14ac:dyDescent="0.2">
      <c r="A1513">
        <v>1502</v>
      </c>
      <c r="B1513">
        <f t="shared" si="93"/>
        <v>0.17146118721461187</v>
      </c>
      <c r="C1513">
        <f t="shared" ca="1" si="94"/>
        <v>0.14971522161444806</v>
      </c>
      <c r="D1513">
        <f t="shared" ca="1" si="95"/>
        <v>1.9244901391631399</v>
      </c>
      <c r="E1513">
        <f t="shared" ca="1" si="95"/>
        <v>0.20052569333182005</v>
      </c>
      <c r="F1513">
        <f t="shared" ca="1" si="96"/>
        <v>20.046215706396065</v>
      </c>
    </row>
    <row r="1514" spans="1:6" x14ac:dyDescent="0.2">
      <c r="A1514">
        <v>1503</v>
      </c>
      <c r="B1514">
        <f t="shared" si="93"/>
        <v>0.17157534246575343</v>
      </c>
      <c r="C1514">
        <f t="shared" ca="1" si="94"/>
        <v>2.6803645994670222E-2</v>
      </c>
      <c r="D1514">
        <f t="shared" ca="1" si="95"/>
        <v>7.2360852232714545E-2</v>
      </c>
      <c r="E1514">
        <f t="shared" ca="1" si="95"/>
        <v>1.0574225595301556</v>
      </c>
      <c r="F1514">
        <f t="shared" ca="1" si="96"/>
        <v>21.927261311731741</v>
      </c>
    </row>
    <row r="1515" spans="1:6" x14ac:dyDescent="0.2">
      <c r="A1515">
        <v>1504</v>
      </c>
      <c r="B1515">
        <f t="shared" si="93"/>
        <v>0.17168949771689498</v>
      </c>
      <c r="C1515">
        <f t="shared" ca="1" si="94"/>
        <v>0.88152071407800148</v>
      </c>
      <c r="D1515">
        <f t="shared" ca="1" si="95"/>
        <v>-1.5449831986654499</v>
      </c>
      <c r="E1515">
        <f t="shared" ca="1" si="95"/>
        <v>0.96943774548501849</v>
      </c>
      <c r="F1515">
        <f t="shared" ca="1" si="96"/>
        <v>21.538212357822538</v>
      </c>
    </row>
    <row r="1516" spans="1:6" x14ac:dyDescent="0.2">
      <c r="A1516">
        <v>1505</v>
      </c>
      <c r="B1516">
        <f t="shared" si="93"/>
        <v>0.17180365296803651</v>
      </c>
      <c r="C1516">
        <f t="shared" ca="1" si="94"/>
        <v>0.63871264111148796</v>
      </c>
      <c r="D1516">
        <f t="shared" ca="1" si="95"/>
        <v>0.45693575846363566</v>
      </c>
      <c r="E1516">
        <f t="shared" ca="1" si="95"/>
        <v>-0.77551672038423791</v>
      </c>
      <c r="F1516">
        <f t="shared" ca="1" si="96"/>
        <v>21.124231330537413</v>
      </c>
    </row>
    <row r="1517" spans="1:6" x14ac:dyDescent="0.2">
      <c r="A1517">
        <v>1506</v>
      </c>
      <c r="B1517">
        <f t="shared" si="93"/>
        <v>0.17191780821917807</v>
      </c>
      <c r="C1517">
        <f t="shared" ca="1" si="94"/>
        <v>0.409157441075234</v>
      </c>
      <c r="D1517">
        <f t="shared" ca="1" si="95"/>
        <v>0.57114175154820856</v>
      </c>
      <c r="E1517">
        <f t="shared" ca="1" si="95"/>
        <v>-1.1645129732687052</v>
      </c>
      <c r="F1517">
        <f t="shared" ca="1" si="96"/>
        <v>20.784282858583349</v>
      </c>
    </row>
    <row r="1518" spans="1:6" x14ac:dyDescent="0.2">
      <c r="A1518">
        <v>1507</v>
      </c>
      <c r="B1518">
        <f t="shared" si="93"/>
        <v>0.17203196347031963</v>
      </c>
      <c r="C1518">
        <f t="shared" ca="1" si="94"/>
        <v>0.66846255288056033</v>
      </c>
      <c r="D1518">
        <f t="shared" ca="1" si="95"/>
        <v>0.37459793013215548</v>
      </c>
      <c r="E1518">
        <f t="shared" ca="1" si="95"/>
        <v>-0.57395033383619465</v>
      </c>
      <c r="F1518">
        <f t="shared" ca="1" si="96"/>
        <v>20.564583122373584</v>
      </c>
    </row>
    <row r="1519" spans="1:6" x14ac:dyDescent="0.2">
      <c r="A1519">
        <v>1508</v>
      </c>
      <c r="B1519">
        <f t="shared" si="93"/>
        <v>0.17214611872146118</v>
      </c>
      <c r="C1519">
        <f t="shared" ca="1" si="94"/>
        <v>0.88611148547173813</v>
      </c>
      <c r="D1519">
        <f t="shared" ca="1" si="95"/>
        <v>-1.178637710786806</v>
      </c>
      <c r="E1519">
        <f t="shared" ca="1" si="95"/>
        <v>0.40656219031885765</v>
      </c>
      <c r="F1519">
        <f t="shared" ca="1" si="96"/>
        <v>20.460836163730242</v>
      </c>
    </row>
    <row r="1520" spans="1:6" x14ac:dyDescent="0.2">
      <c r="A1520">
        <v>1509</v>
      </c>
      <c r="B1520">
        <f t="shared" si="93"/>
        <v>0.17226027397260274</v>
      </c>
      <c r="C1520">
        <f t="shared" ca="1" si="94"/>
        <v>0.78157753611681879</v>
      </c>
      <c r="D1520">
        <f t="shared" ca="1" si="95"/>
        <v>0.45726460255963797</v>
      </c>
      <c r="E1520">
        <f t="shared" ca="1" si="95"/>
        <v>1.2478571170112063</v>
      </c>
      <c r="F1520">
        <f t="shared" ca="1" si="96"/>
        <v>20.436167708629537</v>
      </c>
    </row>
    <row r="1521" spans="1:6" x14ac:dyDescent="0.2">
      <c r="A1521">
        <v>1510</v>
      </c>
      <c r="B1521">
        <f t="shared" si="93"/>
        <v>0.1723744292237443</v>
      </c>
      <c r="C1521">
        <f t="shared" ca="1" si="94"/>
        <v>0.18723977687897386</v>
      </c>
      <c r="D1521">
        <f t="shared" ca="1" si="95"/>
        <v>-1.0184422757434897</v>
      </c>
      <c r="E1521">
        <f t="shared" ca="1" si="95"/>
        <v>-0.55792373150603991</v>
      </c>
      <c r="F1521">
        <f t="shared" ca="1" si="96"/>
        <v>20.299316970146094</v>
      </c>
    </row>
    <row r="1522" spans="1:6" x14ac:dyDescent="0.2">
      <c r="A1522">
        <v>1511</v>
      </c>
      <c r="B1522">
        <f t="shared" si="93"/>
        <v>0.17248858447488583</v>
      </c>
      <c r="C1522">
        <f t="shared" ca="1" si="94"/>
        <v>0.65103531363420986</v>
      </c>
      <c r="D1522">
        <f t="shared" ca="1" si="95"/>
        <v>1.4047633466404412E-2</v>
      </c>
      <c r="E1522">
        <f t="shared" ca="1" si="95"/>
        <v>-1.3071078724911227</v>
      </c>
      <c r="F1522">
        <f t="shared" ca="1" si="96"/>
        <v>20.145901723427606</v>
      </c>
    </row>
    <row r="1523" spans="1:6" x14ac:dyDescent="0.2">
      <c r="A1523">
        <v>1512</v>
      </c>
      <c r="B1523">
        <f t="shared" si="93"/>
        <v>0.17260273972602738</v>
      </c>
      <c r="C1523">
        <f t="shared" ca="1" si="94"/>
        <v>0.52300516802998742</v>
      </c>
      <c r="D1523">
        <f t="shared" ca="1" si="95"/>
        <v>3.4217926308219959E-2</v>
      </c>
      <c r="E1523">
        <f t="shared" ca="1" si="95"/>
        <v>0.10472909738366755</v>
      </c>
      <c r="F1523">
        <f t="shared" ca="1" si="96"/>
        <v>20.119146660945745</v>
      </c>
    </row>
    <row r="1524" spans="1:6" x14ac:dyDescent="0.2">
      <c r="A1524">
        <v>1513</v>
      </c>
      <c r="B1524">
        <f t="shared" si="93"/>
        <v>0.17271689497716894</v>
      </c>
      <c r="C1524">
        <f t="shared" ca="1" si="94"/>
        <v>0.6808720183452186</v>
      </c>
      <c r="D1524">
        <f t="shared" ca="1" si="95"/>
        <v>0.59437435877982048</v>
      </c>
      <c r="E1524">
        <f t="shared" ca="1" si="95"/>
        <v>-0.22134094043083433</v>
      </c>
      <c r="F1524">
        <f t="shared" ca="1" si="96"/>
        <v>20.077529282148213</v>
      </c>
    </row>
    <row r="1525" spans="1:6" x14ac:dyDescent="0.2">
      <c r="A1525">
        <v>1514</v>
      </c>
      <c r="B1525">
        <f t="shared" si="93"/>
        <v>0.1728310502283105</v>
      </c>
      <c r="C1525">
        <f t="shared" ca="1" si="94"/>
        <v>0.32752814280121767</v>
      </c>
      <c r="D1525">
        <f t="shared" ca="1" si="95"/>
        <v>2.6748443751442235</v>
      </c>
      <c r="E1525">
        <f t="shared" ca="1" si="95"/>
        <v>0.74485529678236329</v>
      </c>
      <c r="F1525">
        <f t="shared" ca="1" si="96"/>
        <v>20.107648550819839</v>
      </c>
    </row>
    <row r="1526" spans="1:6" x14ac:dyDescent="0.2">
      <c r="A1526">
        <v>1515</v>
      </c>
      <c r="B1526">
        <f t="shared" si="93"/>
        <v>0.17294520547945205</v>
      </c>
      <c r="C1526">
        <f t="shared" ca="1" si="94"/>
        <v>1.243423988764536E-2</v>
      </c>
      <c r="D1526">
        <f t="shared" ca="1" si="95"/>
        <v>-9.8844448139575061E-2</v>
      </c>
      <c r="E1526">
        <f t="shared" ca="1" si="95"/>
        <v>0.62715847922011925</v>
      </c>
      <c r="F1526">
        <f t="shared" ca="1" si="96"/>
        <v>17.872557875576582</v>
      </c>
    </row>
    <row r="1527" spans="1:6" x14ac:dyDescent="0.2">
      <c r="A1527">
        <v>1516</v>
      </c>
      <c r="B1527">
        <f t="shared" si="93"/>
        <v>0.17305936073059361</v>
      </c>
      <c r="C1527">
        <f t="shared" ca="1" si="94"/>
        <v>0.70106161349717033</v>
      </c>
      <c r="D1527">
        <f t="shared" ca="1" si="95"/>
        <v>1.5739581423869866</v>
      </c>
      <c r="E1527">
        <f t="shared" ca="1" si="95"/>
        <v>0.8675793959131739</v>
      </c>
      <c r="F1527">
        <f t="shared" ca="1" si="96"/>
        <v>18.388386604695963</v>
      </c>
    </row>
    <row r="1528" spans="1:6" x14ac:dyDescent="0.2">
      <c r="A1528">
        <v>1517</v>
      </c>
      <c r="B1528">
        <f t="shared" si="93"/>
        <v>0.17317351598173517</v>
      </c>
      <c r="C1528">
        <f t="shared" ca="1" si="94"/>
        <v>4.3745872080423021E-2</v>
      </c>
      <c r="D1528">
        <f t="shared" ca="1" si="95"/>
        <v>-0.36219511543439131</v>
      </c>
      <c r="E1528">
        <f t="shared" ca="1" si="95"/>
        <v>0.39088140388157899</v>
      </c>
      <c r="F1528">
        <f t="shared" ca="1" si="96"/>
        <v>18.767902611725081</v>
      </c>
    </row>
    <row r="1529" spans="1:6" x14ac:dyDescent="0.2">
      <c r="A1529">
        <v>1518</v>
      </c>
      <c r="B1529">
        <f t="shared" si="93"/>
        <v>0.17328767123287669</v>
      </c>
      <c r="C1529">
        <f t="shared" ca="1" si="94"/>
        <v>0.13264970016773825</v>
      </c>
      <c r="D1529">
        <f t="shared" ca="1" si="95"/>
        <v>-0.54885106763060909</v>
      </c>
      <c r="E1529">
        <f t="shared" ca="1" si="95"/>
        <v>-0.17395490766436841</v>
      </c>
      <c r="F1529">
        <f t="shared" ca="1" si="96"/>
        <v>19.031629802150551</v>
      </c>
    </row>
    <row r="1530" spans="1:6" x14ac:dyDescent="0.2">
      <c r="A1530">
        <v>1519</v>
      </c>
      <c r="B1530">
        <f t="shared" si="93"/>
        <v>0.17340182648401825</v>
      </c>
      <c r="C1530">
        <f t="shared" ca="1" si="94"/>
        <v>0.20850005895840329</v>
      </c>
      <c r="D1530">
        <f t="shared" ca="1" si="95"/>
        <v>0.86757787782700824</v>
      </c>
      <c r="E1530">
        <f t="shared" ca="1" si="95"/>
        <v>-2.6131318036093476E-2</v>
      </c>
      <c r="F1530">
        <f t="shared" ca="1" si="96"/>
        <v>19.246793298511189</v>
      </c>
    </row>
    <row r="1531" spans="1:6" x14ac:dyDescent="0.2">
      <c r="A1531">
        <v>1520</v>
      </c>
      <c r="B1531">
        <f t="shared" si="93"/>
        <v>0.17351598173515981</v>
      </c>
      <c r="C1531">
        <f t="shared" ca="1" si="94"/>
        <v>8.1318026759904183E-2</v>
      </c>
      <c r="D1531">
        <f t="shared" ca="1" si="95"/>
        <v>0.72572116927900854</v>
      </c>
      <c r="E1531">
        <f t="shared" ca="1" si="95"/>
        <v>0.1896011956226541</v>
      </c>
      <c r="F1531">
        <f t="shared" ca="1" si="96"/>
        <v>19.427923702327174</v>
      </c>
    </row>
    <row r="1532" spans="1:6" x14ac:dyDescent="0.2">
      <c r="A1532">
        <v>1521</v>
      </c>
      <c r="B1532">
        <f t="shared" si="93"/>
        <v>0.17363013698630136</v>
      </c>
      <c r="C1532">
        <f t="shared" ca="1" si="94"/>
        <v>0.63595461066367653</v>
      </c>
      <c r="D1532">
        <f t="shared" ca="1" si="95"/>
        <v>-2.530763600592485</v>
      </c>
      <c r="E1532">
        <f t="shared" ca="1" si="95"/>
        <v>-0.82666988264694186</v>
      </c>
      <c r="F1532">
        <f t="shared" ca="1" si="96"/>
        <v>19.505223529235135</v>
      </c>
    </row>
    <row r="1533" spans="1:6" x14ac:dyDescent="0.2">
      <c r="A1533">
        <v>1522</v>
      </c>
      <c r="B1533">
        <f t="shared" si="93"/>
        <v>0.17374429223744292</v>
      </c>
      <c r="C1533">
        <f t="shared" ca="1" si="94"/>
        <v>0.1074002948849484</v>
      </c>
      <c r="D1533">
        <f t="shared" ca="1" si="95"/>
        <v>0.13746821026801559</v>
      </c>
      <c r="E1533">
        <f t="shared" ca="1" si="95"/>
        <v>-0.27484593099063953</v>
      </c>
      <c r="F1533">
        <f t="shared" ca="1" si="96"/>
        <v>19.599721807747191</v>
      </c>
    </row>
    <row r="1534" spans="1:6" x14ac:dyDescent="0.2">
      <c r="A1534">
        <v>1523</v>
      </c>
      <c r="B1534">
        <f t="shared" si="93"/>
        <v>0.17385844748858448</v>
      </c>
      <c r="C1534">
        <f t="shared" ca="1" si="94"/>
        <v>0.61886524444617053</v>
      </c>
      <c r="D1534">
        <f t="shared" ca="1" si="95"/>
        <v>-3.5137560819678892</v>
      </c>
      <c r="E1534">
        <f t="shared" ca="1" si="95"/>
        <v>-1.0112955880321453</v>
      </c>
      <c r="F1534">
        <f t="shared" ca="1" si="96"/>
        <v>19.626573854313886</v>
      </c>
    </row>
    <row r="1535" spans="1:6" x14ac:dyDescent="0.2">
      <c r="A1535">
        <v>1524</v>
      </c>
      <c r="B1535">
        <f t="shared" si="93"/>
        <v>0.17397260273972603</v>
      </c>
      <c r="C1535">
        <f t="shared" ca="1" si="94"/>
        <v>0.21717449696279933</v>
      </c>
      <c r="D1535">
        <f t="shared" ca="1" si="95"/>
        <v>0.82498430616402041</v>
      </c>
      <c r="E1535">
        <f t="shared" ca="1" si="95"/>
        <v>-0.55073072729946626</v>
      </c>
      <c r="F1535">
        <f t="shared" ca="1" si="96"/>
        <v>19.676346224381426</v>
      </c>
    </row>
    <row r="1536" spans="1:6" x14ac:dyDescent="0.2">
      <c r="A1536">
        <v>1525</v>
      </c>
      <c r="B1536">
        <f t="shared" si="93"/>
        <v>0.17408675799086756</v>
      </c>
      <c r="C1536">
        <f t="shared" ca="1" si="94"/>
        <v>0.67007951619116946</v>
      </c>
      <c r="D1536">
        <f t="shared" ca="1" si="95"/>
        <v>0.65615637597606624</v>
      </c>
      <c r="E1536">
        <f t="shared" ca="1" si="95"/>
        <v>-1.0652252603932486</v>
      </c>
      <c r="F1536">
        <f t="shared" ca="1" si="96"/>
        <v>19.682356133145479</v>
      </c>
    </row>
    <row r="1537" spans="1:6" x14ac:dyDescent="0.2">
      <c r="A1537">
        <v>1526</v>
      </c>
      <c r="B1537">
        <f t="shared" si="93"/>
        <v>0.17420091324200912</v>
      </c>
      <c r="C1537">
        <f t="shared" ca="1" si="94"/>
        <v>0.50062078702886592</v>
      </c>
      <c r="D1537">
        <f t="shared" ca="1" si="95"/>
        <v>0.59306924835898067</v>
      </c>
      <c r="E1537">
        <f t="shared" ca="1" si="95"/>
        <v>0.83158368135588812</v>
      </c>
      <c r="F1537">
        <f t="shared" ca="1" si="96"/>
        <v>19.807053727558387</v>
      </c>
    </row>
    <row r="1538" spans="1:6" x14ac:dyDescent="0.2">
      <c r="A1538">
        <v>1527</v>
      </c>
      <c r="B1538">
        <f t="shared" si="93"/>
        <v>0.17431506849315068</v>
      </c>
      <c r="C1538">
        <f t="shared" ca="1" si="94"/>
        <v>0.27546925308569836</v>
      </c>
      <c r="D1538">
        <f t="shared" ca="1" si="95"/>
        <v>-2.0808259546454089</v>
      </c>
      <c r="E1538">
        <f t="shared" ca="1" si="95"/>
        <v>0.94551375895985412</v>
      </c>
      <c r="F1538">
        <f t="shared" ca="1" si="96"/>
        <v>19.911091163277305</v>
      </c>
    </row>
    <row r="1539" spans="1:6" x14ac:dyDescent="0.2">
      <c r="A1539">
        <v>1528</v>
      </c>
      <c r="B1539">
        <f t="shared" si="93"/>
        <v>0.17442922374429223</v>
      </c>
      <c r="C1539">
        <f t="shared" ca="1" si="94"/>
        <v>0.470271918537149</v>
      </c>
      <c r="D1539">
        <f t="shared" ca="1" si="95"/>
        <v>-0.59251363986612815</v>
      </c>
      <c r="E1539">
        <f t="shared" ca="1" si="95"/>
        <v>0.20590889291942494</v>
      </c>
      <c r="F1539">
        <f t="shared" ca="1" si="96"/>
        <v>19.944411696501213</v>
      </c>
    </row>
    <row r="1540" spans="1:6" x14ac:dyDescent="0.2">
      <c r="A1540">
        <v>1529</v>
      </c>
      <c r="B1540">
        <f t="shared" si="93"/>
        <v>0.17454337899543379</v>
      </c>
      <c r="C1540">
        <f t="shared" ca="1" si="94"/>
        <v>0.42549408818383294</v>
      </c>
      <c r="D1540">
        <f t="shared" ca="1" si="95"/>
        <v>0.20384549373895053</v>
      </c>
      <c r="E1540">
        <f t="shared" ca="1" si="95"/>
        <v>-0.80401452839495702</v>
      </c>
      <c r="F1540">
        <f t="shared" ca="1" si="96"/>
        <v>19.90562179274994</v>
      </c>
    </row>
    <row r="1541" spans="1:6" x14ac:dyDescent="0.2">
      <c r="A1541">
        <v>1530</v>
      </c>
      <c r="B1541">
        <f t="shared" si="93"/>
        <v>0.17465753424657535</v>
      </c>
      <c r="C1541">
        <f t="shared" ca="1" si="94"/>
        <v>0.81912814368948295</v>
      </c>
      <c r="D1541">
        <f t="shared" ca="1" si="95"/>
        <v>-0.23327568444410959</v>
      </c>
      <c r="E1541">
        <f t="shared" ca="1" si="95"/>
        <v>-0.1315203282017354</v>
      </c>
      <c r="F1541">
        <f t="shared" ca="1" si="96"/>
        <v>19.918628935093384</v>
      </c>
    </row>
    <row r="1542" spans="1:6" x14ac:dyDescent="0.2">
      <c r="A1542">
        <v>1531</v>
      </c>
      <c r="B1542">
        <f t="shared" si="93"/>
        <v>0.17477168949771688</v>
      </c>
      <c r="C1542">
        <f t="shared" ca="1" si="94"/>
        <v>4.9749865631235624E-2</v>
      </c>
      <c r="D1542">
        <f t="shared" ca="1" si="95"/>
        <v>0.40223124451730441</v>
      </c>
      <c r="E1542">
        <f t="shared" ca="1" si="95"/>
        <v>0.21331577681886998</v>
      </c>
      <c r="F1542">
        <f t="shared" ca="1" si="96"/>
        <v>19.95071164880909</v>
      </c>
    </row>
    <row r="1543" spans="1:6" x14ac:dyDescent="0.2">
      <c r="A1543">
        <v>1532</v>
      </c>
      <c r="B1543">
        <f t="shared" si="93"/>
        <v>0.17488584474885843</v>
      </c>
      <c r="C1543">
        <f t="shared" ca="1" si="94"/>
        <v>0.4349945045144844</v>
      </c>
      <c r="D1543">
        <f t="shared" ca="1" si="95"/>
        <v>1.1723462871591337</v>
      </c>
      <c r="E1543">
        <f t="shared" ca="1" si="95"/>
        <v>-0.34451889946104147</v>
      </c>
      <c r="F1543">
        <f t="shared" ca="1" si="96"/>
        <v>19.939819980710492</v>
      </c>
    </row>
    <row r="1544" spans="1:6" x14ac:dyDescent="0.2">
      <c r="A1544">
        <v>1533</v>
      </c>
      <c r="B1544">
        <f t="shared" si="93"/>
        <v>0.17499999999999999</v>
      </c>
      <c r="C1544">
        <f t="shared" ca="1" si="94"/>
        <v>0.77685600325084092</v>
      </c>
      <c r="D1544">
        <f t="shared" ca="1" si="95"/>
        <v>-0.2435383064359764</v>
      </c>
      <c r="E1544">
        <f t="shared" ca="1" si="95"/>
        <v>0.2434760927424568</v>
      </c>
      <c r="F1544">
        <f t="shared" ca="1" si="96"/>
        <v>19.969019278461047</v>
      </c>
    </row>
    <row r="1545" spans="1:6" x14ac:dyDescent="0.2">
      <c r="A1545">
        <v>1534</v>
      </c>
      <c r="B1545">
        <f t="shared" si="93"/>
        <v>0.17511415525114155</v>
      </c>
      <c r="C1545">
        <f t="shared" ca="1" si="94"/>
        <v>0.59741458902356726</v>
      </c>
      <c r="D1545">
        <f t="shared" ca="1" si="95"/>
        <v>-1.7917180179031387</v>
      </c>
      <c r="E1545">
        <f t="shared" ca="1" si="95"/>
        <v>1.586136555715435</v>
      </c>
      <c r="F1545">
        <f t="shared" ca="1" si="96"/>
        <v>20.077803160201086</v>
      </c>
    </row>
    <row r="1546" spans="1:6" x14ac:dyDescent="0.2">
      <c r="A1546">
        <v>1535</v>
      </c>
      <c r="B1546">
        <f t="shared" si="93"/>
        <v>0.1752283105022831</v>
      </c>
      <c r="C1546">
        <f t="shared" ca="1" si="94"/>
        <v>0.49956649098045636</v>
      </c>
      <c r="D1546">
        <f t="shared" ca="1" si="95"/>
        <v>0.17045460258063175</v>
      </c>
      <c r="E1546">
        <f t="shared" ca="1" si="95"/>
        <v>-2.270551649932357</v>
      </c>
      <c r="F1546">
        <f t="shared" ca="1" si="96"/>
        <v>19.914448005929781</v>
      </c>
    </row>
    <row r="1547" spans="1:6" x14ac:dyDescent="0.2">
      <c r="A1547">
        <v>1536</v>
      </c>
      <c r="B1547">
        <f t="shared" si="93"/>
        <v>0.17534246575342466</v>
      </c>
      <c r="C1547">
        <f t="shared" ca="1" si="94"/>
        <v>0.61246770642334514</v>
      </c>
      <c r="D1547">
        <f t="shared" ca="1" si="95"/>
        <v>0.37429506812228358</v>
      </c>
      <c r="E1547">
        <f t="shared" ca="1" si="95"/>
        <v>0.70439769492083382</v>
      </c>
      <c r="F1547">
        <f t="shared" ca="1" si="96"/>
        <v>19.978903385324031</v>
      </c>
    </row>
    <row r="1548" spans="1:6" x14ac:dyDescent="0.2">
      <c r="A1548">
        <v>1537</v>
      </c>
      <c r="B1548">
        <f t="shared" si="93"/>
        <v>0.17545662100456622</v>
      </c>
      <c r="C1548">
        <f t="shared" ca="1" si="94"/>
        <v>0.75736158397211772</v>
      </c>
      <c r="D1548">
        <f t="shared" ca="1" si="95"/>
        <v>0.98394028066990746</v>
      </c>
      <c r="E1548">
        <f t="shared" ca="1" si="95"/>
        <v>0.37947924477851697</v>
      </c>
      <c r="F1548">
        <f t="shared" ca="1" si="96"/>
        <v>20.00793713192882</v>
      </c>
    </row>
    <row r="1549" spans="1:6" x14ac:dyDescent="0.2">
      <c r="A1549">
        <v>1538</v>
      </c>
      <c r="B1549">
        <f t="shared" si="93"/>
        <v>0.17557077625570774</v>
      </c>
      <c r="C1549">
        <f t="shared" ca="1" si="94"/>
        <v>0.72101282165693836</v>
      </c>
      <c r="D1549">
        <f t="shared" ca="1" si="95"/>
        <v>1.6716544472814707</v>
      </c>
      <c r="E1549">
        <f t="shared" ca="1" si="95"/>
        <v>1.7949460216348943</v>
      </c>
      <c r="F1549">
        <f t="shared" ca="1" si="96"/>
        <v>20.121455291943125</v>
      </c>
    </row>
    <row r="1550" spans="1:6" x14ac:dyDescent="0.2">
      <c r="A1550">
        <v>1539</v>
      </c>
      <c r="B1550">
        <f t="shared" si="93"/>
        <v>0.1756849315068493</v>
      </c>
      <c r="C1550">
        <f t="shared" ca="1" si="94"/>
        <v>0.26449116333310618</v>
      </c>
      <c r="D1550">
        <f t="shared" ca="1" si="95"/>
        <v>-0.45276958872437462</v>
      </c>
      <c r="E1550">
        <f t="shared" ca="1" si="95"/>
        <v>0.15160741017269619</v>
      </c>
      <c r="F1550">
        <f t="shared" ca="1" si="96"/>
        <v>20.103324532675824</v>
      </c>
    </row>
    <row r="1551" spans="1:6" x14ac:dyDescent="0.2">
      <c r="A1551">
        <v>1540</v>
      </c>
      <c r="B1551">
        <f t="shared" ref="B1551:B1614" si="97">A1551*$I$7</f>
        <v>0.17579908675799086</v>
      </c>
      <c r="C1551">
        <f t="shared" ref="C1551:C1614" ca="1" si="98">RAND()</f>
        <v>0.78094203334468193</v>
      </c>
      <c r="D1551">
        <f t="shared" ref="D1551:E1614" ca="1" si="99">NORMINV(RAND(),0,1)</f>
        <v>0.68988652381802185</v>
      </c>
      <c r="E1551">
        <f t="shared" ca="1" si="99"/>
        <v>-0.516943521626678</v>
      </c>
      <c r="F1551">
        <f t="shared" ref="F1551:F1614" ca="1" si="100">F1550*EXP(($D$7*(LN($E$7)-LN(F1550))-$G$7*$F$7-0.5*$C$7^2)*$I$7+$C$7*$I$7^0.5*E1551+($F$7+$H$7*D1551)*(IF(C1551&lt;$G$7*$I$7,1,0)))</f>
        <v>20.046340843618115</v>
      </c>
    </row>
    <row r="1552" spans="1:6" x14ac:dyDescent="0.2">
      <c r="A1552">
        <v>1541</v>
      </c>
      <c r="B1552">
        <f t="shared" si="97"/>
        <v>0.17591324200913241</v>
      </c>
      <c r="C1552">
        <f t="shared" ca="1" si="98"/>
        <v>0.35533789945462613</v>
      </c>
      <c r="D1552">
        <f t="shared" ca="1" si="99"/>
        <v>0.41854334862161335</v>
      </c>
      <c r="E1552">
        <f t="shared" ca="1" si="99"/>
        <v>0.59469752770851125</v>
      </c>
      <c r="F1552">
        <f t="shared" ca="1" si="100"/>
        <v>20.073876470362944</v>
      </c>
    </row>
    <row r="1553" spans="1:6" x14ac:dyDescent="0.2">
      <c r="A1553">
        <v>1542</v>
      </c>
      <c r="B1553">
        <f t="shared" si="97"/>
        <v>0.17602739726027397</v>
      </c>
      <c r="C1553">
        <f t="shared" ca="1" si="98"/>
        <v>0.60854432413047532</v>
      </c>
      <c r="D1553">
        <f t="shared" ca="1" si="99"/>
        <v>0.54879142696962169</v>
      </c>
      <c r="E1553">
        <f t="shared" ca="1" si="99"/>
        <v>-0.6557379271364544</v>
      </c>
      <c r="F1553">
        <f t="shared" ca="1" si="100"/>
        <v>20.014770589141861</v>
      </c>
    </row>
    <row r="1554" spans="1:6" x14ac:dyDescent="0.2">
      <c r="A1554">
        <v>1543</v>
      </c>
      <c r="B1554">
        <f t="shared" si="97"/>
        <v>0.17614155251141553</v>
      </c>
      <c r="C1554">
        <f t="shared" ca="1" si="98"/>
        <v>0.817052419807763</v>
      </c>
      <c r="D1554">
        <f t="shared" ca="1" si="99"/>
        <v>0.22629708575148633</v>
      </c>
      <c r="E1554">
        <f t="shared" ca="1" si="99"/>
        <v>-0.74561977553462289</v>
      </c>
      <c r="F1554">
        <f t="shared" ca="1" si="100"/>
        <v>19.963525903001134</v>
      </c>
    </row>
    <row r="1555" spans="1:6" x14ac:dyDescent="0.2">
      <c r="A1555">
        <v>1544</v>
      </c>
      <c r="B1555">
        <f t="shared" si="97"/>
        <v>0.17625570776255708</v>
      </c>
      <c r="C1555">
        <f t="shared" ca="1" si="98"/>
        <v>0.42725485489210158</v>
      </c>
      <c r="D1555">
        <f t="shared" ca="1" si="99"/>
        <v>0.46746203567098177</v>
      </c>
      <c r="E1555">
        <f t="shared" ca="1" si="99"/>
        <v>0.56593672437160081</v>
      </c>
      <c r="F1555">
        <f t="shared" ca="1" si="100"/>
        <v>20.008006470912694</v>
      </c>
    </row>
    <row r="1556" spans="1:6" x14ac:dyDescent="0.2">
      <c r="A1556">
        <v>1545</v>
      </c>
      <c r="B1556">
        <f t="shared" si="97"/>
        <v>0.17636986301369861</v>
      </c>
      <c r="C1556">
        <f t="shared" ca="1" si="98"/>
        <v>0.54047060109198186</v>
      </c>
      <c r="D1556">
        <f t="shared" ca="1" si="99"/>
        <v>-0.72315555452002134</v>
      </c>
      <c r="E1556">
        <f t="shared" ca="1" si="99"/>
        <v>-0.85777335829781909</v>
      </c>
      <c r="F1556">
        <f t="shared" ca="1" si="100"/>
        <v>19.95114581454629</v>
      </c>
    </row>
    <row r="1557" spans="1:6" x14ac:dyDescent="0.2">
      <c r="A1557">
        <v>1546</v>
      </c>
      <c r="B1557">
        <f t="shared" si="97"/>
        <v>0.17648401826484017</v>
      </c>
      <c r="C1557">
        <f t="shared" ca="1" si="98"/>
        <v>0.8762078765694894</v>
      </c>
      <c r="D1557">
        <f t="shared" ca="1" si="99"/>
        <v>0.95992860080242814</v>
      </c>
      <c r="E1557">
        <f t="shared" ca="1" si="99"/>
        <v>-1.5704588568356379</v>
      </c>
      <c r="F1557">
        <f t="shared" ca="1" si="100"/>
        <v>19.861953546617382</v>
      </c>
    </row>
    <row r="1558" spans="1:6" x14ac:dyDescent="0.2">
      <c r="A1558">
        <v>1547</v>
      </c>
      <c r="B1558">
        <f t="shared" si="97"/>
        <v>0.17659817351598173</v>
      </c>
      <c r="C1558">
        <f t="shared" ca="1" si="98"/>
        <v>0.59499882840183205</v>
      </c>
      <c r="D1558">
        <f t="shared" ca="1" si="99"/>
        <v>0.88680398738952138</v>
      </c>
      <c r="E1558">
        <f t="shared" ca="1" si="99"/>
        <v>-0.52791914430416853</v>
      </c>
      <c r="F1558">
        <f t="shared" ca="1" si="100"/>
        <v>19.859650850747762</v>
      </c>
    </row>
    <row r="1559" spans="1:6" x14ac:dyDescent="0.2">
      <c r="A1559">
        <v>1548</v>
      </c>
      <c r="B1559">
        <f t="shared" si="97"/>
        <v>0.17671232876712328</v>
      </c>
      <c r="C1559">
        <f t="shared" ca="1" si="98"/>
        <v>0.35450451012994499</v>
      </c>
      <c r="D1559">
        <f t="shared" ca="1" si="99"/>
        <v>0.21161323625874709</v>
      </c>
      <c r="E1559">
        <f t="shared" ca="1" si="99"/>
        <v>-0.72067655213240689</v>
      </c>
      <c r="F1559">
        <f t="shared" ca="1" si="100"/>
        <v>19.845608747275147</v>
      </c>
    </row>
    <row r="1560" spans="1:6" x14ac:dyDescent="0.2">
      <c r="A1560">
        <v>1549</v>
      </c>
      <c r="B1560">
        <f t="shared" si="97"/>
        <v>0.17682648401826484</v>
      </c>
      <c r="C1560">
        <f t="shared" ca="1" si="98"/>
        <v>0.7151188443483768</v>
      </c>
      <c r="D1560">
        <f t="shared" ca="1" si="99"/>
        <v>0.14808625157934296</v>
      </c>
      <c r="E1560">
        <f t="shared" ca="1" si="99"/>
        <v>0.14361987920823888</v>
      </c>
      <c r="F1560">
        <f t="shared" ca="1" si="100"/>
        <v>19.88980451192992</v>
      </c>
    </row>
    <row r="1561" spans="1:6" x14ac:dyDescent="0.2">
      <c r="A1561">
        <v>1550</v>
      </c>
      <c r="B1561">
        <f t="shared" si="97"/>
        <v>0.1769406392694064</v>
      </c>
      <c r="C1561">
        <f t="shared" ca="1" si="98"/>
        <v>0.78393104355849863</v>
      </c>
      <c r="D1561">
        <f t="shared" ca="1" si="99"/>
        <v>7.2504009304851333E-2</v>
      </c>
      <c r="E1561">
        <f t="shared" ca="1" si="99"/>
        <v>-0.29230749495919528</v>
      </c>
      <c r="F1561">
        <f t="shared" ca="1" si="100"/>
        <v>19.896157261860271</v>
      </c>
    </row>
    <row r="1562" spans="1:6" x14ac:dyDescent="0.2">
      <c r="A1562">
        <v>1551</v>
      </c>
      <c r="B1562">
        <f t="shared" si="97"/>
        <v>0.17705479452054795</v>
      </c>
      <c r="C1562">
        <f t="shared" ca="1" si="98"/>
        <v>0.8037588022248281</v>
      </c>
      <c r="D1562">
        <f t="shared" ca="1" si="99"/>
        <v>1.3012898625720144</v>
      </c>
      <c r="E1562">
        <f t="shared" ca="1" si="99"/>
        <v>0.98990603491087503</v>
      </c>
      <c r="F1562">
        <f t="shared" ca="1" si="100"/>
        <v>19.983020356434569</v>
      </c>
    </row>
    <row r="1563" spans="1:6" x14ac:dyDescent="0.2">
      <c r="A1563">
        <v>1552</v>
      </c>
      <c r="B1563">
        <f t="shared" si="97"/>
        <v>0.17716894977168948</v>
      </c>
      <c r="C1563">
        <f t="shared" ca="1" si="98"/>
        <v>0.23542892894382106</v>
      </c>
      <c r="D1563">
        <f t="shared" ca="1" si="99"/>
        <v>0.49524264196662543</v>
      </c>
      <c r="E1563">
        <f t="shared" ca="1" si="99"/>
        <v>-1.6733898246689967</v>
      </c>
      <c r="F1563">
        <f t="shared" ca="1" si="100"/>
        <v>19.879876419181997</v>
      </c>
    </row>
    <row r="1564" spans="1:6" x14ac:dyDescent="0.2">
      <c r="A1564">
        <v>1553</v>
      </c>
      <c r="B1564">
        <f t="shared" si="97"/>
        <v>0.17728310502283104</v>
      </c>
      <c r="C1564">
        <f t="shared" ca="1" si="98"/>
        <v>0.88177633462826321</v>
      </c>
      <c r="D1564">
        <f t="shared" ca="1" si="99"/>
        <v>1.933010747018969</v>
      </c>
      <c r="E1564">
        <f t="shared" ca="1" si="99"/>
        <v>-0.37312531321140269</v>
      </c>
      <c r="F1564">
        <f t="shared" ca="1" si="100"/>
        <v>19.883341612559626</v>
      </c>
    </row>
    <row r="1565" spans="1:6" x14ac:dyDescent="0.2">
      <c r="A1565">
        <v>1554</v>
      </c>
      <c r="B1565">
        <f t="shared" si="97"/>
        <v>0.1773972602739726</v>
      </c>
      <c r="C1565">
        <f t="shared" ca="1" si="98"/>
        <v>0.55990747038545519</v>
      </c>
      <c r="D1565">
        <f t="shared" ca="1" si="99"/>
        <v>-1.2785433084342408</v>
      </c>
      <c r="E1565">
        <f t="shared" ca="1" si="99"/>
        <v>0.44980312151358953</v>
      </c>
      <c r="F1565">
        <f t="shared" ca="1" si="100"/>
        <v>19.938539373335178</v>
      </c>
    </row>
    <row r="1566" spans="1:6" x14ac:dyDescent="0.2">
      <c r="A1566">
        <v>1555</v>
      </c>
      <c r="B1566">
        <f t="shared" si="97"/>
        <v>0.17751141552511415</v>
      </c>
      <c r="C1566">
        <f t="shared" ca="1" si="98"/>
        <v>0.28225691788975982</v>
      </c>
      <c r="D1566">
        <f t="shared" ca="1" si="99"/>
        <v>-0.19785423260917834</v>
      </c>
      <c r="E1566">
        <f t="shared" ca="1" si="99"/>
        <v>1.8589744914793835</v>
      </c>
      <c r="F1566">
        <f t="shared" ca="1" si="100"/>
        <v>20.07169547651112</v>
      </c>
    </row>
    <row r="1567" spans="1:6" x14ac:dyDescent="0.2">
      <c r="A1567">
        <v>1556</v>
      </c>
      <c r="B1567">
        <f t="shared" si="97"/>
        <v>0.17762557077625571</v>
      </c>
      <c r="C1567">
        <f t="shared" ca="1" si="98"/>
        <v>0.94596871531694482</v>
      </c>
      <c r="D1567">
        <f t="shared" ca="1" si="99"/>
        <v>-0.8499244099611758</v>
      </c>
      <c r="E1567">
        <f t="shared" ca="1" si="99"/>
        <v>0.16839183016243733</v>
      </c>
      <c r="F1567">
        <f t="shared" ca="1" si="100"/>
        <v>20.06602867101018</v>
      </c>
    </row>
    <row r="1568" spans="1:6" x14ac:dyDescent="0.2">
      <c r="A1568">
        <v>1557</v>
      </c>
      <c r="B1568">
        <f t="shared" si="97"/>
        <v>0.17773972602739727</v>
      </c>
      <c r="C1568">
        <f t="shared" ca="1" si="98"/>
        <v>0.19350859507160445</v>
      </c>
      <c r="D1568">
        <f t="shared" ca="1" si="99"/>
        <v>1.941738029640099</v>
      </c>
      <c r="E1568">
        <f t="shared" ca="1" si="99"/>
        <v>-1.1794342991875117</v>
      </c>
      <c r="F1568">
        <f t="shared" ca="1" si="100"/>
        <v>19.97517348317124</v>
      </c>
    </row>
    <row r="1569" spans="1:6" x14ac:dyDescent="0.2">
      <c r="A1569">
        <v>1558</v>
      </c>
      <c r="B1569">
        <f t="shared" si="97"/>
        <v>0.17785388127853879</v>
      </c>
      <c r="C1569">
        <f t="shared" ca="1" si="98"/>
        <v>0.52593826146737765</v>
      </c>
      <c r="D1569">
        <f t="shared" ca="1" si="99"/>
        <v>4.4878962727772934E-2</v>
      </c>
      <c r="E1569">
        <f t="shared" ca="1" si="99"/>
        <v>-4.4307384866637968E-2</v>
      </c>
      <c r="F1569">
        <f t="shared" ca="1" si="100"/>
        <v>19.977898845164933</v>
      </c>
    </row>
    <row r="1570" spans="1:6" x14ac:dyDescent="0.2">
      <c r="A1570">
        <v>1559</v>
      </c>
      <c r="B1570">
        <f t="shared" si="97"/>
        <v>0.17796803652968035</v>
      </c>
      <c r="C1570">
        <f t="shared" ca="1" si="98"/>
        <v>0.77854167698203114</v>
      </c>
      <c r="D1570">
        <f t="shared" ca="1" si="99"/>
        <v>-1.7062493193232218</v>
      </c>
      <c r="E1570">
        <f t="shared" ca="1" si="99"/>
        <v>1.1687866056398284</v>
      </c>
      <c r="F1570">
        <f t="shared" ca="1" si="100"/>
        <v>20.05784240694905</v>
      </c>
    </row>
    <row r="1571" spans="1:6" x14ac:dyDescent="0.2">
      <c r="A1571">
        <v>1560</v>
      </c>
      <c r="B1571">
        <f t="shared" si="97"/>
        <v>0.17808219178082191</v>
      </c>
      <c r="C1571">
        <f t="shared" ca="1" si="98"/>
        <v>0.62720600054768305</v>
      </c>
      <c r="D1571">
        <f t="shared" ca="1" si="99"/>
        <v>-0.83125956395467171</v>
      </c>
      <c r="E1571">
        <f t="shared" ca="1" si="99"/>
        <v>-1.0624073112645758</v>
      </c>
      <c r="F1571">
        <f t="shared" ca="1" si="100"/>
        <v>19.976376414030348</v>
      </c>
    </row>
    <row r="1572" spans="1:6" x14ac:dyDescent="0.2">
      <c r="A1572">
        <v>1561</v>
      </c>
      <c r="B1572">
        <f t="shared" si="97"/>
        <v>0.17819634703196346</v>
      </c>
      <c r="C1572">
        <f t="shared" ca="1" si="98"/>
        <v>9.6228826601010509E-2</v>
      </c>
      <c r="D1572">
        <f t="shared" ca="1" si="99"/>
        <v>6.507640663241704E-4</v>
      </c>
      <c r="E1572">
        <f t="shared" ca="1" si="99"/>
        <v>-1.614034755465665E-2</v>
      </c>
      <c r="F1572">
        <f t="shared" ca="1" si="100"/>
        <v>19.980631102664216</v>
      </c>
    </row>
    <row r="1573" spans="1:6" x14ac:dyDescent="0.2">
      <c r="A1573">
        <v>1562</v>
      </c>
      <c r="B1573">
        <f t="shared" si="97"/>
        <v>0.17831050228310502</v>
      </c>
      <c r="C1573">
        <f t="shared" ca="1" si="98"/>
        <v>0.98028364315847671</v>
      </c>
      <c r="D1573">
        <f t="shared" ca="1" si="99"/>
        <v>-3.6892184862394137E-2</v>
      </c>
      <c r="E1573">
        <f t="shared" ca="1" si="99"/>
        <v>2.0580391125928972</v>
      </c>
      <c r="F1573">
        <f t="shared" ca="1" si="100"/>
        <v>20.117218222624977</v>
      </c>
    </row>
    <row r="1574" spans="1:6" x14ac:dyDescent="0.2">
      <c r="A1574">
        <v>1563</v>
      </c>
      <c r="B1574">
        <f t="shared" si="97"/>
        <v>0.17842465753424658</v>
      </c>
      <c r="C1574">
        <f t="shared" ca="1" si="98"/>
        <v>6.2484791621405189E-2</v>
      </c>
      <c r="D1574">
        <f t="shared" ca="1" si="99"/>
        <v>1.4182936592563227</v>
      </c>
      <c r="E1574">
        <f t="shared" ca="1" si="99"/>
        <v>1.5854112170006194</v>
      </c>
      <c r="F1574">
        <f t="shared" ca="1" si="100"/>
        <v>20.192645671675646</v>
      </c>
    </row>
    <row r="1575" spans="1:6" x14ac:dyDescent="0.2">
      <c r="A1575">
        <v>1564</v>
      </c>
      <c r="B1575">
        <f t="shared" si="97"/>
        <v>0.17853881278538813</v>
      </c>
      <c r="C1575">
        <f t="shared" ca="1" si="98"/>
        <v>0.37144260192524214</v>
      </c>
      <c r="D1575">
        <f t="shared" ca="1" si="99"/>
        <v>1.5574118507258705E-2</v>
      </c>
      <c r="E1575">
        <f t="shared" ca="1" si="99"/>
        <v>0.77306599673436993</v>
      </c>
      <c r="F1575">
        <f t="shared" ca="1" si="100"/>
        <v>20.19838416269404</v>
      </c>
    </row>
    <row r="1576" spans="1:6" x14ac:dyDescent="0.2">
      <c r="A1576">
        <v>1565</v>
      </c>
      <c r="B1576">
        <f t="shared" si="97"/>
        <v>0.17865296803652966</v>
      </c>
      <c r="C1576">
        <f t="shared" ca="1" si="98"/>
        <v>0.3160049645945463</v>
      </c>
      <c r="D1576">
        <f t="shared" ca="1" si="99"/>
        <v>0.42197682627651878</v>
      </c>
      <c r="E1576">
        <f t="shared" ca="1" si="99"/>
        <v>-1.5616794146198443</v>
      </c>
      <c r="F1576">
        <f t="shared" ca="1" si="100"/>
        <v>20.052188781884063</v>
      </c>
    </row>
    <row r="1577" spans="1:6" x14ac:dyDescent="0.2">
      <c r="A1577">
        <v>1566</v>
      </c>
      <c r="B1577">
        <f t="shared" si="97"/>
        <v>0.17876712328767122</v>
      </c>
      <c r="C1577">
        <f t="shared" ca="1" si="98"/>
        <v>0.31316552331153602</v>
      </c>
      <c r="D1577">
        <f t="shared" ca="1" si="99"/>
        <v>-0.12206593394910403</v>
      </c>
      <c r="E1577">
        <f t="shared" ca="1" si="99"/>
        <v>1.5657845367460974</v>
      </c>
      <c r="F1577">
        <f t="shared" ca="1" si="100"/>
        <v>20.140989270124326</v>
      </c>
    </row>
    <row r="1578" spans="1:6" x14ac:dyDescent="0.2">
      <c r="A1578">
        <v>1567</v>
      </c>
      <c r="B1578">
        <f t="shared" si="97"/>
        <v>0.17888127853881278</v>
      </c>
      <c r="C1578">
        <f t="shared" ca="1" si="98"/>
        <v>0.81706763388922488</v>
      </c>
      <c r="D1578">
        <f t="shared" ca="1" si="99"/>
        <v>-0.46116821209386982</v>
      </c>
      <c r="E1578">
        <f t="shared" ca="1" si="99"/>
        <v>0.37045018955462566</v>
      </c>
      <c r="F1578">
        <f t="shared" ca="1" si="100"/>
        <v>20.132500590912699</v>
      </c>
    </row>
    <row r="1579" spans="1:6" x14ac:dyDescent="0.2">
      <c r="A1579">
        <v>1568</v>
      </c>
      <c r="B1579">
        <f t="shared" si="97"/>
        <v>0.17899543378995433</v>
      </c>
      <c r="C1579">
        <f t="shared" ca="1" si="98"/>
        <v>0.2368816865390464</v>
      </c>
      <c r="D1579">
        <f t="shared" ca="1" si="99"/>
        <v>-1.6118553464560454</v>
      </c>
      <c r="E1579">
        <f t="shared" ca="1" si="99"/>
        <v>0.65380300303754535</v>
      </c>
      <c r="F1579">
        <f t="shared" ca="1" si="100"/>
        <v>20.144239746510699</v>
      </c>
    </row>
    <row r="1580" spans="1:6" x14ac:dyDescent="0.2">
      <c r="A1580">
        <v>1569</v>
      </c>
      <c r="B1580">
        <f t="shared" si="97"/>
        <v>0.17910958904109589</v>
      </c>
      <c r="C1580">
        <f t="shared" ca="1" si="98"/>
        <v>0.92835210261027556</v>
      </c>
      <c r="D1580">
        <f t="shared" ca="1" si="99"/>
        <v>-4.4911400903263884E-2</v>
      </c>
      <c r="E1580">
        <f t="shared" ca="1" si="99"/>
        <v>1.1661751429299565</v>
      </c>
      <c r="F1580">
        <f t="shared" ca="1" si="100"/>
        <v>20.186428541092045</v>
      </c>
    </row>
    <row r="1581" spans="1:6" x14ac:dyDescent="0.2">
      <c r="A1581">
        <v>1570</v>
      </c>
      <c r="B1581">
        <f t="shared" si="97"/>
        <v>0.17922374429223745</v>
      </c>
      <c r="C1581">
        <f t="shared" ca="1" si="98"/>
        <v>0.30064351295549008</v>
      </c>
      <c r="D1581">
        <f t="shared" ca="1" si="99"/>
        <v>-1.4150348279442868</v>
      </c>
      <c r="E1581">
        <f t="shared" ca="1" si="99"/>
        <v>0.76259026922410655</v>
      </c>
      <c r="F1581">
        <f t="shared" ca="1" si="100"/>
        <v>20.1929068895993</v>
      </c>
    </row>
    <row r="1582" spans="1:6" x14ac:dyDescent="0.2">
      <c r="A1582">
        <v>1571</v>
      </c>
      <c r="B1582">
        <f t="shared" si="97"/>
        <v>0.179337899543379</v>
      </c>
      <c r="C1582">
        <f t="shared" ca="1" si="98"/>
        <v>0.33494407308772511</v>
      </c>
      <c r="D1582">
        <f t="shared" ca="1" si="99"/>
        <v>-0.27010326363073289</v>
      </c>
      <c r="E1582">
        <f t="shared" ca="1" si="99"/>
        <v>0.83777395775920593</v>
      </c>
      <c r="F1582">
        <f t="shared" ca="1" si="100"/>
        <v>20.202775595211246</v>
      </c>
    </row>
    <row r="1583" spans="1:6" x14ac:dyDescent="0.2">
      <c r="A1583">
        <v>1572</v>
      </c>
      <c r="B1583">
        <f t="shared" si="97"/>
        <v>0.17945205479452053</v>
      </c>
      <c r="C1583">
        <f t="shared" ca="1" si="98"/>
        <v>0.91392754721436031</v>
      </c>
      <c r="D1583">
        <f t="shared" ca="1" si="99"/>
        <v>-0.37921862470930323</v>
      </c>
      <c r="E1583">
        <f t="shared" ca="1" si="99"/>
        <v>1.4648857501308725</v>
      </c>
      <c r="F1583">
        <f t="shared" ca="1" si="100"/>
        <v>20.251059912408909</v>
      </c>
    </row>
    <row r="1584" spans="1:6" x14ac:dyDescent="0.2">
      <c r="A1584">
        <v>1573</v>
      </c>
      <c r="B1584">
        <f t="shared" si="97"/>
        <v>0.17956621004566209</v>
      </c>
      <c r="C1584">
        <f t="shared" ca="1" si="98"/>
        <v>0.90809315080280217</v>
      </c>
      <c r="D1584">
        <f t="shared" ca="1" si="99"/>
        <v>-0.10163728164932243</v>
      </c>
      <c r="E1584">
        <f t="shared" ca="1" si="99"/>
        <v>-0.68831142705810533</v>
      </c>
      <c r="F1584">
        <f t="shared" ca="1" si="100"/>
        <v>20.148857917466131</v>
      </c>
    </row>
    <row r="1585" spans="1:6" x14ac:dyDescent="0.2">
      <c r="A1585">
        <v>1574</v>
      </c>
      <c r="B1585">
        <f t="shared" si="97"/>
        <v>0.17968036529680365</v>
      </c>
      <c r="C1585">
        <f t="shared" ca="1" si="98"/>
        <v>0.10779815046639218</v>
      </c>
      <c r="D1585">
        <f t="shared" ca="1" si="99"/>
        <v>1.017531713397958</v>
      </c>
      <c r="E1585">
        <f t="shared" ca="1" si="99"/>
        <v>1.237924777679102</v>
      </c>
      <c r="F1585">
        <f t="shared" ca="1" si="100"/>
        <v>20.194643523000742</v>
      </c>
    </row>
    <row r="1586" spans="1:6" x14ac:dyDescent="0.2">
      <c r="A1586">
        <v>1575</v>
      </c>
      <c r="B1586">
        <f t="shared" si="97"/>
        <v>0.1797945205479452</v>
      </c>
      <c r="C1586">
        <f t="shared" ca="1" si="98"/>
        <v>0.66443985690616947</v>
      </c>
      <c r="D1586">
        <f t="shared" ca="1" si="99"/>
        <v>0.16862761175140281</v>
      </c>
      <c r="E1586">
        <f t="shared" ca="1" si="99"/>
        <v>1.8857232371612129</v>
      </c>
      <c r="F1586">
        <f t="shared" ca="1" si="100"/>
        <v>20.272096029239314</v>
      </c>
    </row>
    <row r="1587" spans="1:6" x14ac:dyDescent="0.2">
      <c r="A1587">
        <v>1576</v>
      </c>
      <c r="B1587">
        <f t="shared" si="97"/>
        <v>0.17990867579908676</v>
      </c>
      <c r="C1587">
        <f t="shared" ca="1" si="98"/>
        <v>0.41885758465014422</v>
      </c>
      <c r="D1587">
        <f t="shared" ca="1" si="99"/>
        <v>-0.67837001597768909</v>
      </c>
      <c r="E1587">
        <f t="shared" ca="1" si="99"/>
        <v>0.1631836851033335</v>
      </c>
      <c r="F1587">
        <f t="shared" ca="1" si="100"/>
        <v>20.220118967243973</v>
      </c>
    </row>
    <row r="1588" spans="1:6" x14ac:dyDescent="0.2">
      <c r="A1588">
        <v>1577</v>
      </c>
      <c r="B1588">
        <f t="shared" si="97"/>
        <v>0.18002283105022832</v>
      </c>
      <c r="C1588">
        <f t="shared" ca="1" si="98"/>
        <v>0.53130635398002268</v>
      </c>
      <c r="D1588">
        <f t="shared" ca="1" si="99"/>
        <v>0.78586415712622959</v>
      </c>
      <c r="E1588">
        <f t="shared" ca="1" si="99"/>
        <v>-1.2556774056905835</v>
      </c>
      <c r="F1588">
        <f t="shared" ca="1" si="100"/>
        <v>20.088531621636413</v>
      </c>
    </row>
    <row r="1589" spans="1:6" x14ac:dyDescent="0.2">
      <c r="A1589">
        <v>1578</v>
      </c>
      <c r="B1589">
        <f t="shared" si="97"/>
        <v>0.18013698630136984</v>
      </c>
      <c r="C1589">
        <f t="shared" ca="1" si="98"/>
        <v>0.26244591054035749</v>
      </c>
      <c r="D1589">
        <f t="shared" ca="1" si="99"/>
        <v>-0.61861964803864722</v>
      </c>
      <c r="E1589">
        <f t="shared" ca="1" si="99"/>
        <v>-0.94752185930397381</v>
      </c>
      <c r="F1589">
        <f t="shared" ca="1" si="100"/>
        <v>20.007324850266492</v>
      </c>
    </row>
    <row r="1590" spans="1:6" x14ac:dyDescent="0.2">
      <c r="A1590">
        <v>1579</v>
      </c>
      <c r="B1590">
        <f t="shared" si="97"/>
        <v>0.1802511415525114</v>
      </c>
      <c r="C1590">
        <f t="shared" ca="1" si="98"/>
        <v>0.14103858625019938</v>
      </c>
      <c r="D1590">
        <f t="shared" ca="1" si="99"/>
        <v>1.014084492230362</v>
      </c>
      <c r="E1590">
        <f t="shared" ca="1" si="99"/>
        <v>0.38333010679728613</v>
      </c>
      <c r="F1590">
        <f t="shared" ca="1" si="100"/>
        <v>20.030145220151539</v>
      </c>
    </row>
    <row r="1591" spans="1:6" x14ac:dyDescent="0.2">
      <c r="A1591">
        <v>1580</v>
      </c>
      <c r="B1591">
        <f t="shared" si="97"/>
        <v>0.18036529680365296</v>
      </c>
      <c r="C1591">
        <f t="shared" ca="1" si="98"/>
        <v>0.39385088922515454</v>
      </c>
      <c r="D1591">
        <f t="shared" ca="1" si="99"/>
        <v>0.98778776915732591</v>
      </c>
      <c r="E1591">
        <f t="shared" ca="1" si="99"/>
        <v>-0.65104328629299502</v>
      </c>
      <c r="F1591">
        <f t="shared" ca="1" si="100"/>
        <v>19.981415305574448</v>
      </c>
    </row>
    <row r="1592" spans="1:6" x14ac:dyDescent="0.2">
      <c r="A1592">
        <v>1581</v>
      </c>
      <c r="B1592">
        <f t="shared" si="97"/>
        <v>0.18047945205479451</v>
      </c>
      <c r="C1592">
        <f t="shared" ca="1" si="98"/>
        <v>0.23974541514054837</v>
      </c>
      <c r="D1592">
        <f t="shared" ca="1" si="99"/>
        <v>-0.92134385021999787</v>
      </c>
      <c r="E1592">
        <f t="shared" ca="1" si="99"/>
        <v>0.52258150648475976</v>
      </c>
      <c r="F1592">
        <f t="shared" ca="1" si="100"/>
        <v>20.019058704384026</v>
      </c>
    </row>
    <row r="1593" spans="1:6" x14ac:dyDescent="0.2">
      <c r="A1593">
        <v>1582</v>
      </c>
      <c r="B1593">
        <f t="shared" si="97"/>
        <v>0.18059360730593607</v>
      </c>
      <c r="C1593">
        <f t="shared" ca="1" si="98"/>
        <v>1.2774152529194671E-2</v>
      </c>
      <c r="D1593">
        <f t="shared" ca="1" si="99"/>
        <v>0.6464886440638391</v>
      </c>
      <c r="E1593">
        <f t="shared" ca="1" si="99"/>
        <v>0.78588399045857693</v>
      </c>
      <c r="F1593">
        <f t="shared" ca="1" si="100"/>
        <v>43.587374221705225</v>
      </c>
    </row>
    <row r="1594" spans="1:6" x14ac:dyDescent="0.2">
      <c r="A1594">
        <v>1583</v>
      </c>
      <c r="B1594">
        <f t="shared" si="97"/>
        <v>0.18070776255707763</v>
      </c>
      <c r="C1594">
        <f t="shared" ca="1" si="98"/>
        <v>0.78460742987809862</v>
      </c>
      <c r="D1594">
        <f t="shared" ca="1" si="99"/>
        <v>2.177603766934038</v>
      </c>
      <c r="E1594">
        <f t="shared" ca="1" si="99"/>
        <v>1.4714136998226568</v>
      </c>
      <c r="F1594">
        <f t="shared" ca="1" si="100"/>
        <v>36.657453869813345</v>
      </c>
    </row>
    <row r="1595" spans="1:6" x14ac:dyDescent="0.2">
      <c r="A1595">
        <v>1584</v>
      </c>
      <c r="B1595">
        <f t="shared" si="97"/>
        <v>0.18082191780821918</v>
      </c>
      <c r="C1595">
        <f t="shared" ca="1" si="98"/>
        <v>0.5340400892097853</v>
      </c>
      <c r="D1595">
        <f t="shared" ca="1" si="99"/>
        <v>0.89324135736274923</v>
      </c>
      <c r="E1595">
        <f t="shared" ca="1" si="99"/>
        <v>1.1716842237123628</v>
      </c>
      <c r="F1595">
        <f t="shared" ca="1" si="100"/>
        <v>32.04167684122141</v>
      </c>
    </row>
    <row r="1596" spans="1:6" x14ac:dyDescent="0.2">
      <c r="A1596">
        <v>1585</v>
      </c>
      <c r="B1596">
        <f t="shared" si="97"/>
        <v>0.18093607305936071</v>
      </c>
      <c r="C1596">
        <f t="shared" ca="1" si="98"/>
        <v>0.39315536050808053</v>
      </c>
      <c r="D1596">
        <f t="shared" ca="1" si="99"/>
        <v>0.16416437504262987</v>
      </c>
      <c r="E1596">
        <f t="shared" ca="1" si="99"/>
        <v>0.33100905168571571</v>
      </c>
      <c r="F1596">
        <f t="shared" ca="1" si="100"/>
        <v>28.803283215983662</v>
      </c>
    </row>
    <row r="1597" spans="1:6" x14ac:dyDescent="0.2">
      <c r="A1597">
        <v>1586</v>
      </c>
      <c r="B1597">
        <f t="shared" si="97"/>
        <v>0.18105022831050227</v>
      </c>
      <c r="C1597">
        <f t="shared" ca="1" si="98"/>
        <v>0.6596203406077249</v>
      </c>
      <c r="D1597">
        <f t="shared" ca="1" si="99"/>
        <v>1.319323746383533E-2</v>
      </c>
      <c r="E1597">
        <f t="shared" ca="1" si="99"/>
        <v>2.0843615400092319</v>
      </c>
      <c r="F1597">
        <f t="shared" ca="1" si="100"/>
        <v>26.679283830957544</v>
      </c>
    </row>
    <row r="1598" spans="1:6" x14ac:dyDescent="0.2">
      <c r="A1598">
        <v>1587</v>
      </c>
      <c r="B1598">
        <f t="shared" si="97"/>
        <v>0.18116438356164383</v>
      </c>
      <c r="C1598">
        <f t="shared" ca="1" si="98"/>
        <v>0.26024833185110074</v>
      </c>
      <c r="D1598">
        <f t="shared" ca="1" si="99"/>
        <v>0.21404649405421008</v>
      </c>
      <c r="E1598">
        <f t="shared" ca="1" si="99"/>
        <v>0.72664428733560882</v>
      </c>
      <c r="F1598">
        <f t="shared" ca="1" si="100"/>
        <v>25.038697294963963</v>
      </c>
    </row>
    <row r="1599" spans="1:6" x14ac:dyDescent="0.2">
      <c r="A1599">
        <v>1588</v>
      </c>
      <c r="B1599">
        <f t="shared" si="97"/>
        <v>0.18127853881278538</v>
      </c>
      <c r="C1599">
        <f t="shared" ca="1" si="98"/>
        <v>0.31764910781573363</v>
      </c>
      <c r="D1599">
        <f t="shared" ca="1" si="99"/>
        <v>4.5524510828147263E-2</v>
      </c>
      <c r="E1599">
        <f t="shared" ca="1" si="99"/>
        <v>0.17303664916565517</v>
      </c>
      <c r="F1599">
        <f t="shared" ca="1" si="100"/>
        <v>23.799697605815521</v>
      </c>
    </row>
    <row r="1600" spans="1:6" x14ac:dyDescent="0.2">
      <c r="A1600">
        <v>1589</v>
      </c>
      <c r="B1600">
        <f t="shared" si="97"/>
        <v>0.18139269406392694</v>
      </c>
      <c r="C1600">
        <f t="shared" ca="1" si="98"/>
        <v>0.90284221757289917</v>
      </c>
      <c r="D1600">
        <f t="shared" ca="1" si="99"/>
        <v>0.20561390001707119</v>
      </c>
      <c r="E1600">
        <f t="shared" ca="1" si="99"/>
        <v>2.6752794564703994</v>
      </c>
      <c r="F1600">
        <f t="shared" ca="1" si="100"/>
        <v>23.069937323142636</v>
      </c>
    </row>
    <row r="1601" spans="1:6" x14ac:dyDescent="0.2">
      <c r="A1601">
        <v>1590</v>
      </c>
      <c r="B1601">
        <f t="shared" si="97"/>
        <v>0.1815068493150685</v>
      </c>
      <c r="C1601">
        <f t="shared" ca="1" si="98"/>
        <v>0.43095958772294163</v>
      </c>
      <c r="D1601">
        <f t="shared" ca="1" si="99"/>
        <v>-0.60123521972459537</v>
      </c>
      <c r="E1601">
        <f t="shared" ca="1" si="99"/>
        <v>-0.18758535418763927</v>
      </c>
      <c r="F1601">
        <f t="shared" ca="1" si="100"/>
        <v>22.316395857276255</v>
      </c>
    </row>
    <row r="1602" spans="1:6" x14ac:dyDescent="0.2">
      <c r="A1602">
        <v>1591</v>
      </c>
      <c r="B1602">
        <f t="shared" si="97"/>
        <v>0.18162100456621005</v>
      </c>
      <c r="C1602">
        <f t="shared" ca="1" si="98"/>
        <v>0.15067639231166485</v>
      </c>
      <c r="D1602">
        <f t="shared" ca="1" si="99"/>
        <v>-1.0542305237537315</v>
      </c>
      <c r="E1602">
        <f t="shared" ca="1" si="99"/>
        <v>-0.49085038470023346</v>
      </c>
      <c r="F1602">
        <f t="shared" ca="1" si="100"/>
        <v>21.730629905919397</v>
      </c>
    </row>
    <row r="1603" spans="1:6" x14ac:dyDescent="0.2">
      <c r="A1603">
        <v>1592</v>
      </c>
      <c r="B1603">
        <f t="shared" si="97"/>
        <v>0.18173515981735158</v>
      </c>
      <c r="C1603">
        <f t="shared" ca="1" si="98"/>
        <v>0.40473371950345771</v>
      </c>
      <c r="D1603">
        <f t="shared" ca="1" si="99"/>
        <v>-0.52885437654922041</v>
      </c>
      <c r="E1603">
        <f t="shared" ca="1" si="99"/>
        <v>-1.5072913762251197</v>
      </c>
      <c r="F1603">
        <f t="shared" ca="1" si="100"/>
        <v>21.219884990309339</v>
      </c>
    </row>
    <row r="1604" spans="1:6" x14ac:dyDescent="0.2">
      <c r="A1604">
        <v>1593</v>
      </c>
      <c r="B1604">
        <f t="shared" si="97"/>
        <v>0.18184931506849314</v>
      </c>
      <c r="C1604">
        <f t="shared" ca="1" si="98"/>
        <v>0.48260710714097232</v>
      </c>
      <c r="D1604">
        <f t="shared" ca="1" si="99"/>
        <v>1.5134958372854523</v>
      </c>
      <c r="E1604">
        <f t="shared" ca="1" si="99"/>
        <v>-0.62609828900786479</v>
      </c>
      <c r="F1604">
        <f t="shared" ca="1" si="100"/>
        <v>20.892897926161854</v>
      </c>
    </row>
    <row r="1605" spans="1:6" x14ac:dyDescent="0.2">
      <c r="A1605">
        <v>1594</v>
      </c>
      <c r="B1605">
        <f t="shared" si="97"/>
        <v>0.1819634703196347</v>
      </c>
      <c r="C1605">
        <f t="shared" ca="1" si="98"/>
        <v>0.83845043845953693</v>
      </c>
      <c r="D1605">
        <f t="shared" ca="1" si="99"/>
        <v>-0.51980185788391797</v>
      </c>
      <c r="E1605">
        <f t="shared" ca="1" si="99"/>
        <v>-2.487680438411084</v>
      </c>
      <c r="F1605">
        <f t="shared" ca="1" si="100"/>
        <v>20.521199199495072</v>
      </c>
    </row>
    <row r="1606" spans="1:6" x14ac:dyDescent="0.2">
      <c r="A1606">
        <v>1595</v>
      </c>
      <c r="B1606">
        <f t="shared" si="97"/>
        <v>0.18207762557077625</v>
      </c>
      <c r="C1606">
        <f t="shared" ca="1" si="98"/>
        <v>0.7150935113721697</v>
      </c>
      <c r="D1606">
        <f t="shared" ca="1" si="99"/>
        <v>-0.43509828745399121</v>
      </c>
      <c r="E1606">
        <f t="shared" ca="1" si="99"/>
        <v>-2.052831018408833</v>
      </c>
      <c r="F1606">
        <f t="shared" ca="1" si="100"/>
        <v>20.267118950053359</v>
      </c>
    </row>
    <row r="1607" spans="1:6" x14ac:dyDescent="0.2">
      <c r="A1607">
        <v>1596</v>
      </c>
      <c r="B1607">
        <f t="shared" si="97"/>
        <v>0.18219178082191781</v>
      </c>
      <c r="C1607">
        <f t="shared" ca="1" si="98"/>
        <v>0.54211743515178024</v>
      </c>
      <c r="D1607">
        <f t="shared" ca="1" si="99"/>
        <v>-0.81008392330651069</v>
      </c>
      <c r="E1607">
        <f t="shared" ca="1" si="99"/>
        <v>-0.24969900307937548</v>
      </c>
      <c r="F1607">
        <f t="shared" ca="1" si="100"/>
        <v>20.189551115799869</v>
      </c>
    </row>
    <row r="1608" spans="1:6" x14ac:dyDescent="0.2">
      <c r="A1608">
        <v>1597</v>
      </c>
      <c r="B1608">
        <f t="shared" si="97"/>
        <v>0.18230593607305937</v>
      </c>
      <c r="C1608">
        <f t="shared" ca="1" si="98"/>
        <v>0.40561088737049977</v>
      </c>
      <c r="D1608">
        <f t="shared" ca="1" si="99"/>
        <v>-0.22931365608388796</v>
      </c>
      <c r="E1608">
        <f t="shared" ca="1" si="99"/>
        <v>0.70152258498841213</v>
      </c>
      <c r="F1608">
        <f t="shared" ca="1" si="100"/>
        <v>20.191364624193348</v>
      </c>
    </row>
    <row r="1609" spans="1:6" x14ac:dyDescent="0.2">
      <c r="A1609">
        <v>1598</v>
      </c>
      <c r="B1609">
        <f t="shared" si="97"/>
        <v>0.18242009132420089</v>
      </c>
      <c r="C1609">
        <f t="shared" ca="1" si="98"/>
        <v>0.85244654705787859</v>
      </c>
      <c r="D1609">
        <f t="shared" ca="1" si="99"/>
        <v>0.9343989189951557</v>
      </c>
      <c r="E1609">
        <f t="shared" ca="1" si="99"/>
        <v>-0.12175787563525521</v>
      </c>
      <c r="F1609">
        <f t="shared" ca="1" si="100"/>
        <v>20.139548487644376</v>
      </c>
    </row>
    <row r="1610" spans="1:6" x14ac:dyDescent="0.2">
      <c r="A1610">
        <v>1599</v>
      </c>
      <c r="B1610">
        <f t="shared" si="97"/>
        <v>0.18253424657534245</v>
      </c>
      <c r="C1610">
        <f t="shared" ca="1" si="98"/>
        <v>0.95617173835514113</v>
      </c>
      <c r="D1610">
        <f t="shared" ca="1" si="99"/>
        <v>-0.65500945791246257</v>
      </c>
      <c r="E1610">
        <f t="shared" ca="1" si="99"/>
        <v>-0.21786245471962953</v>
      </c>
      <c r="F1610">
        <f t="shared" ca="1" si="100"/>
        <v>20.093462805538547</v>
      </c>
    </row>
    <row r="1611" spans="1:6" x14ac:dyDescent="0.2">
      <c r="A1611">
        <v>1600</v>
      </c>
      <c r="B1611">
        <f t="shared" si="97"/>
        <v>0.18264840182648401</v>
      </c>
      <c r="C1611">
        <f t="shared" ca="1" si="98"/>
        <v>8.1164259411785511E-2</v>
      </c>
      <c r="D1611">
        <f t="shared" ca="1" si="99"/>
        <v>-0.53512775740955887</v>
      </c>
      <c r="E1611">
        <f t="shared" ca="1" si="99"/>
        <v>0.60599153477428858</v>
      </c>
      <c r="F1611">
        <f t="shared" ca="1" si="100"/>
        <v>20.111008200484822</v>
      </c>
    </row>
    <row r="1612" spans="1:6" x14ac:dyDescent="0.2">
      <c r="A1612">
        <v>1601</v>
      </c>
      <c r="B1612">
        <f t="shared" si="97"/>
        <v>0.18276255707762556</v>
      </c>
      <c r="C1612">
        <f t="shared" ca="1" si="98"/>
        <v>0.75527855121967735</v>
      </c>
      <c r="D1612">
        <f t="shared" ca="1" si="99"/>
        <v>0.84171661531579434</v>
      </c>
      <c r="E1612">
        <f t="shared" ca="1" si="99"/>
        <v>-1.3225530770752472</v>
      </c>
      <c r="F1612">
        <f t="shared" ca="1" si="100"/>
        <v>20.000540582609542</v>
      </c>
    </row>
    <row r="1613" spans="1:6" x14ac:dyDescent="0.2">
      <c r="A1613">
        <v>1602</v>
      </c>
      <c r="B1613">
        <f t="shared" si="97"/>
        <v>0.18287671232876712</v>
      </c>
      <c r="C1613">
        <f t="shared" ca="1" si="98"/>
        <v>0.50577702152276183</v>
      </c>
      <c r="D1613">
        <f t="shared" ca="1" si="99"/>
        <v>-0.51508711644038885</v>
      </c>
      <c r="E1613">
        <f t="shared" ca="1" si="99"/>
        <v>-2.4283739421266892</v>
      </c>
      <c r="F1613">
        <f t="shared" ca="1" si="100"/>
        <v>19.845242742838231</v>
      </c>
    </row>
    <row r="1614" spans="1:6" x14ac:dyDescent="0.2">
      <c r="A1614">
        <v>1603</v>
      </c>
      <c r="B1614">
        <f t="shared" si="97"/>
        <v>0.18299086757990868</v>
      </c>
      <c r="C1614">
        <f t="shared" ca="1" si="98"/>
        <v>0.74143788033046532</v>
      </c>
      <c r="D1614">
        <f t="shared" ca="1" si="99"/>
        <v>-1.5195142462292974</v>
      </c>
      <c r="E1614">
        <f t="shared" ca="1" si="99"/>
        <v>-1.7129724550723273</v>
      </c>
      <c r="F1614">
        <f t="shared" ca="1" si="100"/>
        <v>19.771511525326435</v>
      </c>
    </row>
    <row r="1615" spans="1:6" x14ac:dyDescent="0.2">
      <c r="A1615">
        <v>1604</v>
      </c>
      <c r="B1615">
        <f t="shared" ref="B1615:B1678" si="101">A1615*$I$7</f>
        <v>0.18310502283105023</v>
      </c>
      <c r="C1615">
        <f t="shared" ref="C1615:C1678" ca="1" si="102">RAND()</f>
        <v>0.6108896631784928</v>
      </c>
      <c r="D1615">
        <f t="shared" ref="D1615:E1678" ca="1" si="103">NORMINV(RAND(),0,1)</f>
        <v>-0.9511606052566185</v>
      </c>
      <c r="E1615">
        <f t="shared" ca="1" si="103"/>
        <v>0.66028620882618327</v>
      </c>
      <c r="F1615">
        <f t="shared" ref="F1615:F1678" ca="1" si="104">F1614*EXP(($D$7*(LN($E$7)-LN(F1614))-$G$7*$F$7-0.5*$C$7^2)*$I$7+$C$7*$I$7^0.5*E1615+($F$7+$H$7*D1615)*(IF(C1615&lt;$G$7*$I$7,1,0)))</f>
        <v>19.86534388706303</v>
      </c>
    </row>
    <row r="1616" spans="1:6" x14ac:dyDescent="0.2">
      <c r="A1616">
        <v>1605</v>
      </c>
      <c r="B1616">
        <f t="shared" si="101"/>
        <v>0.18321917808219176</v>
      </c>
      <c r="C1616">
        <f t="shared" ca="1" si="102"/>
        <v>0.33078762417499552</v>
      </c>
      <c r="D1616">
        <f t="shared" ca="1" si="103"/>
        <v>0.82525869286532538</v>
      </c>
      <c r="E1616">
        <f t="shared" ca="1" si="103"/>
        <v>0.29519355095420474</v>
      </c>
      <c r="F1616">
        <f t="shared" ca="1" si="104"/>
        <v>19.914739115933099</v>
      </c>
    </row>
    <row r="1617" spans="1:6" x14ac:dyDescent="0.2">
      <c r="A1617">
        <v>1606</v>
      </c>
      <c r="B1617">
        <f t="shared" si="101"/>
        <v>0.18333333333333332</v>
      </c>
      <c r="C1617">
        <f t="shared" ca="1" si="102"/>
        <v>0.87019827558575735</v>
      </c>
      <c r="D1617">
        <f t="shared" ca="1" si="103"/>
        <v>0.54113727130064249</v>
      </c>
      <c r="E1617">
        <f t="shared" ca="1" si="103"/>
        <v>-1.0309656066149535</v>
      </c>
      <c r="F1617">
        <f t="shared" ca="1" si="104"/>
        <v>19.868306023628044</v>
      </c>
    </row>
    <row r="1618" spans="1:6" x14ac:dyDescent="0.2">
      <c r="A1618">
        <v>1607</v>
      </c>
      <c r="B1618">
        <f t="shared" si="101"/>
        <v>0.18344748858447488</v>
      </c>
      <c r="C1618">
        <f t="shared" ca="1" si="102"/>
        <v>0.93647055620886377</v>
      </c>
      <c r="D1618">
        <f t="shared" ca="1" si="103"/>
        <v>-2.1488537988561224E-2</v>
      </c>
      <c r="E1618">
        <f t="shared" ca="1" si="103"/>
        <v>0.88451700148284707</v>
      </c>
      <c r="F1618">
        <f t="shared" ca="1" si="104"/>
        <v>19.954688654735598</v>
      </c>
    </row>
    <row r="1619" spans="1:6" x14ac:dyDescent="0.2">
      <c r="A1619">
        <v>1608</v>
      </c>
      <c r="B1619">
        <f t="shared" si="101"/>
        <v>0.18356164383561643</v>
      </c>
      <c r="C1619">
        <f t="shared" ca="1" si="102"/>
        <v>0.36310128555393761</v>
      </c>
      <c r="D1619">
        <f t="shared" ca="1" si="103"/>
        <v>-0.22962938760216942</v>
      </c>
      <c r="E1619">
        <f t="shared" ca="1" si="103"/>
        <v>0.47798619821046745</v>
      </c>
      <c r="F1619">
        <f t="shared" ca="1" si="104"/>
        <v>19.995533620403791</v>
      </c>
    </row>
    <row r="1620" spans="1:6" x14ac:dyDescent="0.2">
      <c r="A1620">
        <v>1609</v>
      </c>
      <c r="B1620">
        <f t="shared" si="101"/>
        <v>0.18367579908675799</v>
      </c>
      <c r="C1620">
        <f t="shared" ca="1" si="102"/>
        <v>0.41303693038422151</v>
      </c>
      <c r="D1620">
        <f t="shared" ca="1" si="103"/>
        <v>-0.46444672354945815</v>
      </c>
      <c r="E1620">
        <f t="shared" ca="1" si="103"/>
        <v>-1.1441867532370389</v>
      </c>
      <c r="F1620">
        <f t="shared" ca="1" si="104"/>
        <v>19.923248541152649</v>
      </c>
    </row>
    <row r="1621" spans="1:6" x14ac:dyDescent="0.2">
      <c r="A1621">
        <v>1610</v>
      </c>
      <c r="B1621">
        <f t="shared" si="101"/>
        <v>0.18378995433789955</v>
      </c>
      <c r="C1621">
        <f t="shared" ca="1" si="102"/>
        <v>0.427138592428838</v>
      </c>
      <c r="D1621">
        <f t="shared" ca="1" si="103"/>
        <v>-0.18744292957853145</v>
      </c>
      <c r="E1621">
        <f t="shared" ca="1" si="103"/>
        <v>2.1055070562251747E-2</v>
      </c>
      <c r="F1621">
        <f t="shared" ca="1" si="104"/>
        <v>19.941989080179987</v>
      </c>
    </row>
    <row r="1622" spans="1:6" x14ac:dyDescent="0.2">
      <c r="A1622">
        <v>1611</v>
      </c>
      <c r="B1622">
        <f t="shared" si="101"/>
        <v>0.1839041095890411</v>
      </c>
      <c r="C1622">
        <f t="shared" ca="1" si="102"/>
        <v>0.25679550406134743</v>
      </c>
      <c r="D1622">
        <f t="shared" ca="1" si="103"/>
        <v>-0.36727773523171514</v>
      </c>
      <c r="E1622">
        <f t="shared" ca="1" si="103"/>
        <v>0.66367121260254247</v>
      </c>
      <c r="F1622">
        <f t="shared" ca="1" si="104"/>
        <v>19.99761129352234</v>
      </c>
    </row>
    <row r="1623" spans="1:6" x14ac:dyDescent="0.2">
      <c r="A1623">
        <v>1612</v>
      </c>
      <c r="B1623">
        <f t="shared" si="101"/>
        <v>0.18401826484018263</v>
      </c>
      <c r="C1623">
        <f t="shared" ca="1" si="102"/>
        <v>1.1394167824408163E-2</v>
      </c>
      <c r="D1623">
        <f t="shared" ca="1" si="103"/>
        <v>1.7648005063975845</v>
      </c>
      <c r="E1623">
        <f t="shared" ca="1" si="103"/>
        <v>1.5486874471799583</v>
      </c>
      <c r="F1623">
        <f t="shared" ca="1" si="104"/>
        <v>167.06109528633593</v>
      </c>
    </row>
    <row r="1624" spans="1:6" x14ac:dyDescent="0.2">
      <c r="A1624">
        <v>1613</v>
      </c>
      <c r="B1624">
        <f t="shared" si="101"/>
        <v>0.18413242009132419</v>
      </c>
      <c r="C1624">
        <f t="shared" ca="1" si="102"/>
        <v>0.80706356694368409</v>
      </c>
      <c r="D1624">
        <f t="shared" ca="1" si="103"/>
        <v>0.58266770630858955</v>
      </c>
      <c r="E1624">
        <f t="shared" ca="1" si="103"/>
        <v>-6.6114361383461176E-2</v>
      </c>
      <c r="F1624">
        <f t="shared" ca="1" si="104"/>
        <v>102.87600459889437</v>
      </c>
    </row>
    <row r="1625" spans="1:6" x14ac:dyDescent="0.2">
      <c r="A1625">
        <v>1614</v>
      </c>
      <c r="B1625">
        <f t="shared" si="101"/>
        <v>0.18424657534246575</v>
      </c>
      <c r="C1625">
        <f t="shared" ca="1" si="102"/>
        <v>0.15802720138584592</v>
      </c>
      <c r="D1625">
        <f t="shared" ca="1" si="103"/>
        <v>1.006661008835998</v>
      </c>
      <c r="E1625">
        <f t="shared" ca="1" si="103"/>
        <v>-0.2965968320172841</v>
      </c>
      <c r="F1625">
        <f t="shared" ca="1" si="104"/>
        <v>70.713991697758289</v>
      </c>
    </row>
    <row r="1626" spans="1:6" x14ac:dyDescent="0.2">
      <c r="A1626">
        <v>1615</v>
      </c>
      <c r="B1626">
        <f t="shared" si="101"/>
        <v>0.1843607305936073</v>
      </c>
      <c r="C1626">
        <f t="shared" ca="1" si="102"/>
        <v>0.4231821904684957</v>
      </c>
      <c r="D1626">
        <f t="shared" ca="1" si="103"/>
        <v>0.66037586349399058</v>
      </c>
      <c r="E1626">
        <f t="shared" ca="1" si="103"/>
        <v>-1.3849909299521386</v>
      </c>
      <c r="F1626">
        <f t="shared" ca="1" si="104"/>
        <v>52.76579272244139</v>
      </c>
    </row>
    <row r="1627" spans="1:6" x14ac:dyDescent="0.2">
      <c r="A1627">
        <v>1616</v>
      </c>
      <c r="B1627">
        <f t="shared" si="101"/>
        <v>0.18447488584474886</v>
      </c>
      <c r="C1627">
        <f t="shared" ca="1" si="102"/>
        <v>0.16839794110869677</v>
      </c>
      <c r="D1627">
        <f t="shared" ca="1" si="103"/>
        <v>0.37919376489627099</v>
      </c>
      <c r="E1627">
        <f t="shared" ca="1" si="103"/>
        <v>3.1292076678557301E-3</v>
      </c>
      <c r="F1627">
        <f t="shared" ca="1" si="104"/>
        <v>42.282654755118912</v>
      </c>
    </row>
    <row r="1628" spans="1:6" x14ac:dyDescent="0.2">
      <c r="A1628">
        <v>1617</v>
      </c>
      <c r="B1628">
        <f t="shared" si="101"/>
        <v>0.18458904109589042</v>
      </c>
      <c r="C1628">
        <f t="shared" ca="1" si="102"/>
        <v>0.19773536383711254</v>
      </c>
      <c r="D1628">
        <f t="shared" ca="1" si="103"/>
        <v>-0.69067833962648639</v>
      </c>
      <c r="E1628">
        <f t="shared" ca="1" si="103"/>
        <v>-0.90392651057789575</v>
      </c>
      <c r="F1628">
        <f t="shared" ca="1" si="104"/>
        <v>35.536168575757166</v>
      </c>
    </row>
    <row r="1629" spans="1:6" x14ac:dyDescent="0.2">
      <c r="A1629">
        <v>1618</v>
      </c>
      <c r="B1629">
        <f t="shared" si="101"/>
        <v>0.18470319634703194</v>
      </c>
      <c r="C1629">
        <f t="shared" ca="1" si="102"/>
        <v>0.22298470596389519</v>
      </c>
      <c r="D1629">
        <f t="shared" ca="1" si="103"/>
        <v>0.59511243068823394</v>
      </c>
      <c r="E1629">
        <f t="shared" ca="1" si="103"/>
        <v>-3.5253218464792048E-2</v>
      </c>
      <c r="F1629">
        <f t="shared" ca="1" si="104"/>
        <v>31.16188526891403</v>
      </c>
    </row>
    <row r="1630" spans="1:6" x14ac:dyDescent="0.2">
      <c r="A1630">
        <v>1619</v>
      </c>
      <c r="B1630">
        <f t="shared" si="101"/>
        <v>0.1848173515981735</v>
      </c>
      <c r="C1630">
        <f t="shared" ca="1" si="102"/>
        <v>0.58969997246530048</v>
      </c>
      <c r="D1630">
        <f t="shared" ca="1" si="103"/>
        <v>0.72031214077599059</v>
      </c>
      <c r="E1630">
        <f t="shared" ca="1" si="103"/>
        <v>-0.84650325366663826</v>
      </c>
      <c r="F1630">
        <f t="shared" ca="1" si="104"/>
        <v>28.084839811325576</v>
      </c>
    </row>
    <row r="1631" spans="1:6" x14ac:dyDescent="0.2">
      <c r="A1631">
        <v>1620</v>
      </c>
      <c r="B1631">
        <f t="shared" si="101"/>
        <v>0.18493150684931506</v>
      </c>
      <c r="C1631">
        <f t="shared" ca="1" si="102"/>
        <v>0.78886316606817597</v>
      </c>
      <c r="D1631">
        <f t="shared" ca="1" si="103"/>
        <v>-5.9519976554159347E-3</v>
      </c>
      <c r="E1631">
        <f t="shared" ca="1" si="103"/>
        <v>-0.10455387333111595</v>
      </c>
      <c r="F1631">
        <f t="shared" ca="1" si="104"/>
        <v>25.981344977855656</v>
      </c>
    </row>
    <row r="1632" spans="1:6" x14ac:dyDescent="0.2">
      <c r="A1632">
        <v>1621</v>
      </c>
      <c r="B1632">
        <f t="shared" si="101"/>
        <v>0.18504566210045661</v>
      </c>
      <c r="C1632">
        <f t="shared" ca="1" si="102"/>
        <v>0.64792604144681387</v>
      </c>
      <c r="D1632">
        <f t="shared" ca="1" si="103"/>
        <v>0.37712047587898823</v>
      </c>
      <c r="E1632">
        <f t="shared" ca="1" si="103"/>
        <v>-0.52615997273252935</v>
      </c>
      <c r="F1632">
        <f t="shared" ca="1" si="104"/>
        <v>24.433386466942775</v>
      </c>
    </row>
    <row r="1633" spans="1:6" x14ac:dyDescent="0.2">
      <c r="A1633">
        <v>1622</v>
      </c>
      <c r="B1633">
        <f t="shared" si="101"/>
        <v>0.18515981735159817</v>
      </c>
      <c r="C1633">
        <f t="shared" ca="1" si="102"/>
        <v>0.61816362704351957</v>
      </c>
      <c r="D1633">
        <f t="shared" ca="1" si="103"/>
        <v>0.8456575484227985</v>
      </c>
      <c r="E1633">
        <f t="shared" ca="1" si="103"/>
        <v>-0.28468294325058729</v>
      </c>
      <c r="F1633">
        <f t="shared" ca="1" si="104"/>
        <v>23.320223369145417</v>
      </c>
    </row>
    <row r="1634" spans="1:6" x14ac:dyDescent="0.2">
      <c r="A1634">
        <v>1623</v>
      </c>
      <c r="B1634">
        <f t="shared" si="101"/>
        <v>0.18527397260273973</v>
      </c>
      <c r="C1634">
        <f t="shared" ca="1" si="102"/>
        <v>0.75188209917828086</v>
      </c>
      <c r="D1634">
        <f t="shared" ca="1" si="103"/>
        <v>0.47899057585873178</v>
      </c>
      <c r="E1634">
        <f t="shared" ca="1" si="103"/>
        <v>-0.37556939934285255</v>
      </c>
      <c r="F1634">
        <f t="shared" ca="1" si="104"/>
        <v>22.489444893636762</v>
      </c>
    </row>
    <row r="1635" spans="1:6" x14ac:dyDescent="0.2">
      <c r="A1635">
        <v>1624</v>
      </c>
      <c r="B1635">
        <f t="shared" si="101"/>
        <v>0.18538812785388128</v>
      </c>
      <c r="C1635">
        <f t="shared" ca="1" si="102"/>
        <v>0.17547212598301187</v>
      </c>
      <c r="D1635">
        <f t="shared" ca="1" si="103"/>
        <v>-0.42948907262675379</v>
      </c>
      <c r="E1635">
        <f t="shared" ca="1" si="103"/>
        <v>0.79474927449913157</v>
      </c>
      <c r="F1635">
        <f t="shared" ca="1" si="104"/>
        <v>21.950817539797921</v>
      </c>
    </row>
    <row r="1636" spans="1:6" x14ac:dyDescent="0.2">
      <c r="A1636">
        <v>1625</v>
      </c>
      <c r="B1636">
        <f t="shared" si="101"/>
        <v>0.18550228310502281</v>
      </c>
      <c r="C1636">
        <f t="shared" ca="1" si="102"/>
        <v>0.43994516525228577</v>
      </c>
      <c r="D1636">
        <f t="shared" ca="1" si="103"/>
        <v>-0.1989720003290138</v>
      </c>
      <c r="E1636">
        <f t="shared" ca="1" si="103"/>
        <v>-0.32148539782143887</v>
      </c>
      <c r="F1636">
        <f t="shared" ca="1" si="104"/>
        <v>21.467055307067341</v>
      </c>
    </row>
    <row r="1637" spans="1:6" x14ac:dyDescent="0.2">
      <c r="A1637">
        <v>1626</v>
      </c>
      <c r="B1637">
        <f t="shared" si="101"/>
        <v>0.18561643835616437</v>
      </c>
      <c r="C1637">
        <f t="shared" ca="1" si="102"/>
        <v>0.54936321359322726</v>
      </c>
      <c r="D1637">
        <f t="shared" ca="1" si="103"/>
        <v>0.20884925591123413</v>
      </c>
      <c r="E1637">
        <f t="shared" ca="1" si="103"/>
        <v>2.6809376402975422</v>
      </c>
      <c r="F1637">
        <f t="shared" ca="1" si="104"/>
        <v>21.305091374703515</v>
      </c>
    </row>
    <row r="1638" spans="1:6" x14ac:dyDescent="0.2">
      <c r="A1638">
        <v>1627</v>
      </c>
      <c r="B1638">
        <f t="shared" si="101"/>
        <v>0.18573059360730593</v>
      </c>
      <c r="C1638">
        <f t="shared" ca="1" si="102"/>
        <v>0.30183844581782671</v>
      </c>
      <c r="D1638">
        <f t="shared" ca="1" si="103"/>
        <v>-0.5043406222486152</v>
      </c>
      <c r="E1638">
        <f t="shared" ca="1" si="103"/>
        <v>-0.32576026871281127</v>
      </c>
      <c r="F1638">
        <f t="shared" ca="1" si="104"/>
        <v>20.977793026178311</v>
      </c>
    </row>
    <row r="1639" spans="1:6" x14ac:dyDescent="0.2">
      <c r="A1639">
        <v>1628</v>
      </c>
      <c r="B1639">
        <f t="shared" si="101"/>
        <v>0.18584474885844748</v>
      </c>
      <c r="C1639">
        <f t="shared" ca="1" si="102"/>
        <v>0.98125222976186599</v>
      </c>
      <c r="D1639">
        <f t="shared" ca="1" si="103"/>
        <v>0.15575199963984671</v>
      </c>
      <c r="E1639">
        <f t="shared" ca="1" si="103"/>
        <v>-1.1371864035871035</v>
      </c>
      <c r="F1639">
        <f t="shared" ca="1" si="104"/>
        <v>20.674819113701481</v>
      </c>
    </row>
    <row r="1640" spans="1:6" x14ac:dyDescent="0.2">
      <c r="A1640">
        <v>1629</v>
      </c>
      <c r="B1640">
        <f t="shared" si="101"/>
        <v>0.18595890410958904</v>
      </c>
      <c r="C1640">
        <f t="shared" ca="1" si="102"/>
        <v>0.89771607875884785</v>
      </c>
      <c r="D1640">
        <f t="shared" ca="1" si="103"/>
        <v>-0.98037409759020833</v>
      </c>
      <c r="E1640">
        <f t="shared" ca="1" si="103"/>
        <v>-0.19336794579652117</v>
      </c>
      <c r="F1640">
        <f t="shared" ca="1" si="104"/>
        <v>20.505953247240274</v>
      </c>
    </row>
    <row r="1641" spans="1:6" x14ac:dyDescent="0.2">
      <c r="A1641">
        <v>1630</v>
      </c>
      <c r="B1641">
        <f t="shared" si="101"/>
        <v>0.1860730593607306</v>
      </c>
      <c r="C1641">
        <f t="shared" ca="1" si="102"/>
        <v>0.16506304992381327</v>
      </c>
      <c r="D1641">
        <f t="shared" ca="1" si="103"/>
        <v>0.70301492765904738</v>
      </c>
      <c r="E1641">
        <f t="shared" ca="1" si="103"/>
        <v>-0.52179648855239125</v>
      </c>
      <c r="F1641">
        <f t="shared" ca="1" si="104"/>
        <v>20.355145254103977</v>
      </c>
    </row>
    <row r="1642" spans="1:6" x14ac:dyDescent="0.2">
      <c r="A1642">
        <v>1631</v>
      </c>
      <c r="B1642">
        <f t="shared" si="101"/>
        <v>0.18618721461187215</v>
      </c>
      <c r="C1642">
        <f t="shared" ca="1" si="102"/>
        <v>0.66961286166806333</v>
      </c>
      <c r="D1642">
        <f t="shared" ca="1" si="103"/>
        <v>1.0718719780572259</v>
      </c>
      <c r="E1642">
        <f t="shared" ca="1" si="103"/>
        <v>-2.1476956180192386</v>
      </c>
      <c r="F1642">
        <f t="shared" ca="1" si="104"/>
        <v>20.134322973778833</v>
      </c>
    </row>
    <row r="1643" spans="1:6" x14ac:dyDescent="0.2">
      <c r="A1643">
        <v>1632</v>
      </c>
      <c r="B1643">
        <f t="shared" si="101"/>
        <v>0.18630136986301368</v>
      </c>
      <c r="C1643">
        <f t="shared" ca="1" si="102"/>
        <v>0.13866803012210083</v>
      </c>
      <c r="D1643">
        <f t="shared" ca="1" si="103"/>
        <v>1.5628527024286631</v>
      </c>
      <c r="E1643">
        <f t="shared" ca="1" si="103"/>
        <v>-0.43227136170495201</v>
      </c>
      <c r="F1643">
        <f t="shared" ca="1" si="104"/>
        <v>20.075637802214683</v>
      </c>
    </row>
    <row r="1644" spans="1:6" x14ac:dyDescent="0.2">
      <c r="A1644">
        <v>1633</v>
      </c>
      <c r="B1644">
        <f t="shared" si="101"/>
        <v>0.18641552511415524</v>
      </c>
      <c r="C1644">
        <f t="shared" ca="1" si="102"/>
        <v>0.45288838298725242</v>
      </c>
      <c r="D1644">
        <f t="shared" ca="1" si="103"/>
        <v>0.11964623511909672</v>
      </c>
      <c r="E1644">
        <f t="shared" ca="1" si="103"/>
        <v>-1.0496490063463251</v>
      </c>
      <c r="F1644">
        <f t="shared" ca="1" si="104"/>
        <v>19.990869268403351</v>
      </c>
    </row>
    <row r="1645" spans="1:6" x14ac:dyDescent="0.2">
      <c r="A1645">
        <v>1634</v>
      </c>
      <c r="B1645">
        <f t="shared" si="101"/>
        <v>0.1865296803652968</v>
      </c>
      <c r="C1645">
        <f t="shared" ca="1" si="102"/>
        <v>0.42186199173275862</v>
      </c>
      <c r="D1645">
        <f t="shared" ca="1" si="103"/>
        <v>0.54209902692904</v>
      </c>
      <c r="E1645">
        <f t="shared" ca="1" si="103"/>
        <v>-0.46485889218958315</v>
      </c>
      <c r="F1645">
        <f t="shared" ca="1" si="104"/>
        <v>19.963083394890262</v>
      </c>
    </row>
    <row r="1646" spans="1:6" x14ac:dyDescent="0.2">
      <c r="A1646">
        <v>1635</v>
      </c>
      <c r="B1646">
        <f t="shared" si="101"/>
        <v>0.18664383561643835</v>
      </c>
      <c r="C1646">
        <f t="shared" ca="1" si="102"/>
        <v>0.32584579725397045</v>
      </c>
      <c r="D1646">
        <f t="shared" ca="1" si="103"/>
        <v>2.1738165604939317</v>
      </c>
      <c r="E1646">
        <f t="shared" ca="1" si="103"/>
        <v>-0.96850452845717117</v>
      </c>
      <c r="F1646">
        <f t="shared" ca="1" si="104"/>
        <v>19.909501124824168</v>
      </c>
    </row>
    <row r="1647" spans="1:6" x14ac:dyDescent="0.2">
      <c r="A1647">
        <v>1636</v>
      </c>
      <c r="B1647">
        <f t="shared" si="101"/>
        <v>0.18675799086757991</v>
      </c>
      <c r="C1647">
        <f t="shared" ca="1" si="102"/>
        <v>0.87642417472504552</v>
      </c>
      <c r="D1647">
        <f t="shared" ca="1" si="103"/>
        <v>-0.49482805819254233</v>
      </c>
      <c r="E1647">
        <f t="shared" ca="1" si="103"/>
        <v>0.1708020649685589</v>
      </c>
      <c r="F1647">
        <f t="shared" ca="1" si="104"/>
        <v>19.940938574764978</v>
      </c>
    </row>
    <row r="1648" spans="1:6" x14ac:dyDescent="0.2">
      <c r="A1648">
        <v>1637</v>
      </c>
      <c r="B1648">
        <f t="shared" si="101"/>
        <v>0.18687214611872147</v>
      </c>
      <c r="C1648">
        <f t="shared" ca="1" si="102"/>
        <v>0.45507319146394065</v>
      </c>
      <c r="D1648">
        <f t="shared" ca="1" si="103"/>
        <v>-0.82364739817681343</v>
      </c>
      <c r="E1648">
        <f t="shared" ca="1" si="103"/>
        <v>1.6192224223126694</v>
      </c>
      <c r="F1648">
        <f t="shared" ca="1" si="104"/>
        <v>20.058139086594839</v>
      </c>
    </row>
    <row r="1649" spans="1:6" x14ac:dyDescent="0.2">
      <c r="A1649">
        <v>1638</v>
      </c>
      <c r="B1649">
        <f t="shared" si="101"/>
        <v>0.18698630136986299</v>
      </c>
      <c r="C1649">
        <f t="shared" ca="1" si="102"/>
        <v>0.99246754442075935</v>
      </c>
      <c r="D1649">
        <f t="shared" ca="1" si="103"/>
        <v>0.12713188357221067</v>
      </c>
      <c r="E1649">
        <f t="shared" ca="1" si="103"/>
        <v>1.3812740566897503</v>
      </c>
      <c r="F1649">
        <f t="shared" ca="1" si="104"/>
        <v>20.133690405318177</v>
      </c>
    </row>
    <row r="1650" spans="1:6" x14ac:dyDescent="0.2">
      <c r="A1650">
        <v>1639</v>
      </c>
      <c r="B1650">
        <f t="shared" si="101"/>
        <v>0.18710045662100455</v>
      </c>
      <c r="C1650">
        <f t="shared" ca="1" si="102"/>
        <v>0.81832565092228005</v>
      </c>
      <c r="D1650">
        <f t="shared" ca="1" si="103"/>
        <v>-1.4248695881898585</v>
      </c>
      <c r="E1650">
        <f t="shared" ca="1" si="103"/>
        <v>-0.52585856995586955</v>
      </c>
      <c r="F1650">
        <f t="shared" ca="1" si="104"/>
        <v>20.069129927760773</v>
      </c>
    </row>
    <row r="1651" spans="1:6" x14ac:dyDescent="0.2">
      <c r="A1651">
        <v>1640</v>
      </c>
      <c r="B1651">
        <f t="shared" si="101"/>
        <v>0.18721461187214611</v>
      </c>
      <c r="C1651">
        <f t="shared" ca="1" si="102"/>
        <v>0.37196705538029651</v>
      </c>
      <c r="D1651">
        <f t="shared" ca="1" si="103"/>
        <v>-1.8227185521625535</v>
      </c>
      <c r="E1651">
        <f t="shared" ca="1" si="103"/>
        <v>0.35029781630743789</v>
      </c>
      <c r="F1651">
        <f t="shared" ca="1" si="104"/>
        <v>20.075751429195783</v>
      </c>
    </row>
    <row r="1652" spans="1:6" x14ac:dyDescent="0.2">
      <c r="A1652">
        <v>1641</v>
      </c>
      <c r="B1652">
        <f t="shared" si="101"/>
        <v>0.18732876712328766</v>
      </c>
      <c r="C1652">
        <f t="shared" ca="1" si="102"/>
        <v>0.87278666751595901</v>
      </c>
      <c r="D1652">
        <f t="shared" ca="1" si="103"/>
        <v>1.0885523521207741</v>
      </c>
      <c r="E1652">
        <f t="shared" ca="1" si="103"/>
        <v>-0.27861456895078668</v>
      </c>
      <c r="F1652">
        <f t="shared" ca="1" si="104"/>
        <v>20.04042332642905</v>
      </c>
    </row>
    <row r="1653" spans="1:6" x14ac:dyDescent="0.2">
      <c r="A1653">
        <v>1642</v>
      </c>
      <c r="B1653">
        <f t="shared" si="101"/>
        <v>0.18744292237442922</v>
      </c>
      <c r="C1653">
        <f t="shared" ca="1" si="102"/>
        <v>0.96725114398730749</v>
      </c>
      <c r="D1653">
        <f t="shared" ca="1" si="103"/>
        <v>-0.650381299774764</v>
      </c>
      <c r="E1653">
        <f t="shared" ca="1" si="103"/>
        <v>9.4186336783073352E-2</v>
      </c>
      <c r="F1653">
        <f t="shared" ca="1" si="104"/>
        <v>20.037132379006664</v>
      </c>
    </row>
    <row r="1654" spans="1:6" x14ac:dyDescent="0.2">
      <c r="A1654">
        <v>1643</v>
      </c>
      <c r="B1654">
        <f t="shared" si="101"/>
        <v>0.18755707762557078</v>
      </c>
      <c r="C1654">
        <f t="shared" ca="1" si="102"/>
        <v>0.2074819371544403</v>
      </c>
      <c r="D1654">
        <f t="shared" ca="1" si="103"/>
        <v>0.67888122246298255</v>
      </c>
      <c r="E1654">
        <f t="shared" ca="1" si="103"/>
        <v>-1.7667442563122655</v>
      </c>
      <c r="F1654">
        <f t="shared" ca="1" si="104"/>
        <v>19.91544555895593</v>
      </c>
    </row>
    <row r="1655" spans="1:6" x14ac:dyDescent="0.2">
      <c r="A1655">
        <v>1644</v>
      </c>
      <c r="B1655">
        <f t="shared" si="101"/>
        <v>0.18767123287671234</v>
      </c>
      <c r="C1655">
        <f t="shared" ca="1" si="102"/>
        <v>0.15051228591489907</v>
      </c>
      <c r="D1655">
        <f t="shared" ca="1" si="103"/>
        <v>0.51461657933183236</v>
      </c>
      <c r="E1655">
        <f t="shared" ca="1" si="103"/>
        <v>-0.44924498892982823</v>
      </c>
      <c r="F1655">
        <f t="shared" ca="1" si="104"/>
        <v>19.905931750583733</v>
      </c>
    </row>
    <row r="1656" spans="1:6" x14ac:dyDescent="0.2">
      <c r="A1656">
        <v>1645</v>
      </c>
      <c r="B1656">
        <f t="shared" si="101"/>
        <v>0.18778538812785386</v>
      </c>
      <c r="C1656">
        <f t="shared" ca="1" si="102"/>
        <v>0.13229041853535717</v>
      </c>
      <c r="D1656">
        <f t="shared" ca="1" si="103"/>
        <v>1.0174248614834678</v>
      </c>
      <c r="E1656">
        <f t="shared" ca="1" si="103"/>
        <v>-2.41568913705748</v>
      </c>
      <c r="F1656">
        <f t="shared" ca="1" si="104"/>
        <v>19.773565746102239</v>
      </c>
    </row>
    <row r="1657" spans="1:6" x14ac:dyDescent="0.2">
      <c r="A1657">
        <v>1646</v>
      </c>
      <c r="B1657">
        <f t="shared" si="101"/>
        <v>0.18789954337899542</v>
      </c>
      <c r="C1657">
        <f t="shared" ca="1" si="102"/>
        <v>0.45495151235647691</v>
      </c>
      <c r="D1657">
        <f t="shared" ca="1" si="103"/>
        <v>-0.27487561803273747</v>
      </c>
      <c r="E1657">
        <f t="shared" ca="1" si="103"/>
        <v>-0.91920083094482263</v>
      </c>
      <c r="F1657">
        <f t="shared" ca="1" si="104"/>
        <v>19.766609738312589</v>
      </c>
    </row>
    <row r="1658" spans="1:6" x14ac:dyDescent="0.2">
      <c r="A1658">
        <v>1647</v>
      </c>
      <c r="B1658">
        <f t="shared" si="101"/>
        <v>0.18801369863013698</v>
      </c>
      <c r="C1658">
        <f t="shared" ca="1" si="102"/>
        <v>0.83320536224854047</v>
      </c>
      <c r="D1658">
        <f t="shared" ca="1" si="103"/>
        <v>-0.80612495016447749</v>
      </c>
      <c r="E1658">
        <f t="shared" ca="1" si="103"/>
        <v>-0.62210578733890565</v>
      </c>
      <c r="F1658">
        <f t="shared" ca="1" si="104"/>
        <v>19.780070730530866</v>
      </c>
    </row>
    <row r="1659" spans="1:6" x14ac:dyDescent="0.2">
      <c r="A1659">
        <v>1648</v>
      </c>
      <c r="B1659">
        <f t="shared" si="101"/>
        <v>0.18812785388127853</v>
      </c>
      <c r="C1659">
        <f t="shared" ca="1" si="102"/>
        <v>0.10483793134498676</v>
      </c>
      <c r="D1659">
        <f t="shared" ca="1" si="103"/>
        <v>-1.0151511197728518</v>
      </c>
      <c r="E1659">
        <f t="shared" ca="1" si="103"/>
        <v>-0.9591438368512385</v>
      </c>
      <c r="F1659">
        <f t="shared" ca="1" si="104"/>
        <v>19.769096423205745</v>
      </c>
    </row>
    <row r="1660" spans="1:6" x14ac:dyDescent="0.2">
      <c r="A1660">
        <v>1649</v>
      </c>
      <c r="B1660">
        <f t="shared" si="101"/>
        <v>0.18824200913242009</v>
      </c>
      <c r="C1660">
        <f t="shared" ca="1" si="102"/>
        <v>0.72365776903196566</v>
      </c>
      <c r="D1660">
        <f t="shared" ca="1" si="103"/>
        <v>2.5116932177420801</v>
      </c>
      <c r="E1660">
        <f t="shared" ca="1" si="103"/>
        <v>-0.84581706288940006</v>
      </c>
      <c r="F1660">
        <f t="shared" ca="1" si="104"/>
        <v>19.767811116886463</v>
      </c>
    </row>
    <row r="1661" spans="1:6" x14ac:dyDescent="0.2">
      <c r="A1661">
        <v>1650</v>
      </c>
      <c r="B1661">
        <f t="shared" si="101"/>
        <v>0.18835616438356165</v>
      </c>
      <c r="C1661">
        <f t="shared" ca="1" si="102"/>
        <v>1.5754218235378592E-2</v>
      </c>
      <c r="D1661">
        <f t="shared" ca="1" si="103"/>
        <v>-3.6231959476757496E-2</v>
      </c>
      <c r="E1661">
        <f t="shared" ca="1" si="103"/>
        <v>-0.24688910230434344</v>
      </c>
      <c r="F1661">
        <f t="shared" ca="1" si="104"/>
        <v>18.962173656970037</v>
      </c>
    </row>
    <row r="1662" spans="1:6" x14ac:dyDescent="0.2">
      <c r="A1662">
        <v>1651</v>
      </c>
      <c r="B1662">
        <f t="shared" si="101"/>
        <v>0.1884703196347032</v>
      </c>
      <c r="C1662">
        <f t="shared" ca="1" si="102"/>
        <v>0.3754527397401537</v>
      </c>
      <c r="D1662">
        <f t="shared" ca="1" si="103"/>
        <v>-0.540043660194925</v>
      </c>
      <c r="E1662">
        <f t="shared" ca="1" si="103"/>
        <v>-2.4065111934770922</v>
      </c>
      <c r="F1662">
        <f t="shared" ca="1" si="104"/>
        <v>19.046687143869178</v>
      </c>
    </row>
    <row r="1663" spans="1:6" x14ac:dyDescent="0.2">
      <c r="A1663">
        <v>1652</v>
      </c>
      <c r="B1663">
        <f t="shared" si="101"/>
        <v>0.18858447488584473</v>
      </c>
      <c r="C1663">
        <f t="shared" ca="1" si="102"/>
        <v>0.63203191276005855</v>
      </c>
      <c r="D1663">
        <f t="shared" ca="1" si="103"/>
        <v>-0.55043260560322205</v>
      </c>
      <c r="E1663">
        <f t="shared" ca="1" si="103"/>
        <v>0.14532433687274113</v>
      </c>
      <c r="F1663">
        <f t="shared" ca="1" si="104"/>
        <v>19.269129973771818</v>
      </c>
    </row>
    <row r="1664" spans="1:6" x14ac:dyDescent="0.2">
      <c r="A1664">
        <v>1653</v>
      </c>
      <c r="B1664">
        <f t="shared" si="101"/>
        <v>0.18869863013698629</v>
      </c>
      <c r="C1664">
        <f t="shared" ca="1" si="102"/>
        <v>0.37690692073058385</v>
      </c>
      <c r="D1664">
        <f t="shared" ca="1" si="103"/>
        <v>1.2531439057539722</v>
      </c>
      <c r="E1664">
        <f t="shared" ca="1" si="103"/>
        <v>2.4411988066035395</v>
      </c>
      <c r="F1664">
        <f t="shared" ca="1" si="104"/>
        <v>19.58616616311113</v>
      </c>
    </row>
    <row r="1665" spans="1:6" x14ac:dyDescent="0.2">
      <c r="A1665">
        <v>1654</v>
      </c>
      <c r="B1665">
        <f t="shared" si="101"/>
        <v>0.18881278538812785</v>
      </c>
      <c r="C1665">
        <f t="shared" ca="1" si="102"/>
        <v>0.81108565933839394</v>
      </c>
      <c r="D1665">
        <f t="shared" ca="1" si="103"/>
        <v>0.15692849759909397</v>
      </c>
      <c r="E1665">
        <f t="shared" ca="1" si="103"/>
        <v>1.507509917189056</v>
      </c>
      <c r="F1665">
        <f t="shared" ca="1" si="104"/>
        <v>19.775110270141496</v>
      </c>
    </row>
    <row r="1666" spans="1:6" x14ac:dyDescent="0.2">
      <c r="A1666">
        <v>1655</v>
      </c>
      <c r="B1666">
        <f t="shared" si="101"/>
        <v>0.1889269406392694</v>
      </c>
      <c r="C1666">
        <f t="shared" ca="1" si="102"/>
        <v>0.72570102074636111</v>
      </c>
      <c r="D1666">
        <f t="shared" ca="1" si="103"/>
        <v>0.36007315700195919</v>
      </c>
      <c r="E1666">
        <f t="shared" ca="1" si="103"/>
        <v>-1.5101721951202762</v>
      </c>
      <c r="F1666">
        <f t="shared" ca="1" si="104"/>
        <v>19.73039162940222</v>
      </c>
    </row>
    <row r="1667" spans="1:6" x14ac:dyDescent="0.2">
      <c r="A1667">
        <v>1656</v>
      </c>
      <c r="B1667">
        <f t="shared" si="101"/>
        <v>0.18904109589041096</v>
      </c>
      <c r="C1667">
        <f t="shared" ca="1" si="102"/>
        <v>0.49825227200720423</v>
      </c>
      <c r="D1667">
        <f t="shared" ca="1" si="103"/>
        <v>0.48568058757358568</v>
      </c>
      <c r="E1667">
        <f t="shared" ca="1" si="103"/>
        <v>0.15554536261214433</v>
      </c>
      <c r="F1667">
        <f t="shared" ca="1" si="104"/>
        <v>19.801392358793493</v>
      </c>
    </row>
    <row r="1668" spans="1:6" x14ac:dyDescent="0.2">
      <c r="A1668">
        <v>1657</v>
      </c>
      <c r="B1668">
        <f t="shared" si="101"/>
        <v>0.18915525114155252</v>
      </c>
      <c r="C1668">
        <f t="shared" ca="1" si="102"/>
        <v>0.56133158950483064</v>
      </c>
      <c r="D1668">
        <f t="shared" ca="1" si="103"/>
        <v>1.4037590992799702</v>
      </c>
      <c r="E1668">
        <f t="shared" ca="1" si="103"/>
        <v>-7.5213348129382712E-2</v>
      </c>
      <c r="F1668">
        <f t="shared" ca="1" si="104"/>
        <v>19.841676126972015</v>
      </c>
    </row>
    <row r="1669" spans="1:6" x14ac:dyDescent="0.2">
      <c r="A1669">
        <v>1658</v>
      </c>
      <c r="B1669">
        <f t="shared" si="101"/>
        <v>0.18926940639269405</v>
      </c>
      <c r="C1669">
        <f t="shared" ca="1" si="102"/>
        <v>6.0675643683018698E-2</v>
      </c>
      <c r="D1669">
        <f t="shared" ca="1" si="103"/>
        <v>0.78132971914456528</v>
      </c>
      <c r="E1669">
        <f t="shared" ca="1" si="103"/>
        <v>0.9369759628625679</v>
      </c>
      <c r="F1669">
        <f t="shared" ca="1" si="104"/>
        <v>19.937398267055158</v>
      </c>
    </row>
    <row r="1670" spans="1:6" x14ac:dyDescent="0.2">
      <c r="A1670">
        <v>1659</v>
      </c>
      <c r="B1670">
        <f t="shared" si="101"/>
        <v>0.1893835616438356</v>
      </c>
      <c r="C1670">
        <f t="shared" ca="1" si="102"/>
        <v>0.33306863891247018</v>
      </c>
      <c r="D1670">
        <f t="shared" ca="1" si="103"/>
        <v>-0.2059751473326937</v>
      </c>
      <c r="E1670">
        <f t="shared" ca="1" si="103"/>
        <v>0.17491699435456187</v>
      </c>
      <c r="F1670">
        <f t="shared" ca="1" si="104"/>
        <v>19.962760351546464</v>
      </c>
    </row>
    <row r="1671" spans="1:6" x14ac:dyDescent="0.2">
      <c r="A1671">
        <v>1660</v>
      </c>
      <c r="B1671">
        <f t="shared" si="101"/>
        <v>0.18949771689497716</v>
      </c>
      <c r="C1671">
        <f t="shared" ca="1" si="102"/>
        <v>2.8914739121210786E-4</v>
      </c>
      <c r="D1671">
        <f t="shared" ca="1" si="103"/>
        <v>-2.1253189217707535</v>
      </c>
      <c r="E1671">
        <f t="shared" ca="1" si="103"/>
        <v>-0.18693364860594827</v>
      </c>
      <c r="F1671">
        <f t="shared" ca="1" si="104"/>
        <v>1.5578505828077471</v>
      </c>
    </row>
    <row r="1672" spans="1:6" x14ac:dyDescent="0.2">
      <c r="A1672">
        <v>1661</v>
      </c>
      <c r="B1672">
        <f t="shared" si="101"/>
        <v>0.18961187214611872</v>
      </c>
      <c r="C1672">
        <f t="shared" ca="1" si="102"/>
        <v>6.5251737593179704E-2</v>
      </c>
      <c r="D1672">
        <f t="shared" ca="1" si="103"/>
        <v>1.9328562089582717</v>
      </c>
      <c r="E1672">
        <f t="shared" ca="1" si="103"/>
        <v>2.4566831592353601E-2</v>
      </c>
      <c r="F1672">
        <f t="shared" ca="1" si="104"/>
        <v>2.7902358714885476</v>
      </c>
    </row>
    <row r="1673" spans="1:6" x14ac:dyDescent="0.2">
      <c r="A1673">
        <v>1662</v>
      </c>
      <c r="B1673">
        <f t="shared" si="101"/>
        <v>0.18972602739726027</v>
      </c>
      <c r="C1673">
        <f t="shared" ca="1" si="102"/>
        <v>0.93544292442674182</v>
      </c>
      <c r="D1673">
        <f t="shared" ca="1" si="103"/>
        <v>-1.7258151067339407</v>
      </c>
      <c r="E1673">
        <f t="shared" ca="1" si="103"/>
        <v>0.33059441565845166</v>
      </c>
      <c r="F1673">
        <f t="shared" ca="1" si="104"/>
        <v>4.379184060988039</v>
      </c>
    </row>
    <row r="1674" spans="1:6" x14ac:dyDescent="0.2">
      <c r="A1674">
        <v>1663</v>
      </c>
      <c r="B1674">
        <f t="shared" si="101"/>
        <v>0.18984018264840183</v>
      </c>
      <c r="C1674">
        <f t="shared" ca="1" si="102"/>
        <v>0.77425095552925571</v>
      </c>
      <c r="D1674">
        <f t="shared" ca="1" si="103"/>
        <v>-0.92962015129931219</v>
      </c>
      <c r="E1674">
        <f t="shared" ca="1" si="103"/>
        <v>0.71792124466487728</v>
      </c>
      <c r="F1674">
        <f t="shared" ca="1" si="104"/>
        <v>6.2085810630516578</v>
      </c>
    </row>
    <row r="1675" spans="1:6" x14ac:dyDescent="0.2">
      <c r="A1675">
        <v>1664</v>
      </c>
      <c r="B1675">
        <f t="shared" si="101"/>
        <v>0.18995433789954339</v>
      </c>
      <c r="C1675">
        <f t="shared" ca="1" si="102"/>
        <v>0.80347508103158316</v>
      </c>
      <c r="D1675">
        <f t="shared" ca="1" si="103"/>
        <v>0.23702308524200369</v>
      </c>
      <c r="E1675">
        <f t="shared" ca="1" si="103"/>
        <v>1.1108844011847625</v>
      </c>
      <c r="F1675">
        <f t="shared" ca="1" si="104"/>
        <v>8.1381718344606551</v>
      </c>
    </row>
    <row r="1676" spans="1:6" x14ac:dyDescent="0.2">
      <c r="A1676">
        <v>1665</v>
      </c>
      <c r="B1676">
        <f t="shared" si="101"/>
        <v>0.19006849315068491</v>
      </c>
      <c r="C1676">
        <f t="shared" ca="1" si="102"/>
        <v>0.87918851122920427</v>
      </c>
      <c r="D1676">
        <f t="shared" ca="1" si="103"/>
        <v>-0.90238436227665531</v>
      </c>
      <c r="E1676">
        <f t="shared" ca="1" si="103"/>
        <v>-1.3438722442641977</v>
      </c>
      <c r="F1676">
        <f t="shared" ca="1" si="104"/>
        <v>9.9496971308451467</v>
      </c>
    </row>
    <row r="1677" spans="1:6" x14ac:dyDescent="0.2">
      <c r="A1677">
        <v>1666</v>
      </c>
      <c r="B1677">
        <f t="shared" si="101"/>
        <v>0.19018264840182647</v>
      </c>
      <c r="C1677">
        <f t="shared" ca="1" si="102"/>
        <v>0.54232196496718377</v>
      </c>
      <c r="D1677">
        <f t="shared" ca="1" si="103"/>
        <v>-0.42903306162927585</v>
      </c>
      <c r="E1677">
        <f t="shared" ca="1" si="103"/>
        <v>-0.24625615390043892</v>
      </c>
      <c r="F1677">
        <f t="shared" ca="1" si="104"/>
        <v>11.65985558551562</v>
      </c>
    </row>
    <row r="1678" spans="1:6" x14ac:dyDescent="0.2">
      <c r="A1678">
        <v>1667</v>
      </c>
      <c r="B1678">
        <f t="shared" si="101"/>
        <v>0.19029680365296803</v>
      </c>
      <c r="C1678">
        <f t="shared" ca="1" si="102"/>
        <v>2.2815074744626518E-2</v>
      </c>
      <c r="D1678">
        <f t="shared" ca="1" si="103"/>
        <v>1.0502066276451514</v>
      </c>
      <c r="E1678">
        <f t="shared" ca="1" si="103"/>
        <v>1.7348805895074895</v>
      </c>
      <c r="F1678">
        <f t="shared" ca="1" si="104"/>
        <v>46.765573392255448</v>
      </c>
    </row>
    <row r="1679" spans="1:6" x14ac:dyDescent="0.2">
      <c r="A1679">
        <v>1668</v>
      </c>
      <c r="B1679">
        <f t="shared" ref="B1679:B1742" si="105">A1679*$I$7</f>
        <v>0.19041095890410958</v>
      </c>
      <c r="C1679">
        <f t="shared" ref="C1679:C1742" ca="1" si="106">RAND()</f>
        <v>0.29536228289630151</v>
      </c>
      <c r="D1679">
        <f t="shared" ref="D1679:E1742" ca="1" si="107">NORMINV(RAND(),0,1)</f>
        <v>0.81832789374504822</v>
      </c>
      <c r="E1679">
        <f t="shared" ca="1" si="107"/>
        <v>1.0938003721798184</v>
      </c>
      <c r="F1679">
        <f t="shared" ref="F1679:F1742" ca="1" si="108">F1678*EXP(($D$7*(LN($E$7)-LN(F1678))-$G$7*$F$7-0.5*$C$7^2)*$I$7+$C$7*$I$7^0.5*E1679+($F$7+$H$7*D1679)*(IF(C1679&lt;$G$7*$I$7,1,0)))</f>
        <v>38.656609534573185</v>
      </c>
    </row>
    <row r="1680" spans="1:6" x14ac:dyDescent="0.2">
      <c r="A1680">
        <v>1669</v>
      </c>
      <c r="B1680">
        <f t="shared" si="105"/>
        <v>0.19052511415525114</v>
      </c>
      <c r="C1680">
        <f t="shared" ca="1" si="106"/>
        <v>0.54577134269686578</v>
      </c>
      <c r="D1680">
        <f t="shared" ca="1" si="107"/>
        <v>0.69728102246822987</v>
      </c>
      <c r="E1680">
        <f t="shared" ca="1" si="107"/>
        <v>-1.0894554532585303</v>
      </c>
      <c r="F1680">
        <f t="shared" ca="1" si="108"/>
        <v>33.14087079391804</v>
      </c>
    </row>
    <row r="1681" spans="1:6" x14ac:dyDescent="0.2">
      <c r="A1681">
        <v>1670</v>
      </c>
      <c r="B1681">
        <f t="shared" si="105"/>
        <v>0.1906392694063927</v>
      </c>
      <c r="C1681">
        <f t="shared" ca="1" si="106"/>
        <v>0.61907333168977263</v>
      </c>
      <c r="D1681">
        <f t="shared" ca="1" si="107"/>
        <v>-0.18416861600971896</v>
      </c>
      <c r="E1681">
        <f t="shared" ca="1" si="107"/>
        <v>0.2242402490150211</v>
      </c>
      <c r="F1681">
        <f t="shared" ca="1" si="108"/>
        <v>29.552729581912747</v>
      </c>
    </row>
    <row r="1682" spans="1:6" x14ac:dyDescent="0.2">
      <c r="A1682">
        <v>1671</v>
      </c>
      <c r="B1682">
        <f t="shared" si="105"/>
        <v>0.19075342465753425</v>
      </c>
      <c r="C1682">
        <f t="shared" ca="1" si="106"/>
        <v>0.83221526743052132</v>
      </c>
      <c r="D1682">
        <f t="shared" ca="1" si="107"/>
        <v>0.13057797520873959</v>
      </c>
      <c r="E1682">
        <f t="shared" ca="1" si="107"/>
        <v>0.24228500849235771</v>
      </c>
      <c r="F1682">
        <f t="shared" ca="1" si="108"/>
        <v>27.05319580321817</v>
      </c>
    </row>
    <row r="1683" spans="1:6" x14ac:dyDescent="0.2">
      <c r="A1683">
        <v>1672</v>
      </c>
      <c r="B1683">
        <f t="shared" si="105"/>
        <v>0.19086757990867578</v>
      </c>
      <c r="C1683">
        <f t="shared" ca="1" si="106"/>
        <v>0.28100033627035126</v>
      </c>
      <c r="D1683">
        <f t="shared" ca="1" si="107"/>
        <v>0.67916253102168511</v>
      </c>
      <c r="E1683">
        <f t="shared" ca="1" si="107"/>
        <v>0.38403813697603439</v>
      </c>
      <c r="F1683">
        <f t="shared" ca="1" si="108"/>
        <v>25.281288979012977</v>
      </c>
    </row>
    <row r="1684" spans="1:6" x14ac:dyDescent="0.2">
      <c r="A1684">
        <v>1673</v>
      </c>
      <c r="B1684">
        <f t="shared" si="105"/>
        <v>0.19098173515981734</v>
      </c>
      <c r="C1684">
        <f t="shared" ca="1" si="106"/>
        <v>0.73674581740914957</v>
      </c>
      <c r="D1684">
        <f t="shared" ca="1" si="107"/>
        <v>1.8844473535038855</v>
      </c>
      <c r="E1684">
        <f t="shared" ca="1" si="107"/>
        <v>0.27021166254967355</v>
      </c>
      <c r="F1684">
        <f t="shared" ca="1" si="108"/>
        <v>23.984913018184898</v>
      </c>
    </row>
    <row r="1685" spans="1:6" x14ac:dyDescent="0.2">
      <c r="A1685">
        <v>1674</v>
      </c>
      <c r="B1685">
        <f t="shared" si="105"/>
        <v>0.1910958904109589</v>
      </c>
      <c r="C1685">
        <f t="shared" ca="1" si="106"/>
        <v>4.6642148899547209E-3</v>
      </c>
      <c r="D1685">
        <f t="shared" ca="1" si="107"/>
        <v>0.23658780416451486</v>
      </c>
      <c r="E1685">
        <f t="shared" ca="1" si="107"/>
        <v>0.60583126378328989</v>
      </c>
      <c r="F1685">
        <f t="shared" ca="1" si="108"/>
        <v>30.624022505060267</v>
      </c>
    </row>
    <row r="1686" spans="1:6" x14ac:dyDescent="0.2">
      <c r="A1686">
        <v>1675</v>
      </c>
      <c r="B1686">
        <f t="shared" si="105"/>
        <v>0.19121004566210045</v>
      </c>
      <c r="C1686">
        <f t="shared" ca="1" si="106"/>
        <v>1.8931924576091053E-3</v>
      </c>
      <c r="D1686">
        <f t="shared" ca="1" si="107"/>
        <v>-1.4130434438560691</v>
      </c>
      <c r="E1686">
        <f t="shared" ca="1" si="107"/>
        <v>0.25428652709475719</v>
      </c>
      <c r="F1686">
        <f t="shared" ca="1" si="108"/>
        <v>5.1021922034420566</v>
      </c>
    </row>
    <row r="1687" spans="1:6" x14ac:dyDescent="0.2">
      <c r="A1687">
        <v>1676</v>
      </c>
      <c r="B1687">
        <f t="shared" si="105"/>
        <v>0.19132420091324201</v>
      </c>
      <c r="C1687">
        <f t="shared" ca="1" si="106"/>
        <v>0.91297655542720502</v>
      </c>
      <c r="D1687">
        <f t="shared" ca="1" si="107"/>
        <v>0.58089990974600747</v>
      </c>
      <c r="E1687">
        <f t="shared" ca="1" si="107"/>
        <v>0.43561875580486864</v>
      </c>
      <c r="F1687">
        <f t="shared" ca="1" si="108"/>
        <v>6.9792938358530581</v>
      </c>
    </row>
    <row r="1688" spans="1:6" x14ac:dyDescent="0.2">
      <c r="A1688">
        <v>1677</v>
      </c>
      <c r="B1688">
        <f t="shared" si="105"/>
        <v>0.19143835616438357</v>
      </c>
      <c r="C1688">
        <f t="shared" ca="1" si="106"/>
        <v>0.44692994231837169</v>
      </c>
      <c r="D1688">
        <f t="shared" ca="1" si="107"/>
        <v>0.74329310572435392</v>
      </c>
      <c r="E1688">
        <f t="shared" ca="1" si="107"/>
        <v>1.3129380281323295</v>
      </c>
      <c r="F1688">
        <f t="shared" ca="1" si="108"/>
        <v>8.9130164921671238</v>
      </c>
    </row>
    <row r="1689" spans="1:6" x14ac:dyDescent="0.2">
      <c r="A1689">
        <v>1678</v>
      </c>
      <c r="B1689">
        <f t="shared" si="105"/>
        <v>0.1915525114155251</v>
      </c>
      <c r="C1689">
        <f t="shared" ca="1" si="106"/>
        <v>0.27095891184921472</v>
      </c>
      <c r="D1689">
        <f t="shared" ca="1" si="107"/>
        <v>-1.1971755498600842</v>
      </c>
      <c r="E1689">
        <f t="shared" ca="1" si="107"/>
        <v>3.2359468202869793E-2</v>
      </c>
      <c r="F1689">
        <f t="shared" ca="1" si="108"/>
        <v>10.720269863142033</v>
      </c>
    </row>
    <row r="1690" spans="1:6" x14ac:dyDescent="0.2">
      <c r="A1690">
        <v>1679</v>
      </c>
      <c r="B1690">
        <f t="shared" si="105"/>
        <v>0.19166666666666665</v>
      </c>
      <c r="C1690">
        <f t="shared" ca="1" si="106"/>
        <v>0.68066500398112462</v>
      </c>
      <c r="D1690">
        <f t="shared" ca="1" si="107"/>
        <v>-1.338113040794952</v>
      </c>
      <c r="E1690">
        <f t="shared" ca="1" si="107"/>
        <v>-0.54698172132362</v>
      </c>
      <c r="F1690">
        <f t="shared" ca="1" si="108"/>
        <v>12.338833115101645</v>
      </c>
    </row>
    <row r="1691" spans="1:6" x14ac:dyDescent="0.2">
      <c r="A1691">
        <v>1680</v>
      </c>
      <c r="B1691">
        <f t="shared" si="105"/>
        <v>0.19178082191780821</v>
      </c>
      <c r="C1691">
        <f t="shared" ca="1" si="106"/>
        <v>0.82700010358168496</v>
      </c>
      <c r="D1691">
        <f t="shared" ca="1" si="107"/>
        <v>-1.5368286609684167</v>
      </c>
      <c r="E1691">
        <f t="shared" ca="1" si="107"/>
        <v>-1.1967469190788071</v>
      </c>
      <c r="F1691">
        <f t="shared" ca="1" si="108"/>
        <v>13.724464526081558</v>
      </c>
    </row>
    <row r="1692" spans="1:6" x14ac:dyDescent="0.2">
      <c r="A1692">
        <v>1681</v>
      </c>
      <c r="B1692">
        <f t="shared" si="105"/>
        <v>0.19189497716894977</v>
      </c>
      <c r="C1692">
        <f t="shared" ca="1" si="106"/>
        <v>0.71824856243099511</v>
      </c>
      <c r="D1692">
        <f t="shared" ca="1" si="107"/>
        <v>1.6152467819143499</v>
      </c>
      <c r="E1692">
        <f t="shared" ca="1" si="107"/>
        <v>-0.34017530068607016</v>
      </c>
      <c r="F1692">
        <f t="shared" ca="1" si="108"/>
        <v>14.940196243114892</v>
      </c>
    </row>
    <row r="1693" spans="1:6" x14ac:dyDescent="0.2">
      <c r="A1693">
        <v>1682</v>
      </c>
      <c r="B1693">
        <f t="shared" si="105"/>
        <v>0.19200913242009132</v>
      </c>
      <c r="C1693">
        <f t="shared" ca="1" si="106"/>
        <v>0.20756807656024734</v>
      </c>
      <c r="D1693">
        <f t="shared" ca="1" si="107"/>
        <v>0.99012909950320716</v>
      </c>
      <c r="E1693">
        <f t="shared" ca="1" si="107"/>
        <v>-0.24767971582702128</v>
      </c>
      <c r="F1693">
        <f t="shared" ca="1" si="108"/>
        <v>15.956227664524519</v>
      </c>
    </row>
    <row r="1694" spans="1:6" x14ac:dyDescent="0.2">
      <c r="A1694">
        <v>1683</v>
      </c>
      <c r="B1694">
        <f t="shared" si="105"/>
        <v>0.19212328767123288</v>
      </c>
      <c r="C1694">
        <f t="shared" ca="1" si="106"/>
        <v>0.19330901707034542</v>
      </c>
      <c r="D1694">
        <f t="shared" ca="1" si="107"/>
        <v>0.58378596756668943</v>
      </c>
      <c r="E1694">
        <f t="shared" ca="1" si="107"/>
        <v>0.11313992984257161</v>
      </c>
      <c r="F1694">
        <f t="shared" ca="1" si="108"/>
        <v>16.806709649083249</v>
      </c>
    </row>
    <row r="1695" spans="1:6" x14ac:dyDescent="0.2">
      <c r="A1695">
        <v>1684</v>
      </c>
      <c r="B1695">
        <f t="shared" si="105"/>
        <v>0.19223744292237444</v>
      </c>
      <c r="C1695">
        <f t="shared" ca="1" si="106"/>
        <v>0.59504457862566018</v>
      </c>
      <c r="D1695">
        <f t="shared" ca="1" si="107"/>
        <v>1.286788152268209</v>
      </c>
      <c r="E1695">
        <f t="shared" ca="1" si="107"/>
        <v>0.19121098515180335</v>
      </c>
      <c r="F1695">
        <f t="shared" ca="1" si="108"/>
        <v>17.498260691465546</v>
      </c>
    </row>
    <row r="1696" spans="1:6" x14ac:dyDescent="0.2">
      <c r="A1696">
        <v>1685</v>
      </c>
      <c r="B1696">
        <f t="shared" si="105"/>
        <v>0.19235159817351596</v>
      </c>
      <c r="C1696">
        <f t="shared" ca="1" si="106"/>
        <v>5.7377254490064256E-2</v>
      </c>
      <c r="D1696">
        <f t="shared" ca="1" si="107"/>
        <v>-0.96247917511857695</v>
      </c>
      <c r="E1696">
        <f t="shared" ca="1" si="107"/>
        <v>1.4253966845999064</v>
      </c>
      <c r="F1696">
        <f t="shared" ca="1" si="108"/>
        <v>18.122866643806368</v>
      </c>
    </row>
    <row r="1697" spans="1:6" x14ac:dyDescent="0.2">
      <c r="A1697">
        <v>1686</v>
      </c>
      <c r="B1697">
        <f t="shared" si="105"/>
        <v>0.19246575342465752</v>
      </c>
      <c r="C1697">
        <f t="shared" ca="1" si="106"/>
        <v>0.9643363017427623</v>
      </c>
      <c r="D1697">
        <f t="shared" ca="1" si="107"/>
        <v>-0.68161539488803102</v>
      </c>
      <c r="E1697">
        <f t="shared" ca="1" si="107"/>
        <v>-1.2557326394824146</v>
      </c>
      <c r="F1697">
        <f t="shared" ca="1" si="108"/>
        <v>18.460736521757909</v>
      </c>
    </row>
    <row r="1698" spans="1:6" x14ac:dyDescent="0.2">
      <c r="A1698">
        <v>1687</v>
      </c>
      <c r="B1698">
        <f t="shared" si="105"/>
        <v>0.19257990867579908</v>
      </c>
      <c r="C1698">
        <f t="shared" ca="1" si="106"/>
        <v>0.31619915134272303</v>
      </c>
      <c r="D1698">
        <f t="shared" ca="1" si="107"/>
        <v>-1.4081140203561882</v>
      </c>
      <c r="E1698">
        <f t="shared" ca="1" si="107"/>
        <v>-0.60660335232303397</v>
      </c>
      <c r="F1698">
        <f t="shared" ca="1" si="108"/>
        <v>18.764769517800826</v>
      </c>
    </row>
    <row r="1699" spans="1:6" x14ac:dyDescent="0.2">
      <c r="A1699">
        <v>1688</v>
      </c>
      <c r="B1699">
        <f t="shared" si="105"/>
        <v>0.19269406392694063</v>
      </c>
      <c r="C1699">
        <f t="shared" ca="1" si="106"/>
        <v>0.84448651134398389</v>
      </c>
      <c r="D1699">
        <f t="shared" ca="1" si="107"/>
        <v>1.5914973749575203</v>
      </c>
      <c r="E1699">
        <f t="shared" ca="1" si="107"/>
        <v>1.2223685720567383</v>
      </c>
      <c r="F1699">
        <f t="shared" ca="1" si="108"/>
        <v>19.11453664898135</v>
      </c>
    </row>
    <row r="1700" spans="1:6" x14ac:dyDescent="0.2">
      <c r="A1700">
        <v>1689</v>
      </c>
      <c r="B1700">
        <f t="shared" si="105"/>
        <v>0.19280821917808219</v>
      </c>
      <c r="C1700">
        <f t="shared" ca="1" si="106"/>
        <v>0.11335582687195378</v>
      </c>
      <c r="D1700">
        <f t="shared" ca="1" si="107"/>
        <v>-0.74715588395396693</v>
      </c>
      <c r="E1700">
        <f t="shared" ca="1" si="107"/>
        <v>-9.2804393293348747E-2</v>
      </c>
      <c r="F1700">
        <f t="shared" ca="1" si="108"/>
        <v>19.307336272325706</v>
      </c>
    </row>
    <row r="1701" spans="1:6" x14ac:dyDescent="0.2">
      <c r="A1701">
        <v>1690</v>
      </c>
      <c r="B1701">
        <f t="shared" si="105"/>
        <v>0.19292237442922375</v>
      </c>
      <c r="C1701">
        <f t="shared" ca="1" si="106"/>
        <v>0.92062029054982197</v>
      </c>
      <c r="D1701">
        <f t="shared" ca="1" si="107"/>
        <v>0.46050291165178747</v>
      </c>
      <c r="E1701">
        <f t="shared" ca="1" si="107"/>
        <v>-8.414155785959573E-3</v>
      </c>
      <c r="F1701">
        <f t="shared" ca="1" si="108"/>
        <v>19.462709958506242</v>
      </c>
    </row>
    <row r="1702" spans="1:6" x14ac:dyDescent="0.2">
      <c r="A1702">
        <v>1691</v>
      </c>
      <c r="B1702">
        <f t="shared" si="105"/>
        <v>0.1930365296803653</v>
      </c>
      <c r="C1702">
        <f t="shared" ca="1" si="106"/>
        <v>0.62180302168170165</v>
      </c>
      <c r="D1702">
        <f t="shared" ca="1" si="107"/>
        <v>0.34697948017168379</v>
      </c>
      <c r="E1702">
        <f t="shared" ca="1" si="107"/>
        <v>-1.2946226287060467</v>
      </c>
      <c r="F1702">
        <f t="shared" ca="1" si="108"/>
        <v>19.502894080968254</v>
      </c>
    </row>
    <row r="1703" spans="1:6" x14ac:dyDescent="0.2">
      <c r="A1703">
        <v>1692</v>
      </c>
      <c r="B1703">
        <f t="shared" si="105"/>
        <v>0.19315068493150683</v>
      </c>
      <c r="C1703">
        <f t="shared" ca="1" si="106"/>
        <v>0.11779201436740205</v>
      </c>
      <c r="D1703">
        <f t="shared" ca="1" si="107"/>
        <v>-1.4331358895939774</v>
      </c>
      <c r="E1703">
        <f t="shared" ca="1" si="107"/>
        <v>1.1212782030262398</v>
      </c>
      <c r="F1703">
        <f t="shared" ca="1" si="108"/>
        <v>19.685812698208046</v>
      </c>
    </row>
    <row r="1704" spans="1:6" x14ac:dyDescent="0.2">
      <c r="A1704">
        <v>1693</v>
      </c>
      <c r="B1704">
        <f t="shared" si="105"/>
        <v>0.19326484018264839</v>
      </c>
      <c r="C1704">
        <f t="shared" ca="1" si="106"/>
        <v>0.70044798523215568</v>
      </c>
      <c r="D1704">
        <f t="shared" ca="1" si="107"/>
        <v>0.14114192371132478</v>
      </c>
      <c r="E1704">
        <f t="shared" ca="1" si="107"/>
        <v>-1.2149102096473652</v>
      </c>
      <c r="F1704">
        <f t="shared" ca="1" si="108"/>
        <v>19.680218587863912</v>
      </c>
    </row>
    <row r="1705" spans="1:6" x14ac:dyDescent="0.2">
      <c r="A1705">
        <v>1694</v>
      </c>
      <c r="B1705">
        <f t="shared" si="105"/>
        <v>0.19337899543378995</v>
      </c>
      <c r="C1705">
        <f t="shared" ca="1" si="106"/>
        <v>0.86804296074821363</v>
      </c>
      <c r="D1705">
        <f t="shared" ca="1" si="107"/>
        <v>-1.5350565118379798</v>
      </c>
      <c r="E1705">
        <f t="shared" ca="1" si="107"/>
        <v>3.1337604182710118E-3</v>
      </c>
      <c r="F1705">
        <f t="shared" ca="1" si="108"/>
        <v>19.752871590633909</v>
      </c>
    </row>
    <row r="1706" spans="1:6" x14ac:dyDescent="0.2">
      <c r="A1706">
        <v>1695</v>
      </c>
      <c r="B1706">
        <f t="shared" si="105"/>
        <v>0.1934931506849315</v>
      </c>
      <c r="C1706">
        <f t="shared" ca="1" si="106"/>
        <v>0.63948645090920797</v>
      </c>
      <c r="D1706">
        <f t="shared" ca="1" si="107"/>
        <v>3.1072833663701688E-2</v>
      </c>
      <c r="E1706">
        <f t="shared" ca="1" si="107"/>
        <v>-0.60102159755541451</v>
      </c>
      <c r="F1706">
        <f t="shared" ca="1" si="108"/>
        <v>19.770797174390808</v>
      </c>
    </row>
    <row r="1707" spans="1:6" x14ac:dyDescent="0.2">
      <c r="A1707">
        <v>1696</v>
      </c>
      <c r="B1707">
        <f t="shared" si="105"/>
        <v>0.19360730593607306</v>
      </c>
      <c r="C1707">
        <f t="shared" ca="1" si="106"/>
        <v>0.24254433707071166</v>
      </c>
      <c r="D1707">
        <f t="shared" ca="1" si="107"/>
        <v>-0.51967743834547531</v>
      </c>
      <c r="E1707">
        <f t="shared" ca="1" si="107"/>
        <v>-0.22746687257769679</v>
      </c>
      <c r="F1707">
        <f t="shared" ca="1" si="108"/>
        <v>19.808344733186512</v>
      </c>
    </row>
    <row r="1708" spans="1:6" x14ac:dyDescent="0.2">
      <c r="A1708">
        <v>1697</v>
      </c>
      <c r="B1708">
        <f t="shared" si="105"/>
        <v>0.19372146118721462</v>
      </c>
      <c r="C1708">
        <f t="shared" ca="1" si="106"/>
        <v>6.3424810762463868E-2</v>
      </c>
      <c r="D1708">
        <f t="shared" ca="1" si="107"/>
        <v>0.18510198817022724</v>
      </c>
      <c r="E1708">
        <f t="shared" ca="1" si="107"/>
        <v>-0.12788951918005217</v>
      </c>
      <c r="F1708">
        <f t="shared" ca="1" si="108"/>
        <v>19.84370114496145</v>
      </c>
    </row>
    <row r="1709" spans="1:6" x14ac:dyDescent="0.2">
      <c r="A1709">
        <v>1698</v>
      </c>
      <c r="B1709">
        <f t="shared" si="105"/>
        <v>0.19383561643835615</v>
      </c>
      <c r="C1709">
        <f t="shared" ca="1" si="106"/>
        <v>0.62090117726182537</v>
      </c>
      <c r="D1709">
        <f t="shared" ca="1" si="107"/>
        <v>0.23960698817774204</v>
      </c>
      <c r="E1709">
        <f t="shared" ca="1" si="107"/>
        <v>-7.0703194194256247E-2</v>
      </c>
      <c r="F1709">
        <f t="shared" ca="1" si="108"/>
        <v>19.874671135904727</v>
      </c>
    </row>
    <row r="1710" spans="1:6" x14ac:dyDescent="0.2">
      <c r="A1710">
        <v>1699</v>
      </c>
      <c r="B1710">
        <f t="shared" si="105"/>
        <v>0.1939497716894977</v>
      </c>
      <c r="C1710">
        <f t="shared" ca="1" si="106"/>
        <v>0.68602223376552629</v>
      </c>
      <c r="D1710">
        <f t="shared" ca="1" si="107"/>
        <v>0.50259053654973584</v>
      </c>
      <c r="E1710">
        <f t="shared" ca="1" si="107"/>
        <v>-1.409345066737427</v>
      </c>
      <c r="F1710">
        <f t="shared" ca="1" si="108"/>
        <v>19.813406290482533</v>
      </c>
    </row>
    <row r="1711" spans="1:6" x14ac:dyDescent="0.2">
      <c r="A1711">
        <v>1700</v>
      </c>
      <c r="B1711">
        <f t="shared" si="105"/>
        <v>0.19406392694063926</v>
      </c>
      <c r="C1711">
        <f t="shared" ca="1" si="106"/>
        <v>0.79889024582079704</v>
      </c>
      <c r="D1711">
        <f t="shared" ca="1" si="107"/>
        <v>0.51564776069100315</v>
      </c>
      <c r="E1711">
        <f t="shared" ca="1" si="107"/>
        <v>0.48287488483432189</v>
      </c>
      <c r="F1711">
        <f t="shared" ca="1" si="108"/>
        <v>19.886507397056086</v>
      </c>
    </row>
    <row r="1712" spans="1:6" x14ac:dyDescent="0.2">
      <c r="A1712">
        <v>1701</v>
      </c>
      <c r="B1712">
        <f t="shared" si="105"/>
        <v>0.19417808219178082</v>
      </c>
      <c r="C1712">
        <f t="shared" ca="1" si="106"/>
        <v>0.99231469054413846</v>
      </c>
      <c r="D1712">
        <f t="shared" ca="1" si="107"/>
        <v>-0.18700630564351736</v>
      </c>
      <c r="E1712">
        <f t="shared" ca="1" si="107"/>
        <v>-1.542874702686877</v>
      </c>
      <c r="F1712">
        <f t="shared" ca="1" si="108"/>
        <v>19.814029154107065</v>
      </c>
    </row>
    <row r="1713" spans="1:6" x14ac:dyDescent="0.2">
      <c r="A1713">
        <v>1702</v>
      </c>
      <c r="B1713">
        <f t="shared" si="105"/>
        <v>0.19429223744292237</v>
      </c>
      <c r="C1713">
        <f t="shared" ca="1" si="106"/>
        <v>0.72606083748443528</v>
      </c>
      <c r="D1713">
        <f t="shared" ca="1" si="107"/>
        <v>0.90986335018033082</v>
      </c>
      <c r="E1713">
        <f t="shared" ca="1" si="107"/>
        <v>0.71404975957386607</v>
      </c>
      <c r="F1713">
        <f t="shared" ca="1" si="108"/>
        <v>19.901731262214092</v>
      </c>
    </row>
    <row r="1714" spans="1:6" x14ac:dyDescent="0.2">
      <c r="A1714">
        <v>1703</v>
      </c>
      <c r="B1714">
        <f t="shared" si="105"/>
        <v>0.19440639269406393</v>
      </c>
      <c r="C1714">
        <f t="shared" ca="1" si="106"/>
        <v>0.83755924977973928</v>
      </c>
      <c r="D1714">
        <f t="shared" ca="1" si="107"/>
        <v>1.6968070568376126</v>
      </c>
      <c r="E1714">
        <f t="shared" ca="1" si="107"/>
        <v>-0.83315948650405991</v>
      </c>
      <c r="F1714">
        <f t="shared" ca="1" si="108"/>
        <v>19.870885375954799</v>
      </c>
    </row>
    <row r="1715" spans="1:6" x14ac:dyDescent="0.2">
      <c r="A1715">
        <v>1704</v>
      </c>
      <c r="B1715">
        <f t="shared" si="105"/>
        <v>0.19452054794520549</v>
      </c>
      <c r="C1715">
        <f t="shared" ca="1" si="106"/>
        <v>0.72776768530132774</v>
      </c>
      <c r="D1715">
        <f t="shared" ca="1" si="107"/>
        <v>0.30120930578413357</v>
      </c>
      <c r="E1715">
        <f t="shared" ca="1" si="107"/>
        <v>0.36728468414530246</v>
      </c>
      <c r="F1715">
        <f t="shared" ca="1" si="108"/>
        <v>19.923629221793583</v>
      </c>
    </row>
    <row r="1716" spans="1:6" x14ac:dyDescent="0.2">
      <c r="A1716">
        <v>1705</v>
      </c>
      <c r="B1716">
        <f t="shared" si="105"/>
        <v>0.19463470319634701</v>
      </c>
      <c r="C1716">
        <f t="shared" ca="1" si="106"/>
        <v>0.55870812774880974</v>
      </c>
      <c r="D1716">
        <f t="shared" ca="1" si="107"/>
        <v>-0.19462470822105998</v>
      </c>
      <c r="E1716">
        <f t="shared" ca="1" si="107"/>
        <v>0.25913431577429569</v>
      </c>
      <c r="F1716">
        <f t="shared" ca="1" si="108"/>
        <v>19.957507212866723</v>
      </c>
    </row>
    <row r="1717" spans="1:6" x14ac:dyDescent="0.2">
      <c r="A1717">
        <v>1706</v>
      </c>
      <c r="B1717">
        <f t="shared" si="105"/>
        <v>0.19474885844748857</v>
      </c>
      <c r="C1717">
        <f t="shared" ca="1" si="106"/>
        <v>0.65902061433021331</v>
      </c>
      <c r="D1717">
        <f t="shared" ca="1" si="107"/>
        <v>-0.40320476547699652</v>
      </c>
      <c r="E1717">
        <f t="shared" ca="1" si="107"/>
        <v>0.25780612144629239</v>
      </c>
      <c r="F1717">
        <f t="shared" ca="1" si="108"/>
        <v>19.983604801193646</v>
      </c>
    </row>
    <row r="1718" spans="1:6" x14ac:dyDescent="0.2">
      <c r="A1718">
        <v>1707</v>
      </c>
      <c r="B1718">
        <f t="shared" si="105"/>
        <v>0.19486301369863013</v>
      </c>
      <c r="C1718">
        <f t="shared" ca="1" si="106"/>
        <v>0.44792936180992549</v>
      </c>
      <c r="D1718">
        <f t="shared" ca="1" si="107"/>
        <v>-1.5239981841954415</v>
      </c>
      <c r="E1718">
        <f t="shared" ca="1" si="107"/>
        <v>1.3050773409606791</v>
      </c>
      <c r="F1718">
        <f t="shared" ca="1" si="108"/>
        <v>20.071029287888209</v>
      </c>
    </row>
    <row r="1719" spans="1:6" x14ac:dyDescent="0.2">
      <c r="A1719">
        <v>1708</v>
      </c>
      <c r="B1719">
        <f t="shared" si="105"/>
        <v>0.19497716894977168</v>
      </c>
      <c r="C1719">
        <f t="shared" ca="1" si="106"/>
        <v>9.9539148040158287E-2</v>
      </c>
      <c r="D1719">
        <f t="shared" ca="1" si="107"/>
        <v>-0.47022926731907139</v>
      </c>
      <c r="E1719">
        <f t="shared" ca="1" si="107"/>
        <v>1.7772737579604019</v>
      </c>
      <c r="F1719">
        <f t="shared" ca="1" si="108"/>
        <v>20.169258960136069</v>
      </c>
    </row>
    <row r="1720" spans="1:6" x14ac:dyDescent="0.2">
      <c r="A1720">
        <v>1709</v>
      </c>
      <c r="B1720">
        <f t="shared" si="105"/>
        <v>0.19509132420091324</v>
      </c>
      <c r="C1720">
        <f t="shared" ca="1" si="106"/>
        <v>0.74331793019896319</v>
      </c>
      <c r="D1720">
        <f t="shared" ca="1" si="107"/>
        <v>-0.89479803338450215</v>
      </c>
      <c r="E1720">
        <f t="shared" ca="1" si="107"/>
        <v>9.817307235732893E-2</v>
      </c>
      <c r="F1720">
        <f t="shared" ca="1" si="108"/>
        <v>20.136721717609653</v>
      </c>
    </row>
    <row r="1721" spans="1:6" x14ac:dyDescent="0.2">
      <c r="A1721">
        <v>1710</v>
      </c>
      <c r="B1721">
        <f t="shared" si="105"/>
        <v>0.1952054794520548</v>
      </c>
      <c r="C1721">
        <f t="shared" ca="1" si="106"/>
        <v>0.98199648522296046</v>
      </c>
      <c r="D1721">
        <f t="shared" ca="1" si="107"/>
        <v>-0.11592700942684288</v>
      </c>
      <c r="E1721">
        <f t="shared" ca="1" si="107"/>
        <v>0.65581785647578894</v>
      </c>
      <c r="F1721">
        <f t="shared" ca="1" si="108"/>
        <v>20.147629084369424</v>
      </c>
    </row>
    <row r="1722" spans="1:6" x14ac:dyDescent="0.2">
      <c r="A1722">
        <v>1711</v>
      </c>
      <c r="B1722">
        <f t="shared" si="105"/>
        <v>0.19531963470319635</v>
      </c>
      <c r="C1722">
        <f t="shared" ca="1" si="106"/>
        <v>0.83901837637480725</v>
      </c>
      <c r="D1722">
        <f t="shared" ca="1" si="107"/>
        <v>-0.6436402269311593</v>
      </c>
      <c r="E1722">
        <f t="shared" ca="1" si="107"/>
        <v>0.37164128938301955</v>
      </c>
      <c r="F1722">
        <f t="shared" ca="1" si="108"/>
        <v>20.137698995891139</v>
      </c>
    </row>
    <row r="1723" spans="1:6" x14ac:dyDescent="0.2">
      <c r="A1723">
        <v>1712</v>
      </c>
      <c r="B1723">
        <f t="shared" si="105"/>
        <v>0.19543378995433788</v>
      </c>
      <c r="C1723">
        <f t="shared" ca="1" si="106"/>
        <v>0.66218046641201123</v>
      </c>
      <c r="D1723">
        <f t="shared" ca="1" si="107"/>
        <v>5.4064211459573325E-2</v>
      </c>
      <c r="E1723">
        <f t="shared" ca="1" si="107"/>
        <v>-1.5437032128975698</v>
      </c>
      <c r="F1723">
        <f t="shared" ca="1" si="108"/>
        <v>20.00683441050591</v>
      </c>
    </row>
    <row r="1724" spans="1:6" x14ac:dyDescent="0.2">
      <c r="A1724">
        <v>1713</v>
      </c>
      <c r="B1724">
        <f t="shared" si="105"/>
        <v>0.19554794520547944</v>
      </c>
      <c r="C1724">
        <f t="shared" ca="1" si="106"/>
        <v>0.61884740287589057</v>
      </c>
      <c r="D1724">
        <f t="shared" ca="1" si="107"/>
        <v>1.01736199215878</v>
      </c>
      <c r="E1724">
        <f t="shared" ca="1" si="107"/>
        <v>0.56467613382804027</v>
      </c>
      <c r="F1724">
        <f t="shared" ca="1" si="108"/>
        <v>20.041412389140891</v>
      </c>
    </row>
    <row r="1725" spans="1:6" x14ac:dyDescent="0.2">
      <c r="A1725">
        <v>1714</v>
      </c>
      <c r="B1725">
        <f t="shared" si="105"/>
        <v>0.195662100456621</v>
      </c>
      <c r="C1725">
        <f t="shared" ca="1" si="106"/>
        <v>0.56969122423791752</v>
      </c>
      <c r="D1725">
        <f t="shared" ca="1" si="107"/>
        <v>1.5891116459953438</v>
      </c>
      <c r="E1725">
        <f t="shared" ca="1" si="107"/>
        <v>-1.132186146843158</v>
      </c>
      <c r="F1725">
        <f t="shared" ca="1" si="108"/>
        <v>19.959283216769109</v>
      </c>
    </row>
    <row r="1726" spans="1:6" x14ac:dyDescent="0.2">
      <c r="A1726">
        <v>1715</v>
      </c>
      <c r="B1726">
        <f t="shared" si="105"/>
        <v>0.19577625570776255</v>
      </c>
      <c r="C1726">
        <f t="shared" ca="1" si="106"/>
        <v>0.8212844816774465</v>
      </c>
      <c r="D1726">
        <f t="shared" ca="1" si="107"/>
        <v>-0.70932795812275196</v>
      </c>
      <c r="E1726">
        <f t="shared" ca="1" si="107"/>
        <v>-0.33372492937680537</v>
      </c>
      <c r="F1726">
        <f t="shared" ca="1" si="108"/>
        <v>19.94712075202845</v>
      </c>
    </row>
    <row r="1727" spans="1:6" x14ac:dyDescent="0.2">
      <c r="A1727">
        <v>1716</v>
      </c>
      <c r="B1727">
        <f t="shared" si="105"/>
        <v>0.19589041095890411</v>
      </c>
      <c r="C1727">
        <f t="shared" ca="1" si="106"/>
        <v>0.67363270074497761</v>
      </c>
      <c r="D1727">
        <f t="shared" ca="1" si="107"/>
        <v>1.1678197598890141</v>
      </c>
      <c r="E1727">
        <f t="shared" ca="1" si="107"/>
        <v>-0.63309158940820498</v>
      </c>
      <c r="F1727">
        <f t="shared" ca="1" si="108"/>
        <v>19.918617868428043</v>
      </c>
    </row>
    <row r="1728" spans="1:6" x14ac:dyDescent="0.2">
      <c r="A1728">
        <v>1717</v>
      </c>
      <c r="B1728">
        <f t="shared" si="105"/>
        <v>0.19600456621004567</v>
      </c>
      <c r="C1728">
        <f t="shared" ca="1" si="106"/>
        <v>0.13377524358694537</v>
      </c>
      <c r="D1728">
        <f t="shared" ca="1" si="107"/>
        <v>-0.3579996182447171</v>
      </c>
      <c r="E1728">
        <f t="shared" ca="1" si="107"/>
        <v>0.61642391589752366</v>
      </c>
      <c r="F1728">
        <f t="shared" ca="1" si="108"/>
        <v>19.976497741307409</v>
      </c>
    </row>
    <row r="1729" spans="1:6" x14ac:dyDescent="0.2">
      <c r="A1729">
        <v>1718</v>
      </c>
      <c r="B1729">
        <f t="shared" si="105"/>
        <v>0.1961187214611872</v>
      </c>
      <c r="C1729">
        <f t="shared" ca="1" si="106"/>
        <v>0.36193032278323778</v>
      </c>
      <c r="D1729">
        <f t="shared" ca="1" si="107"/>
        <v>-2.2800810224096706</v>
      </c>
      <c r="E1729">
        <f t="shared" ca="1" si="107"/>
        <v>0.82525893489583635</v>
      </c>
      <c r="F1729">
        <f t="shared" ca="1" si="108"/>
        <v>20.03468430221373</v>
      </c>
    </row>
    <row r="1730" spans="1:6" x14ac:dyDescent="0.2">
      <c r="A1730">
        <v>1719</v>
      </c>
      <c r="B1730">
        <f t="shared" si="105"/>
        <v>0.19623287671232875</v>
      </c>
      <c r="C1730">
        <f t="shared" ca="1" si="106"/>
        <v>0.80950654454161575</v>
      </c>
      <c r="D1730">
        <f t="shared" ca="1" si="107"/>
        <v>-1.7321432214389472</v>
      </c>
      <c r="E1730">
        <f t="shared" ca="1" si="107"/>
        <v>1.1024168057752322</v>
      </c>
      <c r="F1730">
        <f t="shared" ca="1" si="108"/>
        <v>20.097548327498753</v>
      </c>
    </row>
    <row r="1731" spans="1:6" x14ac:dyDescent="0.2">
      <c r="A1731">
        <v>1720</v>
      </c>
      <c r="B1731">
        <f t="shared" si="105"/>
        <v>0.19634703196347031</v>
      </c>
      <c r="C1731">
        <f t="shared" ca="1" si="106"/>
        <v>0.91608162480792665</v>
      </c>
      <c r="D1731">
        <f t="shared" ca="1" si="107"/>
        <v>2.1126479244365268E-2</v>
      </c>
      <c r="E1731">
        <f t="shared" ca="1" si="107"/>
        <v>-1.9001473229605588</v>
      </c>
      <c r="F1731">
        <f t="shared" ca="1" si="108"/>
        <v>19.953235065944362</v>
      </c>
    </row>
    <row r="1732" spans="1:6" x14ac:dyDescent="0.2">
      <c r="A1732">
        <v>1721</v>
      </c>
      <c r="B1732">
        <f t="shared" si="105"/>
        <v>0.19646118721461187</v>
      </c>
      <c r="C1732">
        <f t="shared" ca="1" si="106"/>
        <v>0.33258164082667441</v>
      </c>
      <c r="D1732">
        <f t="shared" ca="1" si="107"/>
        <v>-0.29336546531339569</v>
      </c>
      <c r="E1732">
        <f t="shared" ca="1" si="107"/>
        <v>-0.52050415428115959</v>
      </c>
      <c r="F1732">
        <f t="shared" ca="1" si="108"/>
        <v>19.930520480788225</v>
      </c>
    </row>
    <row r="1733" spans="1:6" x14ac:dyDescent="0.2">
      <c r="A1733">
        <v>1722</v>
      </c>
      <c r="B1733">
        <f t="shared" si="105"/>
        <v>0.19657534246575342</v>
      </c>
      <c r="C1733">
        <f t="shared" ca="1" si="106"/>
        <v>0.58133755008543619</v>
      </c>
      <c r="D1733">
        <f t="shared" ca="1" si="107"/>
        <v>-2.8485668333431576E-2</v>
      </c>
      <c r="E1733">
        <f t="shared" ca="1" si="107"/>
        <v>0.98748697808926067</v>
      </c>
      <c r="F1733">
        <f t="shared" ca="1" si="108"/>
        <v>20.009493465491598</v>
      </c>
    </row>
    <row r="1734" spans="1:6" x14ac:dyDescent="0.2">
      <c r="A1734">
        <v>1723</v>
      </c>
      <c r="B1734">
        <f t="shared" si="105"/>
        <v>0.19668949771689498</v>
      </c>
      <c r="C1734">
        <f t="shared" ca="1" si="106"/>
        <v>0.95586917173093644</v>
      </c>
      <c r="D1734">
        <f t="shared" ca="1" si="107"/>
        <v>0.59769589673671353</v>
      </c>
      <c r="E1734">
        <f t="shared" ca="1" si="107"/>
        <v>-2.417467921550061</v>
      </c>
      <c r="F1734">
        <f t="shared" ca="1" si="108"/>
        <v>19.8527915773868</v>
      </c>
    </row>
    <row r="1735" spans="1:6" x14ac:dyDescent="0.2">
      <c r="A1735">
        <v>1724</v>
      </c>
      <c r="B1735">
        <f t="shared" si="105"/>
        <v>0.19680365296803654</v>
      </c>
      <c r="C1735">
        <f t="shared" ca="1" si="106"/>
        <v>0.52868842669197269</v>
      </c>
      <c r="D1735">
        <f t="shared" ca="1" si="107"/>
        <v>-0.1300621522934951</v>
      </c>
      <c r="E1735">
        <f t="shared" ca="1" si="107"/>
        <v>-0.32751561839377236</v>
      </c>
      <c r="F1735">
        <f t="shared" ca="1" si="108"/>
        <v>19.865337587933336</v>
      </c>
    </row>
    <row r="1736" spans="1:6" x14ac:dyDescent="0.2">
      <c r="A1736">
        <v>1725</v>
      </c>
      <c r="B1736">
        <f t="shared" si="105"/>
        <v>0.19691780821917806</v>
      </c>
      <c r="C1736">
        <f t="shared" ca="1" si="106"/>
        <v>0.10922049805944301</v>
      </c>
      <c r="D1736">
        <f t="shared" ca="1" si="107"/>
        <v>0.62982768358701213</v>
      </c>
      <c r="E1736">
        <f t="shared" ca="1" si="107"/>
        <v>-1.086379242331853</v>
      </c>
      <c r="F1736">
        <f t="shared" ca="1" si="108"/>
        <v>19.8267395990522</v>
      </c>
    </row>
    <row r="1737" spans="1:6" x14ac:dyDescent="0.2">
      <c r="A1737">
        <v>1726</v>
      </c>
      <c r="B1737">
        <f t="shared" si="105"/>
        <v>0.19703196347031962</v>
      </c>
      <c r="C1737">
        <f t="shared" ca="1" si="106"/>
        <v>0.67156259875481683</v>
      </c>
      <c r="D1737">
        <f t="shared" ca="1" si="107"/>
        <v>-0.10153326607730229</v>
      </c>
      <c r="E1737">
        <f t="shared" ca="1" si="107"/>
        <v>-0.13528999006305653</v>
      </c>
      <c r="F1737">
        <f t="shared" ca="1" si="108"/>
        <v>19.85744906074412</v>
      </c>
    </row>
    <row r="1738" spans="1:6" x14ac:dyDescent="0.2">
      <c r="A1738">
        <v>1727</v>
      </c>
      <c r="B1738">
        <f t="shared" si="105"/>
        <v>0.19714611872146118</v>
      </c>
      <c r="C1738">
        <f t="shared" ca="1" si="106"/>
        <v>0.35836607132318588</v>
      </c>
      <c r="D1738">
        <f t="shared" ca="1" si="107"/>
        <v>0.77743401469413109</v>
      </c>
      <c r="E1738">
        <f t="shared" ca="1" si="107"/>
        <v>0.66927029387053294</v>
      </c>
      <c r="F1738">
        <f t="shared" ca="1" si="108"/>
        <v>19.932516690912749</v>
      </c>
    </row>
    <row r="1739" spans="1:6" x14ac:dyDescent="0.2">
      <c r="A1739">
        <v>1728</v>
      </c>
      <c r="B1739">
        <f t="shared" si="105"/>
        <v>0.19726027397260273</v>
      </c>
      <c r="C1739">
        <f t="shared" ca="1" si="106"/>
        <v>6.1374540568905123E-2</v>
      </c>
      <c r="D1739">
        <f t="shared" ca="1" si="107"/>
        <v>-0.28839489920561384</v>
      </c>
      <c r="E1739">
        <f t="shared" ca="1" si="107"/>
        <v>-1.1979548483445672</v>
      </c>
      <c r="F1739">
        <f t="shared" ca="1" si="108"/>
        <v>19.871352397368366</v>
      </c>
    </row>
    <row r="1740" spans="1:6" x14ac:dyDescent="0.2">
      <c r="A1740">
        <v>1729</v>
      </c>
      <c r="B1740">
        <f t="shared" si="105"/>
        <v>0.19737442922374429</v>
      </c>
      <c r="C1740">
        <f t="shared" ca="1" si="106"/>
        <v>0.58410470660815084</v>
      </c>
      <c r="D1740">
        <f t="shared" ca="1" si="107"/>
        <v>-0.71018705241392344</v>
      </c>
      <c r="E1740">
        <f t="shared" ca="1" si="107"/>
        <v>0.32509136649758352</v>
      </c>
      <c r="F1740">
        <f t="shared" ca="1" si="108"/>
        <v>19.921296186803414</v>
      </c>
    </row>
    <row r="1741" spans="1:6" x14ac:dyDescent="0.2">
      <c r="A1741">
        <v>1730</v>
      </c>
      <c r="B1741">
        <f t="shared" si="105"/>
        <v>0.19748858447488585</v>
      </c>
      <c r="C1741">
        <f t="shared" ca="1" si="106"/>
        <v>4.1626061752623511E-2</v>
      </c>
      <c r="D1741">
        <f t="shared" ca="1" si="107"/>
        <v>0.65903172840492796</v>
      </c>
      <c r="E1741">
        <f t="shared" ca="1" si="107"/>
        <v>1.273254812537463</v>
      </c>
      <c r="F1741">
        <f t="shared" ca="1" si="108"/>
        <v>20.020676589104287</v>
      </c>
    </row>
    <row r="1742" spans="1:6" x14ac:dyDescent="0.2">
      <c r="A1742">
        <v>1731</v>
      </c>
      <c r="B1742">
        <f t="shared" si="105"/>
        <v>0.1976027397260274</v>
      </c>
      <c r="C1742">
        <f t="shared" ca="1" si="106"/>
        <v>0.52165206092497984</v>
      </c>
      <c r="D1742">
        <f t="shared" ca="1" si="107"/>
        <v>-1.2419285697899825</v>
      </c>
      <c r="E1742">
        <f t="shared" ca="1" si="107"/>
        <v>-0.43506916432271397</v>
      </c>
      <c r="F1742">
        <f t="shared" ca="1" si="108"/>
        <v>19.987957974366509</v>
      </c>
    </row>
    <row r="1743" spans="1:6" x14ac:dyDescent="0.2">
      <c r="A1743">
        <v>1732</v>
      </c>
      <c r="B1743">
        <f t="shared" ref="B1743:B1806" si="109">A1743*$I$7</f>
        <v>0.19771689497716893</v>
      </c>
      <c r="C1743">
        <f t="shared" ref="C1743:C1806" ca="1" si="110">RAND()</f>
        <v>0.41226413027717301</v>
      </c>
      <c r="D1743">
        <f t="shared" ref="D1743:E1806" ca="1" si="111">NORMINV(RAND(),0,1)</f>
        <v>0.25317658719656655</v>
      </c>
      <c r="E1743">
        <f t="shared" ca="1" si="111"/>
        <v>0.67972798559078718</v>
      </c>
      <c r="F1743">
        <f t="shared" ref="F1743:F1806" ca="1" si="112">F1742*EXP(($D$7*(LN($E$7)-LN(F1742))-$G$7*$F$7-0.5*$C$7^2)*$I$7+$C$7*$I$7^0.5*E1743+($F$7+$H$7*D1743)*(IF(C1743&lt;$G$7*$I$7,1,0)))</f>
        <v>20.034205668475394</v>
      </c>
    </row>
    <row r="1744" spans="1:6" x14ac:dyDescent="0.2">
      <c r="A1744">
        <v>1733</v>
      </c>
      <c r="B1744">
        <f t="shared" si="109"/>
        <v>0.19783105022831049</v>
      </c>
      <c r="C1744">
        <f t="shared" ca="1" si="110"/>
        <v>0.36122061659342952</v>
      </c>
      <c r="D1744">
        <f t="shared" ca="1" si="111"/>
        <v>0.55022363623491244</v>
      </c>
      <c r="E1744">
        <f t="shared" ca="1" si="111"/>
        <v>-0.89323397575169583</v>
      </c>
      <c r="F1744">
        <f t="shared" ca="1" si="112"/>
        <v>19.969033141522456</v>
      </c>
    </row>
    <row r="1745" spans="1:6" x14ac:dyDescent="0.2">
      <c r="A1745">
        <v>1734</v>
      </c>
      <c r="B1745">
        <f t="shared" si="109"/>
        <v>0.19794520547945205</v>
      </c>
      <c r="C1745">
        <f t="shared" ca="1" si="110"/>
        <v>0.45746205140650276</v>
      </c>
      <c r="D1745">
        <f t="shared" ca="1" si="111"/>
        <v>-0.47790892546683306</v>
      </c>
      <c r="E1745">
        <f t="shared" ca="1" si="111"/>
        <v>-0.10924105490685718</v>
      </c>
      <c r="F1745">
        <f t="shared" ca="1" si="112"/>
        <v>19.969002971292891</v>
      </c>
    </row>
    <row r="1746" spans="1:6" x14ac:dyDescent="0.2">
      <c r="A1746">
        <v>1735</v>
      </c>
      <c r="B1746">
        <f t="shared" si="109"/>
        <v>0.1980593607305936</v>
      </c>
      <c r="C1746">
        <f t="shared" ca="1" si="110"/>
        <v>0.42068336058174904</v>
      </c>
      <c r="D1746">
        <f t="shared" ca="1" si="111"/>
        <v>-1.2742560587776213</v>
      </c>
      <c r="E1746">
        <f t="shared" ca="1" si="111"/>
        <v>1.7753014839403567</v>
      </c>
      <c r="F1746">
        <f t="shared" ca="1" si="112"/>
        <v>20.08996798715194</v>
      </c>
    </row>
    <row r="1747" spans="1:6" x14ac:dyDescent="0.2">
      <c r="A1747">
        <v>1736</v>
      </c>
      <c r="B1747">
        <f t="shared" si="109"/>
        <v>0.19817351598173516</v>
      </c>
      <c r="C1747">
        <f t="shared" ca="1" si="110"/>
        <v>0.66099648606290606</v>
      </c>
      <c r="D1747">
        <f t="shared" ca="1" si="111"/>
        <v>2.0098177842914287</v>
      </c>
      <c r="E1747">
        <f t="shared" ca="1" si="111"/>
        <v>0.40831038728967306</v>
      </c>
      <c r="F1747">
        <f t="shared" ca="1" si="112"/>
        <v>20.095571722750595</v>
      </c>
    </row>
    <row r="1748" spans="1:6" x14ac:dyDescent="0.2">
      <c r="A1748">
        <v>1737</v>
      </c>
      <c r="B1748">
        <f t="shared" si="109"/>
        <v>0.19828767123287672</v>
      </c>
      <c r="C1748">
        <f t="shared" ca="1" si="110"/>
        <v>0.90005206578896213</v>
      </c>
      <c r="D1748">
        <f t="shared" ca="1" si="111"/>
        <v>-1.1480840487491677</v>
      </c>
      <c r="E1748">
        <f t="shared" ca="1" si="111"/>
        <v>0.35217825865750185</v>
      </c>
      <c r="F1748">
        <f t="shared" ca="1" si="112"/>
        <v>20.096281076376943</v>
      </c>
    </row>
    <row r="1749" spans="1:6" x14ac:dyDescent="0.2">
      <c r="A1749">
        <v>1738</v>
      </c>
      <c r="B1749">
        <f t="shared" si="109"/>
        <v>0.19840182648401825</v>
      </c>
      <c r="C1749">
        <f t="shared" ca="1" si="110"/>
        <v>0.86902591797133177</v>
      </c>
      <c r="D1749">
        <f t="shared" ca="1" si="111"/>
        <v>-0.3008606276487526</v>
      </c>
      <c r="E1749">
        <f t="shared" ca="1" si="111"/>
        <v>0.97786249811934056</v>
      </c>
      <c r="F1749">
        <f t="shared" ca="1" si="112"/>
        <v>20.137173288653283</v>
      </c>
    </row>
    <row r="1750" spans="1:6" x14ac:dyDescent="0.2">
      <c r="A1750">
        <v>1739</v>
      </c>
      <c r="B1750">
        <f t="shared" si="109"/>
        <v>0.1985159817351598</v>
      </c>
      <c r="C1750">
        <f t="shared" ca="1" si="110"/>
        <v>0.16075442554953434</v>
      </c>
      <c r="D1750">
        <f t="shared" ca="1" si="111"/>
        <v>-0.72904893799961601</v>
      </c>
      <c r="E1750">
        <f t="shared" ca="1" si="111"/>
        <v>-1.0466261575256066</v>
      </c>
      <c r="F1750">
        <f t="shared" ca="1" si="112"/>
        <v>20.038332676743476</v>
      </c>
    </row>
    <row r="1751" spans="1:6" x14ac:dyDescent="0.2">
      <c r="A1751">
        <v>1740</v>
      </c>
      <c r="B1751">
        <f t="shared" si="109"/>
        <v>0.19863013698630136</v>
      </c>
      <c r="C1751">
        <f t="shared" ca="1" si="110"/>
        <v>0.40437673400451013</v>
      </c>
      <c r="D1751">
        <f t="shared" ca="1" si="111"/>
        <v>0.21722407211434869</v>
      </c>
      <c r="E1751">
        <f t="shared" ca="1" si="111"/>
        <v>-1.1410889975502099</v>
      </c>
      <c r="F1751">
        <f t="shared" ca="1" si="112"/>
        <v>19.956346843450316</v>
      </c>
    </row>
    <row r="1752" spans="1:6" x14ac:dyDescent="0.2">
      <c r="A1752">
        <v>1741</v>
      </c>
      <c r="B1752">
        <f t="shared" si="109"/>
        <v>0.19874429223744292</v>
      </c>
      <c r="C1752">
        <f t="shared" ca="1" si="110"/>
        <v>1.3608801834956719E-3</v>
      </c>
      <c r="D1752">
        <f t="shared" ca="1" si="111"/>
        <v>1.4538990178567681</v>
      </c>
      <c r="E1752">
        <f t="shared" ca="1" si="111"/>
        <v>1.7479688778253393</v>
      </c>
      <c r="F1752">
        <f t="shared" ca="1" si="112"/>
        <v>114.92992035110946</v>
      </c>
    </row>
    <row r="1753" spans="1:6" x14ac:dyDescent="0.2">
      <c r="A1753">
        <v>1742</v>
      </c>
      <c r="B1753">
        <f t="shared" si="109"/>
        <v>0.19885844748858447</v>
      </c>
      <c r="C1753">
        <f t="shared" ca="1" si="110"/>
        <v>0.1150893238804821</v>
      </c>
      <c r="D1753">
        <f t="shared" ca="1" si="111"/>
        <v>-0.10666930407279336</v>
      </c>
      <c r="E1753">
        <f t="shared" ca="1" si="111"/>
        <v>1.6606056053474603</v>
      </c>
      <c r="F1753">
        <f t="shared" ca="1" si="112"/>
        <v>77.510905111130228</v>
      </c>
    </row>
    <row r="1754" spans="1:6" x14ac:dyDescent="0.2">
      <c r="A1754">
        <v>1743</v>
      </c>
      <c r="B1754">
        <f t="shared" si="109"/>
        <v>0.19897260273972603</v>
      </c>
      <c r="C1754">
        <f t="shared" ca="1" si="110"/>
        <v>0.98368791805874678</v>
      </c>
      <c r="D1754">
        <f t="shared" ca="1" si="111"/>
        <v>2.1183579164620534</v>
      </c>
      <c r="E1754">
        <f t="shared" ca="1" si="111"/>
        <v>0.80502660203941845</v>
      </c>
      <c r="F1754">
        <f t="shared" ca="1" si="112"/>
        <v>57.037259585889572</v>
      </c>
    </row>
    <row r="1755" spans="1:6" x14ac:dyDescent="0.2">
      <c r="A1755">
        <v>1744</v>
      </c>
      <c r="B1755">
        <f t="shared" si="109"/>
        <v>0.19908675799086759</v>
      </c>
      <c r="C1755">
        <f t="shared" ca="1" si="110"/>
        <v>0.77113705191484749</v>
      </c>
      <c r="D1755">
        <f t="shared" ca="1" si="111"/>
        <v>0.48579748781322579</v>
      </c>
      <c r="E1755">
        <f t="shared" ca="1" si="111"/>
        <v>1.5840969229599373</v>
      </c>
      <c r="F1755">
        <f t="shared" ca="1" si="112"/>
        <v>45.128500541642893</v>
      </c>
    </row>
    <row r="1756" spans="1:6" x14ac:dyDescent="0.2">
      <c r="A1756">
        <v>1745</v>
      </c>
      <c r="B1756">
        <f t="shared" si="109"/>
        <v>0.19920091324200911</v>
      </c>
      <c r="C1756">
        <f t="shared" ca="1" si="110"/>
        <v>0.43042599619639843</v>
      </c>
      <c r="D1756">
        <f t="shared" ca="1" si="111"/>
        <v>-0.23052763205486601</v>
      </c>
      <c r="E1756">
        <f t="shared" ca="1" si="111"/>
        <v>-1.6392227337408307</v>
      </c>
      <c r="F1756">
        <f t="shared" ca="1" si="112"/>
        <v>37.28010223330979</v>
      </c>
    </row>
    <row r="1757" spans="1:6" x14ac:dyDescent="0.2">
      <c r="A1757">
        <v>1746</v>
      </c>
      <c r="B1757">
        <f t="shared" si="109"/>
        <v>0.19931506849315067</v>
      </c>
      <c r="C1757">
        <f t="shared" ca="1" si="110"/>
        <v>0.56035278498179875</v>
      </c>
      <c r="D1757">
        <f t="shared" ca="1" si="111"/>
        <v>-0.99597752794322358</v>
      </c>
      <c r="E1757">
        <f t="shared" ca="1" si="111"/>
        <v>-1.3227505366066994</v>
      </c>
      <c r="F1757">
        <f t="shared" ca="1" si="112"/>
        <v>32.202354111562926</v>
      </c>
    </row>
    <row r="1758" spans="1:6" x14ac:dyDescent="0.2">
      <c r="A1758">
        <v>1747</v>
      </c>
      <c r="B1758">
        <f t="shared" si="109"/>
        <v>0.19942922374429223</v>
      </c>
      <c r="C1758">
        <f t="shared" ca="1" si="110"/>
        <v>0.35694343904099812</v>
      </c>
      <c r="D1758">
        <f t="shared" ca="1" si="111"/>
        <v>0.45236383081878917</v>
      </c>
      <c r="E1758">
        <f t="shared" ca="1" si="111"/>
        <v>0.65365233738983897</v>
      </c>
      <c r="F1758">
        <f t="shared" ca="1" si="112"/>
        <v>28.94459891729856</v>
      </c>
    </row>
    <row r="1759" spans="1:6" x14ac:dyDescent="0.2">
      <c r="A1759">
        <v>1748</v>
      </c>
      <c r="B1759">
        <f t="shared" si="109"/>
        <v>0.19954337899543378</v>
      </c>
      <c r="C1759">
        <f t="shared" ca="1" si="110"/>
        <v>0.14899900515907594</v>
      </c>
      <c r="D1759">
        <f t="shared" ca="1" si="111"/>
        <v>0.50442692567607639</v>
      </c>
      <c r="E1759">
        <f t="shared" ca="1" si="111"/>
        <v>0.13691166400525762</v>
      </c>
      <c r="F1759">
        <f t="shared" ca="1" si="112"/>
        <v>26.61359146090706</v>
      </c>
    </row>
    <row r="1760" spans="1:6" x14ac:dyDescent="0.2">
      <c r="A1760">
        <v>1749</v>
      </c>
      <c r="B1760">
        <f t="shared" si="109"/>
        <v>0.19965753424657534</v>
      </c>
      <c r="C1760">
        <f t="shared" ca="1" si="110"/>
        <v>0.21137611502470632</v>
      </c>
      <c r="D1760">
        <f t="shared" ca="1" si="111"/>
        <v>1.1361293368084333</v>
      </c>
      <c r="E1760">
        <f t="shared" ca="1" si="111"/>
        <v>2.5113441444837554</v>
      </c>
      <c r="F1760">
        <f t="shared" ca="1" si="112"/>
        <v>25.134478572048906</v>
      </c>
    </row>
    <row r="1761" spans="1:6" x14ac:dyDescent="0.2">
      <c r="A1761">
        <v>1750</v>
      </c>
      <c r="B1761">
        <f t="shared" si="109"/>
        <v>0.1997716894977169</v>
      </c>
      <c r="C1761">
        <f t="shared" ca="1" si="110"/>
        <v>0.46919047381741397</v>
      </c>
      <c r="D1761">
        <f t="shared" ca="1" si="111"/>
        <v>0.14206685671741631</v>
      </c>
      <c r="E1761">
        <f t="shared" ca="1" si="111"/>
        <v>-0.22521607390332468</v>
      </c>
      <c r="F1761">
        <f t="shared" ca="1" si="112"/>
        <v>23.839471876383723</v>
      </c>
    </row>
    <row r="1762" spans="1:6" x14ac:dyDescent="0.2">
      <c r="A1762">
        <v>1751</v>
      </c>
      <c r="B1762">
        <f t="shared" si="109"/>
        <v>0.19988584474885845</v>
      </c>
      <c r="C1762">
        <f t="shared" ca="1" si="110"/>
        <v>0.76902673436876212</v>
      </c>
      <c r="D1762">
        <f t="shared" ca="1" si="111"/>
        <v>1.9692237761805853</v>
      </c>
      <c r="E1762">
        <f t="shared" ca="1" si="111"/>
        <v>1.5514706393779676</v>
      </c>
      <c r="F1762">
        <f t="shared" ca="1" si="112"/>
        <v>23.016625087830327</v>
      </c>
    </row>
    <row r="1763" spans="1:6" x14ac:dyDescent="0.2">
      <c r="A1763">
        <v>1752</v>
      </c>
      <c r="B1763">
        <f t="shared" si="109"/>
        <v>0.19999999999999998</v>
      </c>
      <c r="C1763">
        <f t="shared" ca="1" si="110"/>
        <v>0.8613542548418377</v>
      </c>
      <c r="D1763">
        <f t="shared" ca="1" si="111"/>
        <v>-2.2280028332234876</v>
      </c>
      <c r="E1763">
        <f t="shared" ca="1" si="111"/>
        <v>-0.13870531334275857</v>
      </c>
      <c r="F1763">
        <f t="shared" ca="1" si="112"/>
        <v>22.280079109633448</v>
      </c>
    </row>
    <row r="1764" spans="1:6" x14ac:dyDescent="0.2">
      <c r="A1764">
        <v>1753</v>
      </c>
      <c r="B1764">
        <f t="shared" si="109"/>
        <v>0.20011415525114154</v>
      </c>
      <c r="C1764">
        <f t="shared" ca="1" si="110"/>
        <v>0.40647889248781399</v>
      </c>
      <c r="D1764">
        <f t="shared" ca="1" si="111"/>
        <v>-1.6796522310904927</v>
      </c>
      <c r="E1764">
        <f t="shared" ca="1" si="111"/>
        <v>0.78845482892551821</v>
      </c>
      <c r="F1764">
        <f t="shared" ca="1" si="112"/>
        <v>21.792513778954856</v>
      </c>
    </row>
    <row r="1765" spans="1:6" x14ac:dyDescent="0.2">
      <c r="A1765">
        <v>1754</v>
      </c>
      <c r="B1765">
        <f t="shared" si="109"/>
        <v>0.2002283105022831</v>
      </c>
      <c r="C1765">
        <f t="shared" ca="1" si="110"/>
        <v>0.89843796697866141</v>
      </c>
      <c r="D1765">
        <f t="shared" ca="1" si="111"/>
        <v>-8.7660795316356233E-2</v>
      </c>
      <c r="E1765">
        <f t="shared" ca="1" si="111"/>
        <v>-1.1825779639190592</v>
      </c>
      <c r="F1765">
        <f t="shared" ca="1" si="112"/>
        <v>21.28864838034367</v>
      </c>
    </row>
    <row r="1766" spans="1:6" x14ac:dyDescent="0.2">
      <c r="A1766">
        <v>1755</v>
      </c>
      <c r="B1766">
        <f t="shared" si="109"/>
        <v>0.20034246575342465</v>
      </c>
      <c r="C1766">
        <f t="shared" ca="1" si="110"/>
        <v>6.1897324436656076E-2</v>
      </c>
      <c r="D1766">
        <f t="shared" ca="1" si="111"/>
        <v>1.1025847043009478</v>
      </c>
      <c r="E1766">
        <f t="shared" ca="1" si="111"/>
        <v>0.86303462029864675</v>
      </c>
      <c r="F1766">
        <f t="shared" ca="1" si="112"/>
        <v>21.045337562462624</v>
      </c>
    </row>
    <row r="1767" spans="1:6" x14ac:dyDescent="0.2">
      <c r="A1767">
        <v>1756</v>
      </c>
      <c r="B1767">
        <f t="shared" si="109"/>
        <v>0.20045662100456621</v>
      </c>
      <c r="C1767">
        <f t="shared" ca="1" si="110"/>
        <v>0.4662890726153619</v>
      </c>
      <c r="D1767">
        <f t="shared" ca="1" si="111"/>
        <v>0.64803047403499603</v>
      </c>
      <c r="E1767">
        <f t="shared" ca="1" si="111"/>
        <v>-8.6934467251715178E-2</v>
      </c>
      <c r="F1767">
        <f t="shared" ca="1" si="112"/>
        <v>20.796060535477988</v>
      </c>
    </row>
    <row r="1768" spans="1:6" x14ac:dyDescent="0.2">
      <c r="A1768">
        <v>1757</v>
      </c>
      <c r="B1768">
        <f t="shared" si="109"/>
        <v>0.20057077625570777</v>
      </c>
      <c r="C1768">
        <f t="shared" ca="1" si="110"/>
        <v>0.9003932653811233</v>
      </c>
      <c r="D1768">
        <f t="shared" ca="1" si="111"/>
        <v>-0.32999742043449404</v>
      </c>
      <c r="E1768">
        <f t="shared" ca="1" si="111"/>
        <v>-2.0760810815131223</v>
      </c>
      <c r="F1768">
        <f t="shared" ca="1" si="112"/>
        <v>20.474755916066908</v>
      </c>
    </row>
    <row r="1769" spans="1:6" x14ac:dyDescent="0.2">
      <c r="A1769">
        <v>1758</v>
      </c>
      <c r="B1769">
        <f t="shared" si="109"/>
        <v>0.2006849315068493</v>
      </c>
      <c r="C1769">
        <f t="shared" ca="1" si="110"/>
        <v>0.31061821544698942</v>
      </c>
      <c r="D1769">
        <f t="shared" ca="1" si="111"/>
        <v>-1.6803108981145531</v>
      </c>
      <c r="E1769">
        <f t="shared" ca="1" si="111"/>
        <v>0.93651764161086803</v>
      </c>
      <c r="F1769">
        <f t="shared" ca="1" si="112"/>
        <v>20.426501103395168</v>
      </c>
    </row>
    <row r="1770" spans="1:6" x14ac:dyDescent="0.2">
      <c r="A1770">
        <v>1759</v>
      </c>
      <c r="B1770">
        <f t="shared" si="109"/>
        <v>0.20079908675799085</v>
      </c>
      <c r="C1770">
        <f t="shared" ca="1" si="110"/>
        <v>0.22278714590142934</v>
      </c>
      <c r="D1770">
        <f t="shared" ca="1" si="111"/>
        <v>0.19386240441174074</v>
      </c>
      <c r="E1770">
        <f t="shared" ca="1" si="111"/>
        <v>-6.6669026547305346E-2</v>
      </c>
      <c r="F1770">
        <f t="shared" ca="1" si="112"/>
        <v>20.323884129236529</v>
      </c>
    </row>
    <row r="1771" spans="1:6" x14ac:dyDescent="0.2">
      <c r="A1771">
        <v>1760</v>
      </c>
      <c r="B1771">
        <f t="shared" si="109"/>
        <v>0.20091324200913241</v>
      </c>
      <c r="C1771">
        <f t="shared" ca="1" si="110"/>
        <v>0.23234723621602527</v>
      </c>
      <c r="D1771">
        <f t="shared" ca="1" si="111"/>
        <v>0.18361690971771669</v>
      </c>
      <c r="E1771">
        <f t="shared" ca="1" si="111"/>
        <v>-1.1968912833106988</v>
      </c>
      <c r="F1771">
        <f t="shared" ca="1" si="112"/>
        <v>20.171839065662418</v>
      </c>
    </row>
    <row r="1772" spans="1:6" x14ac:dyDescent="0.2">
      <c r="A1772">
        <v>1761</v>
      </c>
      <c r="B1772">
        <f t="shared" si="109"/>
        <v>0.20102739726027397</v>
      </c>
      <c r="C1772">
        <f t="shared" ca="1" si="110"/>
        <v>0.30055615888140053</v>
      </c>
      <c r="D1772">
        <f t="shared" ca="1" si="111"/>
        <v>0.66161378289255535</v>
      </c>
      <c r="E1772">
        <f t="shared" ca="1" si="111"/>
        <v>2.0617041144320676</v>
      </c>
      <c r="F1772">
        <f t="shared" ca="1" si="112"/>
        <v>20.265856479649919</v>
      </c>
    </row>
    <row r="1773" spans="1:6" x14ac:dyDescent="0.2">
      <c r="A1773">
        <v>1762</v>
      </c>
      <c r="B1773">
        <f t="shared" si="109"/>
        <v>0.20114155251141552</v>
      </c>
      <c r="C1773">
        <f t="shared" ca="1" si="110"/>
        <v>0.72288745489739648</v>
      </c>
      <c r="D1773">
        <f t="shared" ca="1" si="111"/>
        <v>-7.334595330771447E-2</v>
      </c>
      <c r="E1773">
        <f t="shared" ca="1" si="111"/>
        <v>0.91597957321385659</v>
      </c>
      <c r="F1773">
        <f t="shared" ca="1" si="112"/>
        <v>20.264153381667736</v>
      </c>
    </row>
    <row r="1774" spans="1:6" x14ac:dyDescent="0.2">
      <c r="A1774">
        <v>1763</v>
      </c>
      <c r="B1774">
        <f t="shared" si="109"/>
        <v>0.20125570776255708</v>
      </c>
      <c r="C1774">
        <f t="shared" ca="1" si="110"/>
        <v>0.79363972476800704</v>
      </c>
      <c r="D1774">
        <f t="shared" ca="1" si="111"/>
        <v>-0.61337683253884756</v>
      </c>
      <c r="E1774">
        <f t="shared" ca="1" si="111"/>
        <v>0.65515328629051184</v>
      </c>
      <c r="F1774">
        <f t="shared" ca="1" si="112"/>
        <v>20.245906005274712</v>
      </c>
    </row>
    <row r="1775" spans="1:6" x14ac:dyDescent="0.2">
      <c r="A1775">
        <v>1764</v>
      </c>
      <c r="B1775">
        <f t="shared" si="109"/>
        <v>0.20136986301369864</v>
      </c>
      <c r="C1775">
        <f t="shared" ca="1" si="110"/>
        <v>3.342796340506049E-3</v>
      </c>
      <c r="D1775">
        <f t="shared" ca="1" si="111"/>
        <v>0.71737137683145757</v>
      </c>
      <c r="E1775">
        <f t="shared" ca="1" si="111"/>
        <v>-1.9968242670084981E-2</v>
      </c>
      <c r="F1775">
        <f t="shared" ca="1" si="112"/>
        <v>47.748090780356172</v>
      </c>
    </row>
    <row r="1776" spans="1:6" x14ac:dyDescent="0.2">
      <c r="A1776">
        <v>1765</v>
      </c>
      <c r="B1776">
        <f t="shared" si="109"/>
        <v>0.20148401826484016</v>
      </c>
      <c r="C1776">
        <f t="shared" ca="1" si="110"/>
        <v>0.19829311417037931</v>
      </c>
      <c r="D1776">
        <f t="shared" ca="1" si="111"/>
        <v>-0.14814050818549257</v>
      </c>
      <c r="E1776">
        <f t="shared" ca="1" si="111"/>
        <v>0.7561308338128665</v>
      </c>
      <c r="F1776">
        <f t="shared" ca="1" si="112"/>
        <v>39.23935592799252</v>
      </c>
    </row>
    <row r="1777" spans="1:6" x14ac:dyDescent="0.2">
      <c r="A1777">
        <v>1766</v>
      </c>
      <c r="B1777">
        <f t="shared" si="109"/>
        <v>0.20159817351598172</v>
      </c>
      <c r="C1777">
        <f t="shared" ca="1" si="110"/>
        <v>0.59661317185317209</v>
      </c>
      <c r="D1777">
        <f t="shared" ca="1" si="111"/>
        <v>1.4235091228912207</v>
      </c>
      <c r="E1777">
        <f t="shared" ca="1" si="111"/>
        <v>-1.7490127597466085E-2</v>
      </c>
      <c r="F1777">
        <f t="shared" ca="1" si="112"/>
        <v>33.641136824708951</v>
      </c>
    </row>
    <row r="1778" spans="1:6" x14ac:dyDescent="0.2">
      <c r="A1778">
        <v>1767</v>
      </c>
      <c r="B1778">
        <f t="shared" si="109"/>
        <v>0.20171232876712328</v>
      </c>
      <c r="C1778">
        <f t="shared" ca="1" si="110"/>
        <v>0.30839449103322802</v>
      </c>
      <c r="D1778">
        <f t="shared" ca="1" si="111"/>
        <v>1.0144972302727038</v>
      </c>
      <c r="E1778">
        <f t="shared" ca="1" si="111"/>
        <v>-0.89589090247566527</v>
      </c>
      <c r="F1778">
        <f t="shared" ca="1" si="112"/>
        <v>29.789246282332154</v>
      </c>
    </row>
    <row r="1779" spans="1:6" x14ac:dyDescent="0.2">
      <c r="A1779">
        <v>1768</v>
      </c>
      <c r="B1779">
        <f t="shared" si="109"/>
        <v>0.20182648401826483</v>
      </c>
      <c r="C1779">
        <f t="shared" ca="1" si="110"/>
        <v>0.1502370970082556</v>
      </c>
      <c r="D1779">
        <f t="shared" ca="1" si="111"/>
        <v>-0.36932307910637746</v>
      </c>
      <c r="E1779">
        <f t="shared" ca="1" si="111"/>
        <v>0.14172790063922544</v>
      </c>
      <c r="F1779">
        <f t="shared" ca="1" si="112"/>
        <v>27.211351935606103</v>
      </c>
    </row>
    <row r="1780" spans="1:6" x14ac:dyDescent="0.2">
      <c r="A1780">
        <v>1769</v>
      </c>
      <c r="B1780">
        <f t="shared" si="109"/>
        <v>0.20194063926940639</v>
      </c>
      <c r="C1780">
        <f t="shared" ca="1" si="110"/>
        <v>0.2114234791291596</v>
      </c>
      <c r="D1780">
        <f t="shared" ca="1" si="111"/>
        <v>1.6290192490881565</v>
      </c>
      <c r="E1780">
        <f t="shared" ca="1" si="111"/>
        <v>-0.85960211607668513</v>
      </c>
      <c r="F1780">
        <f t="shared" ca="1" si="112"/>
        <v>25.294236462842246</v>
      </c>
    </row>
    <row r="1781" spans="1:6" x14ac:dyDescent="0.2">
      <c r="A1781">
        <v>1770</v>
      </c>
      <c r="B1781">
        <f t="shared" si="109"/>
        <v>0.20205479452054795</v>
      </c>
      <c r="C1781">
        <f t="shared" ca="1" si="110"/>
        <v>0.27213942757817788</v>
      </c>
      <c r="D1781">
        <f t="shared" ca="1" si="111"/>
        <v>0.3291727000399976</v>
      </c>
      <c r="E1781">
        <f t="shared" ca="1" si="111"/>
        <v>1.1238655714746861</v>
      </c>
      <c r="F1781">
        <f t="shared" ca="1" si="112"/>
        <v>24.060135400883524</v>
      </c>
    </row>
    <row r="1782" spans="1:6" x14ac:dyDescent="0.2">
      <c r="A1782">
        <v>1771</v>
      </c>
      <c r="B1782">
        <f t="shared" si="109"/>
        <v>0.2021689497716895</v>
      </c>
      <c r="C1782">
        <f t="shared" ca="1" si="110"/>
        <v>0.97132798850995683</v>
      </c>
      <c r="D1782">
        <f t="shared" ca="1" si="111"/>
        <v>-0.64864961332098725</v>
      </c>
      <c r="E1782">
        <f t="shared" ca="1" si="111"/>
        <v>-0.20857471927369389</v>
      </c>
      <c r="F1782">
        <f t="shared" ca="1" si="112"/>
        <v>23.050452046408203</v>
      </c>
    </row>
    <row r="1783" spans="1:6" x14ac:dyDescent="0.2">
      <c r="A1783">
        <v>1772</v>
      </c>
      <c r="B1783">
        <f t="shared" si="109"/>
        <v>0.20228310502283103</v>
      </c>
      <c r="C1783">
        <f t="shared" ca="1" si="110"/>
        <v>0.68028119937044551</v>
      </c>
      <c r="D1783">
        <f t="shared" ca="1" si="111"/>
        <v>-0.13691410699324175</v>
      </c>
      <c r="E1783">
        <f t="shared" ca="1" si="111"/>
        <v>-0.10889515944494854</v>
      </c>
      <c r="F1783">
        <f t="shared" ca="1" si="112"/>
        <v>22.307474831374499</v>
      </c>
    </row>
    <row r="1784" spans="1:6" x14ac:dyDescent="0.2">
      <c r="A1784">
        <v>1773</v>
      </c>
      <c r="B1784">
        <f t="shared" si="109"/>
        <v>0.20239726027397259</v>
      </c>
      <c r="C1784">
        <f t="shared" ca="1" si="110"/>
        <v>0.73879577144354724</v>
      </c>
      <c r="D1784">
        <f t="shared" ca="1" si="111"/>
        <v>-0.64058898223509619</v>
      </c>
      <c r="E1784">
        <f t="shared" ca="1" si="111"/>
        <v>1.4516872849319096</v>
      </c>
      <c r="F1784">
        <f t="shared" ca="1" si="112"/>
        <v>21.859610375250011</v>
      </c>
    </row>
    <row r="1785" spans="1:6" x14ac:dyDescent="0.2">
      <c r="A1785">
        <v>1774</v>
      </c>
      <c r="B1785">
        <f t="shared" si="109"/>
        <v>0.20251141552511415</v>
      </c>
      <c r="C1785">
        <f t="shared" ca="1" si="110"/>
        <v>0.81611834000829864</v>
      </c>
      <c r="D1785">
        <f t="shared" ca="1" si="111"/>
        <v>0.20311608154465793</v>
      </c>
      <c r="E1785">
        <f t="shared" ca="1" si="111"/>
        <v>1.5665607315479217</v>
      </c>
      <c r="F1785">
        <f t="shared" ca="1" si="112"/>
        <v>21.528079514149358</v>
      </c>
    </row>
    <row r="1786" spans="1:6" x14ac:dyDescent="0.2">
      <c r="A1786">
        <v>1775</v>
      </c>
      <c r="B1786">
        <f t="shared" si="109"/>
        <v>0.2026255707762557</v>
      </c>
      <c r="C1786">
        <f t="shared" ca="1" si="110"/>
        <v>0.793093794183372</v>
      </c>
      <c r="D1786">
        <f t="shared" ca="1" si="111"/>
        <v>-0.37516404520119501</v>
      </c>
      <c r="E1786">
        <f t="shared" ca="1" si="111"/>
        <v>0.25107303994829633</v>
      </c>
      <c r="F1786">
        <f t="shared" ca="1" si="112"/>
        <v>21.186160975083709</v>
      </c>
    </row>
    <row r="1787" spans="1:6" x14ac:dyDescent="0.2">
      <c r="A1787">
        <v>1776</v>
      </c>
      <c r="B1787">
        <f t="shared" si="109"/>
        <v>0.20273972602739726</v>
      </c>
      <c r="C1787">
        <f t="shared" ca="1" si="110"/>
        <v>0.39042465026200457</v>
      </c>
      <c r="D1787">
        <f t="shared" ca="1" si="111"/>
        <v>1.6011394778590358</v>
      </c>
      <c r="E1787">
        <f t="shared" ca="1" si="111"/>
        <v>-0.20919963803799624</v>
      </c>
      <c r="F1787">
        <f t="shared" ca="1" si="112"/>
        <v>20.895173126518291</v>
      </c>
    </row>
    <row r="1788" spans="1:6" x14ac:dyDescent="0.2">
      <c r="A1788">
        <v>1777</v>
      </c>
      <c r="B1788">
        <f t="shared" si="109"/>
        <v>0.20285388127853882</v>
      </c>
      <c r="C1788">
        <f t="shared" ca="1" si="110"/>
        <v>0.59003806010355375</v>
      </c>
      <c r="D1788">
        <f t="shared" ca="1" si="111"/>
        <v>-1.1909348382936906</v>
      </c>
      <c r="E1788">
        <f t="shared" ca="1" si="111"/>
        <v>0.25530101099422542</v>
      </c>
      <c r="F1788">
        <f t="shared" ca="1" si="112"/>
        <v>20.704158609788248</v>
      </c>
    </row>
    <row r="1789" spans="1:6" x14ac:dyDescent="0.2">
      <c r="A1789">
        <v>1778</v>
      </c>
      <c r="B1789">
        <f t="shared" si="109"/>
        <v>0.20296803652968035</v>
      </c>
      <c r="C1789">
        <f t="shared" ca="1" si="110"/>
        <v>0.33924056494668986</v>
      </c>
      <c r="D1789">
        <f t="shared" ca="1" si="111"/>
        <v>0.55981665731663144</v>
      </c>
      <c r="E1789">
        <f t="shared" ca="1" si="111"/>
        <v>0.70864442391611793</v>
      </c>
      <c r="F1789">
        <f t="shared" ca="1" si="112"/>
        <v>20.587843763591813</v>
      </c>
    </row>
    <row r="1790" spans="1:6" x14ac:dyDescent="0.2">
      <c r="A1790">
        <v>1779</v>
      </c>
      <c r="B1790">
        <f t="shared" si="109"/>
        <v>0.2030821917808219</v>
      </c>
      <c r="C1790">
        <f t="shared" ca="1" si="110"/>
        <v>0.2122610408454686</v>
      </c>
      <c r="D1790">
        <f t="shared" ca="1" si="111"/>
        <v>0.55497370789641476</v>
      </c>
      <c r="E1790">
        <f t="shared" ca="1" si="111"/>
        <v>-0.57732803374937181</v>
      </c>
      <c r="F1790">
        <f t="shared" ca="1" si="112"/>
        <v>20.414212043182637</v>
      </c>
    </row>
    <row r="1791" spans="1:6" x14ac:dyDescent="0.2">
      <c r="A1791">
        <v>1780</v>
      </c>
      <c r="B1791">
        <f t="shared" si="109"/>
        <v>0.20319634703196346</v>
      </c>
      <c r="C1791">
        <f t="shared" ca="1" si="110"/>
        <v>0.7892184207075017</v>
      </c>
      <c r="D1791">
        <f t="shared" ca="1" si="111"/>
        <v>0.58967681512748449</v>
      </c>
      <c r="E1791">
        <f t="shared" ca="1" si="111"/>
        <v>1.3598017214326046</v>
      </c>
      <c r="F1791">
        <f t="shared" ca="1" si="112"/>
        <v>20.407543635261987</v>
      </c>
    </row>
    <row r="1792" spans="1:6" x14ac:dyDescent="0.2">
      <c r="A1792">
        <v>1781</v>
      </c>
      <c r="B1792">
        <f t="shared" si="109"/>
        <v>0.20331050228310502</v>
      </c>
      <c r="C1792">
        <f t="shared" ca="1" si="110"/>
        <v>0.79216331062542644</v>
      </c>
      <c r="D1792">
        <f t="shared" ca="1" si="111"/>
        <v>6.1750170938411286E-2</v>
      </c>
      <c r="E1792">
        <f t="shared" ca="1" si="111"/>
        <v>-1.1256899254929353</v>
      </c>
      <c r="F1792">
        <f t="shared" ca="1" si="112"/>
        <v>20.24050399633472</v>
      </c>
    </row>
    <row r="1793" spans="1:6" x14ac:dyDescent="0.2">
      <c r="A1793">
        <v>1782</v>
      </c>
      <c r="B1793">
        <f t="shared" si="109"/>
        <v>0.20342465753424657</v>
      </c>
      <c r="C1793">
        <f t="shared" ca="1" si="110"/>
        <v>0.62633028737481455</v>
      </c>
      <c r="D1793">
        <f t="shared" ca="1" si="111"/>
        <v>1.4216964347563585</v>
      </c>
      <c r="E1793">
        <f t="shared" ca="1" si="111"/>
        <v>1.3179898098865586</v>
      </c>
      <c r="F1793">
        <f t="shared" ca="1" si="112"/>
        <v>20.270691266323396</v>
      </c>
    </row>
    <row r="1794" spans="1:6" x14ac:dyDescent="0.2">
      <c r="A1794">
        <v>1783</v>
      </c>
      <c r="B1794">
        <f t="shared" si="109"/>
        <v>0.20353881278538813</v>
      </c>
      <c r="C1794">
        <f t="shared" ca="1" si="110"/>
        <v>0.85127500232091602</v>
      </c>
      <c r="D1794">
        <f t="shared" ca="1" si="111"/>
        <v>0.1467891888864046</v>
      </c>
      <c r="E1794">
        <f t="shared" ca="1" si="111"/>
        <v>-0.44018245044180571</v>
      </c>
      <c r="F1794">
        <f t="shared" ca="1" si="112"/>
        <v>20.179972436728598</v>
      </c>
    </row>
    <row r="1795" spans="1:6" x14ac:dyDescent="0.2">
      <c r="A1795">
        <v>1784</v>
      </c>
      <c r="B1795">
        <f t="shared" si="109"/>
        <v>0.20365296803652969</v>
      </c>
      <c r="C1795">
        <f t="shared" ca="1" si="110"/>
        <v>0.57711268546571737</v>
      </c>
      <c r="D1795">
        <f t="shared" ca="1" si="111"/>
        <v>-2.2151065091569038E-2</v>
      </c>
      <c r="E1795">
        <f t="shared" ca="1" si="111"/>
        <v>-1.2355925403996779</v>
      </c>
      <c r="F1795">
        <f t="shared" ca="1" si="112"/>
        <v>20.059036919035808</v>
      </c>
    </row>
    <row r="1796" spans="1:6" x14ac:dyDescent="0.2">
      <c r="A1796">
        <v>1785</v>
      </c>
      <c r="B1796">
        <f t="shared" si="109"/>
        <v>0.20376712328767121</v>
      </c>
      <c r="C1796">
        <f t="shared" ca="1" si="110"/>
        <v>0.85538682614105488</v>
      </c>
      <c r="D1796">
        <f t="shared" ca="1" si="111"/>
        <v>0.76003458789606881</v>
      </c>
      <c r="E1796">
        <f t="shared" ca="1" si="111"/>
        <v>0.45585792423475313</v>
      </c>
      <c r="F1796">
        <f t="shared" ca="1" si="112"/>
        <v>20.074750930746283</v>
      </c>
    </row>
    <row r="1797" spans="1:6" x14ac:dyDescent="0.2">
      <c r="A1797">
        <v>1786</v>
      </c>
      <c r="B1797">
        <f t="shared" si="109"/>
        <v>0.20388127853881277</v>
      </c>
      <c r="C1797">
        <f t="shared" ca="1" si="110"/>
        <v>0.47266586652316311</v>
      </c>
      <c r="D1797">
        <f t="shared" ca="1" si="111"/>
        <v>0.42005606505278426</v>
      </c>
      <c r="E1797">
        <f t="shared" ca="1" si="111"/>
        <v>0.6507968789163775</v>
      </c>
      <c r="F1797">
        <f t="shared" ca="1" si="112"/>
        <v>20.099440666319342</v>
      </c>
    </row>
    <row r="1798" spans="1:6" x14ac:dyDescent="0.2">
      <c r="A1798">
        <v>1787</v>
      </c>
      <c r="B1798">
        <f t="shared" si="109"/>
        <v>0.20399543378995433</v>
      </c>
      <c r="C1798">
        <f t="shared" ca="1" si="110"/>
        <v>0.1376243582861123</v>
      </c>
      <c r="D1798">
        <f t="shared" ca="1" si="111"/>
        <v>-0.62911975778570584</v>
      </c>
      <c r="E1798">
        <f t="shared" ca="1" si="111"/>
        <v>1.7023130104160518E-2</v>
      </c>
      <c r="F1798">
        <f t="shared" ca="1" si="112"/>
        <v>20.077686213064506</v>
      </c>
    </row>
    <row r="1799" spans="1:6" x14ac:dyDescent="0.2">
      <c r="A1799">
        <v>1788</v>
      </c>
      <c r="B1799">
        <f t="shared" si="109"/>
        <v>0.20410958904109588</v>
      </c>
      <c r="C1799">
        <f t="shared" ca="1" si="110"/>
        <v>0.56834864446242006</v>
      </c>
      <c r="D1799">
        <f t="shared" ca="1" si="111"/>
        <v>0.70263309974576071</v>
      </c>
      <c r="E1799">
        <f t="shared" ca="1" si="111"/>
        <v>-1.0324258046399426</v>
      </c>
      <c r="F1799">
        <f t="shared" ca="1" si="112"/>
        <v>19.993547037793636</v>
      </c>
    </row>
    <row r="1800" spans="1:6" x14ac:dyDescent="0.2">
      <c r="A1800">
        <v>1789</v>
      </c>
      <c r="B1800">
        <f t="shared" si="109"/>
        <v>0.20422374429223744</v>
      </c>
      <c r="C1800">
        <f t="shared" ca="1" si="110"/>
        <v>0.21110374542702692</v>
      </c>
      <c r="D1800">
        <f t="shared" ca="1" si="111"/>
        <v>0.52049817906995821</v>
      </c>
      <c r="E1800">
        <f t="shared" ca="1" si="111"/>
        <v>-0.66974478141386795</v>
      </c>
      <c r="F1800">
        <f t="shared" ca="1" si="112"/>
        <v>19.952039660370023</v>
      </c>
    </row>
    <row r="1801" spans="1:6" x14ac:dyDescent="0.2">
      <c r="A1801">
        <v>1790</v>
      </c>
      <c r="B1801">
        <f t="shared" si="109"/>
        <v>0.204337899543379</v>
      </c>
      <c r="C1801">
        <f t="shared" ca="1" si="110"/>
        <v>0.47845986791777595</v>
      </c>
      <c r="D1801">
        <f t="shared" ca="1" si="111"/>
        <v>0.22200278303913762</v>
      </c>
      <c r="E1801">
        <f t="shared" ca="1" si="111"/>
        <v>0.22502811471097905</v>
      </c>
      <c r="F1801">
        <f t="shared" ca="1" si="112"/>
        <v>19.977280906153723</v>
      </c>
    </row>
    <row r="1802" spans="1:6" x14ac:dyDescent="0.2">
      <c r="A1802">
        <v>1791</v>
      </c>
      <c r="B1802">
        <f t="shared" si="109"/>
        <v>0.20445205479452055</v>
      </c>
      <c r="C1802">
        <f t="shared" ca="1" si="110"/>
        <v>0.40003963504012685</v>
      </c>
      <c r="D1802">
        <f t="shared" ca="1" si="111"/>
        <v>1.6555255590974738</v>
      </c>
      <c r="E1802">
        <f t="shared" ca="1" si="111"/>
        <v>-1.0784669029217582</v>
      </c>
      <c r="F1802">
        <f t="shared" ca="1" si="112"/>
        <v>19.913406928875443</v>
      </c>
    </row>
    <row r="1803" spans="1:6" x14ac:dyDescent="0.2">
      <c r="A1803">
        <v>1792</v>
      </c>
      <c r="B1803">
        <f t="shared" si="109"/>
        <v>0.20456621004566208</v>
      </c>
      <c r="C1803">
        <f t="shared" ca="1" si="110"/>
        <v>0.56589630416647851</v>
      </c>
      <c r="D1803">
        <f t="shared" ca="1" si="111"/>
        <v>-0.74426643954485905</v>
      </c>
      <c r="E1803">
        <f t="shared" ca="1" si="111"/>
        <v>-0.11871091045011777</v>
      </c>
      <c r="F1803">
        <f t="shared" ca="1" si="112"/>
        <v>19.925458384389515</v>
      </c>
    </row>
    <row r="1804" spans="1:6" x14ac:dyDescent="0.2">
      <c r="A1804">
        <v>1793</v>
      </c>
      <c r="B1804">
        <f t="shared" si="109"/>
        <v>0.20468036529680364</v>
      </c>
      <c r="C1804">
        <f t="shared" ca="1" si="110"/>
        <v>0.13506105162522586</v>
      </c>
      <c r="D1804">
        <f t="shared" ca="1" si="111"/>
        <v>-1.0502115902467548</v>
      </c>
      <c r="E1804">
        <f t="shared" ca="1" si="111"/>
        <v>0.26989647730505584</v>
      </c>
      <c r="F1804">
        <f t="shared" ca="1" si="112"/>
        <v>19.959609658564425</v>
      </c>
    </row>
    <row r="1805" spans="1:6" x14ac:dyDescent="0.2">
      <c r="A1805">
        <v>1794</v>
      </c>
      <c r="B1805">
        <f t="shared" si="109"/>
        <v>0.2047945205479452</v>
      </c>
      <c r="C1805">
        <f t="shared" ca="1" si="110"/>
        <v>0.91499922416689594</v>
      </c>
      <c r="D1805">
        <f t="shared" ca="1" si="111"/>
        <v>-1.1256086121165083</v>
      </c>
      <c r="E1805">
        <f t="shared" ca="1" si="111"/>
        <v>-1.7805942959022265</v>
      </c>
      <c r="F1805">
        <f t="shared" ca="1" si="112"/>
        <v>19.855077641032036</v>
      </c>
    </row>
    <row r="1806" spans="1:6" x14ac:dyDescent="0.2">
      <c r="A1806">
        <v>1795</v>
      </c>
      <c r="B1806">
        <f t="shared" si="109"/>
        <v>0.20490867579908675</v>
      </c>
      <c r="C1806">
        <f t="shared" ca="1" si="110"/>
        <v>0.8584877966470229</v>
      </c>
      <c r="D1806">
        <f t="shared" ca="1" si="111"/>
        <v>-1.2071850432644666</v>
      </c>
      <c r="E1806">
        <f t="shared" ca="1" si="111"/>
        <v>0.29767149975643498</v>
      </c>
      <c r="F1806">
        <f t="shared" ca="1" si="112"/>
        <v>19.906954706027086</v>
      </c>
    </row>
    <row r="1807" spans="1:6" x14ac:dyDescent="0.2">
      <c r="A1807">
        <v>1796</v>
      </c>
      <c r="B1807">
        <f t="shared" ref="B1807:B1870" si="113">A1807*$I$7</f>
        <v>0.20502283105022831</v>
      </c>
      <c r="C1807">
        <f t="shared" ref="C1807:C1870" ca="1" si="114">RAND()</f>
        <v>6.1869970328255919E-2</v>
      </c>
      <c r="D1807">
        <f t="shared" ref="D1807:E1870" ca="1" si="115">NORMINV(RAND(),0,1)</f>
        <v>-0.32188655467719773</v>
      </c>
      <c r="E1807">
        <f t="shared" ca="1" si="115"/>
        <v>0.11373802235404754</v>
      </c>
      <c r="F1807">
        <f t="shared" ref="F1807:F1870" ca="1" si="116">F1806*EXP(($D$7*(LN($E$7)-LN(F1806))-$G$7*$F$7-0.5*$C$7^2)*$I$7+$C$7*$I$7^0.5*E1807+($F$7+$H$7*D1807)*(IF(C1807&lt;$G$7*$I$7,1,0)))</f>
        <v>19.93532374295377</v>
      </c>
    </row>
    <row r="1808" spans="1:6" x14ac:dyDescent="0.2">
      <c r="A1808">
        <v>1797</v>
      </c>
      <c r="B1808">
        <f t="shared" si="113"/>
        <v>0.20513698630136987</v>
      </c>
      <c r="C1808">
        <f t="shared" ca="1" si="114"/>
        <v>0.40561091536395166</v>
      </c>
      <c r="D1808">
        <f t="shared" ca="1" si="115"/>
        <v>0.1397805995369357</v>
      </c>
      <c r="E1808">
        <f t="shared" ca="1" si="115"/>
        <v>-0.61952239405605503</v>
      </c>
      <c r="F1808">
        <f t="shared" ca="1" si="116"/>
        <v>19.910392586625562</v>
      </c>
    </row>
    <row r="1809" spans="1:6" x14ac:dyDescent="0.2">
      <c r="A1809">
        <v>1798</v>
      </c>
      <c r="B1809">
        <f t="shared" si="113"/>
        <v>0.2052511415525114</v>
      </c>
      <c r="C1809">
        <f t="shared" ca="1" si="114"/>
        <v>0.37225939778508432</v>
      </c>
      <c r="D1809">
        <f t="shared" ca="1" si="115"/>
        <v>0.12346112856097864</v>
      </c>
      <c r="E1809">
        <f t="shared" ca="1" si="115"/>
        <v>-1.5938602150086001</v>
      </c>
      <c r="F1809">
        <f t="shared" ca="1" si="116"/>
        <v>19.829150585283557</v>
      </c>
    </row>
    <row r="1810" spans="1:6" x14ac:dyDescent="0.2">
      <c r="A1810">
        <v>1799</v>
      </c>
      <c r="B1810">
        <f t="shared" si="113"/>
        <v>0.20536529680365295</v>
      </c>
      <c r="C1810">
        <f t="shared" ca="1" si="114"/>
        <v>0.63471438455791729</v>
      </c>
      <c r="D1810">
        <f t="shared" ca="1" si="115"/>
        <v>-0.89086234677899567</v>
      </c>
      <c r="E1810">
        <f t="shared" ca="1" si="115"/>
        <v>0.14799973388946289</v>
      </c>
      <c r="F1810">
        <f t="shared" ca="1" si="116"/>
        <v>19.877353483295149</v>
      </c>
    </row>
    <row r="1811" spans="1:6" x14ac:dyDescent="0.2">
      <c r="A1811">
        <v>1800</v>
      </c>
      <c r="B1811">
        <f t="shared" si="113"/>
        <v>0.20547945205479451</v>
      </c>
      <c r="C1811">
        <f t="shared" ca="1" si="114"/>
        <v>0.65431800210065039</v>
      </c>
      <c r="D1811">
        <f t="shared" ca="1" si="115"/>
        <v>1.1191751315110694</v>
      </c>
      <c r="E1811">
        <f t="shared" ca="1" si="115"/>
        <v>-0.78223396369077614</v>
      </c>
      <c r="F1811">
        <f t="shared" ca="1" si="116"/>
        <v>19.855340587220937</v>
      </c>
    </row>
    <row r="1812" spans="1:6" x14ac:dyDescent="0.2">
      <c r="A1812">
        <v>1801</v>
      </c>
      <c r="B1812">
        <f t="shared" si="113"/>
        <v>0.20559360730593607</v>
      </c>
      <c r="C1812">
        <f t="shared" ca="1" si="114"/>
        <v>6.210569095566687E-2</v>
      </c>
      <c r="D1812">
        <f t="shared" ca="1" si="115"/>
        <v>-0.78074106862775661</v>
      </c>
      <c r="E1812">
        <f t="shared" ca="1" si="115"/>
        <v>-0.99027922855756334</v>
      </c>
      <c r="F1812">
        <f t="shared" ca="1" si="116"/>
        <v>19.825145359442292</v>
      </c>
    </row>
    <row r="1813" spans="1:6" x14ac:dyDescent="0.2">
      <c r="A1813">
        <v>1802</v>
      </c>
      <c r="B1813">
        <f t="shared" si="113"/>
        <v>0.20570776255707762</v>
      </c>
      <c r="C1813">
        <f t="shared" ca="1" si="114"/>
        <v>8.613607297712178E-2</v>
      </c>
      <c r="D1813">
        <f t="shared" ca="1" si="115"/>
        <v>-0.7845802111345801</v>
      </c>
      <c r="E1813">
        <f t="shared" ca="1" si="115"/>
        <v>-0.25617293396026125</v>
      </c>
      <c r="F1813">
        <f t="shared" ca="1" si="116"/>
        <v>19.848524756154777</v>
      </c>
    </row>
    <row r="1814" spans="1:6" x14ac:dyDescent="0.2">
      <c r="A1814">
        <v>1803</v>
      </c>
      <c r="B1814">
        <f t="shared" si="113"/>
        <v>0.20582191780821918</v>
      </c>
      <c r="C1814">
        <f t="shared" ca="1" si="114"/>
        <v>0.52669362609799486</v>
      </c>
      <c r="D1814">
        <f t="shared" ca="1" si="115"/>
        <v>0.69631667222751703</v>
      </c>
      <c r="E1814">
        <f t="shared" ca="1" si="115"/>
        <v>-1.0220632832179102</v>
      </c>
      <c r="F1814">
        <f t="shared" ca="1" si="116"/>
        <v>19.817874347747772</v>
      </c>
    </row>
    <row r="1815" spans="1:6" x14ac:dyDescent="0.2">
      <c r="A1815">
        <v>1804</v>
      </c>
      <c r="B1815">
        <f t="shared" si="113"/>
        <v>0.20593607305936074</v>
      </c>
      <c r="C1815">
        <f t="shared" ca="1" si="114"/>
        <v>0.43016649480851243</v>
      </c>
      <c r="D1815">
        <f t="shared" ca="1" si="115"/>
        <v>-7.413864790505241E-2</v>
      </c>
      <c r="E1815">
        <f t="shared" ca="1" si="115"/>
        <v>0.413998127810213</v>
      </c>
      <c r="F1815">
        <f t="shared" ca="1" si="116"/>
        <v>19.885577339885447</v>
      </c>
    </row>
    <row r="1816" spans="1:6" x14ac:dyDescent="0.2">
      <c r="A1816">
        <v>1805</v>
      </c>
      <c r="B1816">
        <f t="shared" si="113"/>
        <v>0.20605022831050226</v>
      </c>
      <c r="C1816">
        <f t="shared" ca="1" si="114"/>
        <v>0.27868468866787899</v>
      </c>
      <c r="D1816">
        <f t="shared" ca="1" si="115"/>
        <v>-1.3844091719303924</v>
      </c>
      <c r="E1816">
        <f t="shared" ca="1" si="115"/>
        <v>-1.2126893313462597</v>
      </c>
      <c r="F1816">
        <f t="shared" ca="1" si="116"/>
        <v>19.834294461642607</v>
      </c>
    </row>
    <row r="1817" spans="1:6" x14ac:dyDescent="0.2">
      <c r="A1817">
        <v>1806</v>
      </c>
      <c r="B1817">
        <f t="shared" si="113"/>
        <v>0.20616438356164382</v>
      </c>
      <c r="C1817">
        <f t="shared" ca="1" si="114"/>
        <v>0.2569405257314934</v>
      </c>
      <c r="D1817">
        <f t="shared" ca="1" si="115"/>
        <v>-0.12753164607368064</v>
      </c>
      <c r="E1817">
        <f t="shared" ca="1" si="115"/>
        <v>0.48404392395992279</v>
      </c>
      <c r="F1817">
        <f t="shared" ca="1" si="116"/>
        <v>19.902758682494483</v>
      </c>
    </row>
    <row r="1818" spans="1:6" x14ac:dyDescent="0.2">
      <c r="A1818">
        <v>1807</v>
      </c>
      <c r="B1818">
        <f t="shared" si="113"/>
        <v>0.20627853881278538</v>
      </c>
      <c r="C1818">
        <f t="shared" ca="1" si="114"/>
        <v>0.45246622176631357</v>
      </c>
      <c r="D1818">
        <f t="shared" ca="1" si="115"/>
        <v>-0.83589232218318787</v>
      </c>
      <c r="E1818">
        <f t="shared" ca="1" si="115"/>
        <v>-0.78199269376748171</v>
      </c>
      <c r="F1818">
        <f t="shared" ca="1" si="116"/>
        <v>19.874936315848679</v>
      </c>
    </row>
    <row r="1819" spans="1:6" x14ac:dyDescent="0.2">
      <c r="A1819">
        <v>1808</v>
      </c>
      <c r="B1819">
        <f t="shared" si="113"/>
        <v>0.20639269406392693</v>
      </c>
      <c r="C1819">
        <f t="shared" ca="1" si="114"/>
        <v>6.0633018482482703E-2</v>
      </c>
      <c r="D1819">
        <f t="shared" ca="1" si="115"/>
        <v>0.74608929950362934</v>
      </c>
      <c r="E1819">
        <f t="shared" ca="1" si="115"/>
        <v>-1.4005681219003143</v>
      </c>
      <c r="F1819">
        <f t="shared" ca="1" si="116"/>
        <v>19.814167715623462</v>
      </c>
    </row>
    <row r="1820" spans="1:6" x14ac:dyDescent="0.2">
      <c r="A1820">
        <v>1809</v>
      </c>
      <c r="B1820">
        <f t="shared" si="113"/>
        <v>0.20650684931506849</v>
      </c>
      <c r="C1820">
        <f t="shared" ca="1" si="114"/>
        <v>0.52967913136119471</v>
      </c>
      <c r="D1820">
        <f t="shared" ca="1" si="115"/>
        <v>-7.2597048550625543E-2</v>
      </c>
      <c r="E1820">
        <f t="shared" ca="1" si="115"/>
        <v>-0.31565570072873789</v>
      </c>
      <c r="F1820">
        <f t="shared" ca="1" si="116"/>
        <v>19.836260548671479</v>
      </c>
    </row>
    <row r="1821" spans="1:6" x14ac:dyDescent="0.2">
      <c r="A1821">
        <v>1810</v>
      </c>
      <c r="B1821">
        <f t="shared" si="113"/>
        <v>0.20662100456621005</v>
      </c>
      <c r="C1821">
        <f t="shared" ca="1" si="114"/>
        <v>0.20340266135187901</v>
      </c>
      <c r="D1821">
        <f t="shared" ca="1" si="115"/>
        <v>2.2960066521066471</v>
      </c>
      <c r="E1821">
        <f t="shared" ca="1" si="115"/>
        <v>-0.40374479610091102</v>
      </c>
      <c r="F1821">
        <f t="shared" ca="1" si="116"/>
        <v>19.84772135261462</v>
      </c>
    </row>
    <row r="1822" spans="1:6" x14ac:dyDescent="0.2">
      <c r="A1822">
        <v>1811</v>
      </c>
      <c r="B1822">
        <f t="shared" si="113"/>
        <v>0.2067351598173516</v>
      </c>
      <c r="C1822">
        <f t="shared" ca="1" si="114"/>
        <v>0.22926151226160696</v>
      </c>
      <c r="D1822">
        <f t="shared" ca="1" si="115"/>
        <v>-1.1690990422377041</v>
      </c>
      <c r="E1822">
        <f t="shared" ca="1" si="115"/>
        <v>3.0592105663341709</v>
      </c>
      <c r="F1822">
        <f t="shared" ca="1" si="116"/>
        <v>20.078202258915503</v>
      </c>
    </row>
    <row r="1823" spans="1:6" x14ac:dyDescent="0.2">
      <c r="A1823">
        <v>1812</v>
      </c>
      <c r="B1823">
        <f t="shared" si="113"/>
        <v>0.20684931506849313</v>
      </c>
      <c r="C1823">
        <f t="shared" ca="1" si="114"/>
        <v>0.2980995600262335</v>
      </c>
      <c r="D1823">
        <f t="shared" ca="1" si="115"/>
        <v>0.50553176245330711</v>
      </c>
      <c r="E1823">
        <f t="shared" ca="1" si="115"/>
        <v>-0.40561833540834846</v>
      </c>
      <c r="F1823">
        <f t="shared" ca="1" si="116"/>
        <v>20.034153974514048</v>
      </c>
    </row>
    <row r="1824" spans="1:6" x14ac:dyDescent="0.2">
      <c r="A1824">
        <v>1813</v>
      </c>
      <c r="B1824">
        <f t="shared" si="113"/>
        <v>0.20696347031963469</v>
      </c>
      <c r="C1824">
        <f t="shared" ca="1" si="114"/>
        <v>0.70783444173087051</v>
      </c>
      <c r="D1824">
        <f t="shared" ca="1" si="115"/>
        <v>-0.97605457107742899</v>
      </c>
      <c r="E1824">
        <f t="shared" ca="1" si="115"/>
        <v>-0.53756568658375925</v>
      </c>
      <c r="F1824">
        <f t="shared" ca="1" si="116"/>
        <v>19.991771511170928</v>
      </c>
    </row>
    <row r="1825" spans="1:6" x14ac:dyDescent="0.2">
      <c r="A1825">
        <v>1814</v>
      </c>
      <c r="B1825">
        <f t="shared" si="113"/>
        <v>0.20707762557077625</v>
      </c>
      <c r="C1825">
        <f t="shared" ca="1" si="114"/>
        <v>0.40581478620647915</v>
      </c>
      <c r="D1825">
        <f t="shared" ca="1" si="115"/>
        <v>-0.41770318239848814</v>
      </c>
      <c r="E1825">
        <f t="shared" ca="1" si="115"/>
        <v>0.39470291160467158</v>
      </c>
      <c r="F1825">
        <f t="shared" ca="1" si="116"/>
        <v>20.018857855184216</v>
      </c>
    </row>
    <row r="1826" spans="1:6" x14ac:dyDescent="0.2">
      <c r="A1826">
        <v>1815</v>
      </c>
      <c r="B1826">
        <f t="shared" si="113"/>
        <v>0.2071917808219178</v>
      </c>
      <c r="C1826">
        <f t="shared" ca="1" si="114"/>
        <v>0.68149161177284867</v>
      </c>
      <c r="D1826">
        <f t="shared" ca="1" si="115"/>
        <v>1.9388777429269433</v>
      </c>
      <c r="E1826">
        <f t="shared" ca="1" si="115"/>
        <v>1.5294676397912657</v>
      </c>
      <c r="F1826">
        <f t="shared" ca="1" si="116"/>
        <v>20.112807931662434</v>
      </c>
    </row>
    <row r="1827" spans="1:6" x14ac:dyDescent="0.2">
      <c r="A1827">
        <v>1816</v>
      </c>
      <c r="B1827">
        <f t="shared" si="113"/>
        <v>0.20730593607305936</v>
      </c>
      <c r="C1827">
        <f t="shared" ca="1" si="114"/>
        <v>3.1509808328660793E-2</v>
      </c>
      <c r="D1827">
        <f t="shared" ca="1" si="115"/>
        <v>0.44210391659831327</v>
      </c>
      <c r="E1827">
        <f t="shared" ca="1" si="115"/>
        <v>1.688316963966378</v>
      </c>
      <c r="F1827">
        <f t="shared" ca="1" si="116"/>
        <v>20.195889848655476</v>
      </c>
    </row>
    <row r="1828" spans="1:6" x14ac:dyDescent="0.2">
      <c r="A1828">
        <v>1817</v>
      </c>
      <c r="B1828">
        <f t="shared" si="113"/>
        <v>0.20742009132420092</v>
      </c>
      <c r="C1828">
        <f t="shared" ca="1" si="114"/>
        <v>0.45243235235598789</v>
      </c>
      <c r="D1828">
        <f t="shared" ca="1" si="115"/>
        <v>-1.9392256114194699</v>
      </c>
      <c r="E1828">
        <f t="shared" ca="1" si="115"/>
        <v>-0.29893566482387318</v>
      </c>
      <c r="F1828">
        <f t="shared" ca="1" si="116"/>
        <v>20.131595351125366</v>
      </c>
    </row>
    <row r="1829" spans="1:6" x14ac:dyDescent="0.2">
      <c r="A1829">
        <v>1818</v>
      </c>
      <c r="B1829">
        <f t="shared" si="113"/>
        <v>0.20753424657534245</v>
      </c>
      <c r="C1829">
        <f t="shared" ca="1" si="114"/>
        <v>0.9115946489757687</v>
      </c>
      <c r="D1829">
        <f t="shared" ca="1" si="115"/>
        <v>-1.2359119356877373</v>
      </c>
      <c r="E1829">
        <f t="shared" ca="1" si="115"/>
        <v>-2.4984463203155376</v>
      </c>
      <c r="F1829">
        <f t="shared" ca="1" si="116"/>
        <v>19.941036875394012</v>
      </c>
    </row>
    <row r="1830" spans="1:6" x14ac:dyDescent="0.2">
      <c r="A1830">
        <v>1819</v>
      </c>
      <c r="B1830">
        <f t="shared" si="113"/>
        <v>0.207648401826484</v>
      </c>
      <c r="C1830">
        <f t="shared" ca="1" si="114"/>
        <v>0.81185857974186015</v>
      </c>
      <c r="D1830">
        <f t="shared" ca="1" si="115"/>
        <v>-1.3222812815862541</v>
      </c>
      <c r="E1830">
        <f t="shared" ca="1" si="115"/>
        <v>0.57411264589461486</v>
      </c>
      <c r="F1830">
        <f t="shared" ca="1" si="116"/>
        <v>19.991134906297003</v>
      </c>
    </row>
    <row r="1831" spans="1:6" x14ac:dyDescent="0.2">
      <c r="A1831">
        <v>1820</v>
      </c>
      <c r="B1831">
        <f t="shared" si="113"/>
        <v>0.20776255707762556</v>
      </c>
      <c r="C1831">
        <f t="shared" ca="1" si="114"/>
        <v>0.24359582454043927</v>
      </c>
      <c r="D1831">
        <f t="shared" ca="1" si="115"/>
        <v>0.39388850428270583</v>
      </c>
      <c r="E1831">
        <f t="shared" ca="1" si="115"/>
        <v>0.6429206130700108</v>
      </c>
      <c r="F1831">
        <f t="shared" ca="1" si="116"/>
        <v>20.034299139124702</v>
      </c>
    </row>
    <row r="1832" spans="1:6" x14ac:dyDescent="0.2">
      <c r="A1832">
        <v>1821</v>
      </c>
      <c r="B1832">
        <f t="shared" si="113"/>
        <v>0.20787671232876712</v>
      </c>
      <c r="C1832">
        <f t="shared" ca="1" si="114"/>
        <v>0.6883791331237068</v>
      </c>
      <c r="D1832">
        <f t="shared" ca="1" si="115"/>
        <v>-2.7662492397293965</v>
      </c>
      <c r="E1832">
        <f t="shared" ca="1" si="115"/>
        <v>-0.21176479689531258</v>
      </c>
      <c r="F1832">
        <f t="shared" ca="1" si="116"/>
        <v>20.01277154145421</v>
      </c>
    </row>
    <row r="1833" spans="1:6" x14ac:dyDescent="0.2">
      <c r="A1833">
        <v>1822</v>
      </c>
      <c r="B1833">
        <f t="shared" si="113"/>
        <v>0.20799086757990867</v>
      </c>
      <c r="C1833">
        <f t="shared" ca="1" si="114"/>
        <v>0.33681309445916585</v>
      </c>
      <c r="D1833">
        <f t="shared" ca="1" si="115"/>
        <v>1.1608471243099467</v>
      </c>
      <c r="E1833">
        <f t="shared" ca="1" si="115"/>
        <v>0.3741751944060297</v>
      </c>
      <c r="F1833">
        <f t="shared" ca="1" si="116"/>
        <v>20.033765152950156</v>
      </c>
    </row>
    <row r="1834" spans="1:6" x14ac:dyDescent="0.2">
      <c r="A1834">
        <v>1823</v>
      </c>
      <c r="B1834">
        <f t="shared" si="113"/>
        <v>0.20810502283105023</v>
      </c>
      <c r="C1834">
        <f t="shared" ca="1" si="114"/>
        <v>0.88353123390548993</v>
      </c>
      <c r="D1834">
        <f t="shared" ca="1" si="115"/>
        <v>0.22513687635060234</v>
      </c>
      <c r="E1834">
        <f t="shared" ca="1" si="115"/>
        <v>-0.23440582290595022</v>
      </c>
      <c r="F1834">
        <f t="shared" ca="1" si="116"/>
        <v>20.010907639841779</v>
      </c>
    </row>
    <row r="1835" spans="1:6" x14ac:dyDescent="0.2">
      <c r="A1835">
        <v>1824</v>
      </c>
      <c r="B1835">
        <f t="shared" si="113"/>
        <v>0.20821917808219179</v>
      </c>
      <c r="C1835">
        <f t="shared" ca="1" si="114"/>
        <v>0.93683498155024469</v>
      </c>
      <c r="D1835">
        <f t="shared" ca="1" si="115"/>
        <v>1.5726463272177302</v>
      </c>
      <c r="E1835">
        <f t="shared" ca="1" si="115"/>
        <v>0.92345412901172297</v>
      </c>
      <c r="F1835">
        <f t="shared" ca="1" si="116"/>
        <v>20.067625370610941</v>
      </c>
    </row>
    <row r="1836" spans="1:6" x14ac:dyDescent="0.2">
      <c r="A1836">
        <v>1825</v>
      </c>
      <c r="B1836">
        <f t="shared" si="113"/>
        <v>0.20833333333333331</v>
      </c>
      <c r="C1836">
        <f t="shared" ca="1" si="114"/>
        <v>0.31210822116201975</v>
      </c>
      <c r="D1836">
        <f t="shared" ca="1" si="115"/>
        <v>0.12630355077665117</v>
      </c>
      <c r="E1836">
        <f t="shared" ca="1" si="115"/>
        <v>-0.76418913836679114</v>
      </c>
      <c r="F1836">
        <f t="shared" ca="1" si="116"/>
        <v>20.003006078392552</v>
      </c>
    </row>
    <row r="1837" spans="1:6" x14ac:dyDescent="0.2">
      <c r="A1837">
        <v>1826</v>
      </c>
      <c r="B1837">
        <f t="shared" si="113"/>
        <v>0.20844748858447487</v>
      </c>
      <c r="C1837">
        <f t="shared" ca="1" si="114"/>
        <v>0.9523950416624356</v>
      </c>
      <c r="D1837">
        <f t="shared" ca="1" si="115"/>
        <v>0.55434237953587107</v>
      </c>
      <c r="E1837">
        <f t="shared" ca="1" si="115"/>
        <v>2.5016647823202312</v>
      </c>
      <c r="F1837">
        <f t="shared" ca="1" si="116"/>
        <v>20.163251431046977</v>
      </c>
    </row>
    <row r="1838" spans="1:6" x14ac:dyDescent="0.2">
      <c r="A1838">
        <v>1827</v>
      </c>
      <c r="B1838">
        <f t="shared" si="113"/>
        <v>0.20856164383561643</v>
      </c>
      <c r="C1838">
        <f t="shared" ca="1" si="114"/>
        <v>0.51739152748317219</v>
      </c>
      <c r="D1838">
        <f t="shared" ca="1" si="115"/>
        <v>0.50411916776463839</v>
      </c>
      <c r="E1838">
        <f t="shared" ca="1" si="115"/>
        <v>0.61061408279329266</v>
      </c>
      <c r="F1838">
        <f t="shared" ca="1" si="116"/>
        <v>20.16518781330041</v>
      </c>
    </row>
    <row r="1839" spans="1:6" x14ac:dyDescent="0.2">
      <c r="A1839">
        <v>1828</v>
      </c>
      <c r="B1839">
        <f t="shared" si="113"/>
        <v>0.20867579908675798</v>
      </c>
      <c r="C1839">
        <f t="shared" ca="1" si="114"/>
        <v>0.99161746739235934</v>
      </c>
      <c r="D1839">
        <f t="shared" ca="1" si="115"/>
        <v>-0.45429664292488731</v>
      </c>
      <c r="E1839">
        <f t="shared" ca="1" si="115"/>
        <v>-2.2921732461575518E-2</v>
      </c>
      <c r="F1839">
        <f t="shared" ca="1" si="116"/>
        <v>20.125771805393995</v>
      </c>
    </row>
    <row r="1840" spans="1:6" x14ac:dyDescent="0.2">
      <c r="A1840">
        <v>1829</v>
      </c>
      <c r="B1840">
        <f t="shared" si="113"/>
        <v>0.20878995433789954</v>
      </c>
      <c r="C1840">
        <f t="shared" ca="1" si="114"/>
        <v>0.97245079188397177</v>
      </c>
      <c r="D1840">
        <f t="shared" ca="1" si="115"/>
        <v>1.4684354867324021</v>
      </c>
      <c r="E1840">
        <f t="shared" ca="1" si="115"/>
        <v>1.1608967662688743</v>
      </c>
      <c r="F1840">
        <f t="shared" ca="1" si="116"/>
        <v>20.17180439661395</v>
      </c>
    </row>
    <row r="1841" spans="1:6" x14ac:dyDescent="0.2">
      <c r="A1841">
        <v>1830</v>
      </c>
      <c r="B1841">
        <f t="shared" si="113"/>
        <v>0.2089041095890411</v>
      </c>
      <c r="C1841">
        <f t="shared" ca="1" si="114"/>
        <v>0.80015296100317623</v>
      </c>
      <c r="D1841">
        <f t="shared" ca="1" si="115"/>
        <v>-0.67000507975004919</v>
      </c>
      <c r="E1841">
        <f t="shared" ca="1" si="115"/>
        <v>-0.33412476728512847</v>
      </c>
      <c r="F1841">
        <f t="shared" ca="1" si="116"/>
        <v>20.110797047870673</v>
      </c>
    </row>
    <row r="1842" spans="1:6" x14ac:dyDescent="0.2">
      <c r="A1842">
        <v>1831</v>
      </c>
      <c r="B1842">
        <f t="shared" si="113"/>
        <v>0.20901826484018265</v>
      </c>
      <c r="C1842">
        <f t="shared" ca="1" si="114"/>
        <v>0.48072105354723316</v>
      </c>
      <c r="D1842">
        <f t="shared" ca="1" si="115"/>
        <v>-1.9377975725740555</v>
      </c>
      <c r="E1842">
        <f t="shared" ca="1" si="115"/>
        <v>0.51367837184335352</v>
      </c>
      <c r="F1842">
        <f t="shared" ca="1" si="116"/>
        <v>20.118441454260207</v>
      </c>
    </row>
    <row r="1843" spans="1:6" x14ac:dyDescent="0.2">
      <c r="A1843">
        <v>1832</v>
      </c>
      <c r="B1843">
        <f t="shared" si="113"/>
        <v>0.20913242009132418</v>
      </c>
      <c r="C1843">
        <f t="shared" ca="1" si="114"/>
        <v>9.8870735291635037E-2</v>
      </c>
      <c r="D1843">
        <f t="shared" ca="1" si="115"/>
        <v>-8.7355462458823585E-2</v>
      </c>
      <c r="E1843">
        <f t="shared" ca="1" si="115"/>
        <v>0.13687098849370291</v>
      </c>
      <c r="F1843">
        <f t="shared" ca="1" si="116"/>
        <v>20.100051399209331</v>
      </c>
    </row>
    <row r="1844" spans="1:6" x14ac:dyDescent="0.2">
      <c r="A1844">
        <v>1833</v>
      </c>
      <c r="B1844">
        <f t="shared" si="113"/>
        <v>0.20924657534246574</v>
      </c>
      <c r="C1844">
        <f t="shared" ca="1" si="114"/>
        <v>0.15717439038972236</v>
      </c>
      <c r="D1844">
        <f t="shared" ca="1" si="115"/>
        <v>1.0750146607676867</v>
      </c>
      <c r="E1844">
        <f t="shared" ca="1" si="115"/>
        <v>0.44705005070833015</v>
      </c>
      <c r="F1844">
        <f t="shared" ca="1" si="116"/>
        <v>20.105851147130497</v>
      </c>
    </row>
    <row r="1845" spans="1:6" x14ac:dyDescent="0.2">
      <c r="A1845">
        <v>1834</v>
      </c>
      <c r="B1845">
        <f t="shared" si="113"/>
        <v>0.2093607305936073</v>
      </c>
      <c r="C1845">
        <f t="shared" ca="1" si="114"/>
        <v>0.47562887200545567</v>
      </c>
      <c r="D1845">
        <f t="shared" ca="1" si="115"/>
        <v>-1.3071731094234393</v>
      </c>
      <c r="E1845">
        <f t="shared" ca="1" si="115"/>
        <v>-2.1697562469350173</v>
      </c>
      <c r="F1845">
        <f t="shared" ca="1" si="116"/>
        <v>19.942354753740162</v>
      </c>
    </row>
    <row r="1846" spans="1:6" x14ac:dyDescent="0.2">
      <c r="A1846">
        <v>1835</v>
      </c>
      <c r="B1846">
        <f t="shared" si="113"/>
        <v>0.20947488584474885</v>
      </c>
      <c r="C1846">
        <f t="shared" ca="1" si="114"/>
        <v>0.6418039427990635</v>
      </c>
      <c r="D1846">
        <f t="shared" ca="1" si="115"/>
        <v>-0.26681526891720625</v>
      </c>
      <c r="E1846">
        <f t="shared" ca="1" si="115"/>
        <v>-0.76736318015550198</v>
      </c>
      <c r="F1846">
        <f t="shared" ca="1" si="116"/>
        <v>19.906375978096833</v>
      </c>
    </row>
    <row r="1847" spans="1:6" x14ac:dyDescent="0.2">
      <c r="A1847">
        <v>1836</v>
      </c>
      <c r="B1847">
        <f t="shared" si="113"/>
        <v>0.20958904109589041</v>
      </c>
      <c r="C1847">
        <f t="shared" ca="1" si="114"/>
        <v>0.14194146275663988</v>
      </c>
      <c r="D1847">
        <f t="shared" ca="1" si="115"/>
        <v>-0.38380332719305899</v>
      </c>
      <c r="E1847">
        <f t="shared" ca="1" si="115"/>
        <v>-0.5701404570217925</v>
      </c>
      <c r="F1847">
        <f t="shared" ca="1" si="116"/>
        <v>19.891226352740713</v>
      </c>
    </row>
    <row r="1848" spans="1:6" x14ac:dyDescent="0.2">
      <c r="A1848">
        <v>1837</v>
      </c>
      <c r="B1848">
        <f t="shared" si="113"/>
        <v>0.20970319634703197</v>
      </c>
      <c r="C1848">
        <f t="shared" ca="1" si="114"/>
        <v>0.17099942404706103</v>
      </c>
      <c r="D1848">
        <f t="shared" ca="1" si="115"/>
        <v>-0.26410452093407766</v>
      </c>
      <c r="E1848">
        <f t="shared" ca="1" si="115"/>
        <v>8.2198102909470369E-2</v>
      </c>
      <c r="F1848">
        <f t="shared" ca="1" si="116"/>
        <v>19.921153913141424</v>
      </c>
    </row>
    <row r="1849" spans="1:6" x14ac:dyDescent="0.2">
      <c r="A1849">
        <v>1838</v>
      </c>
      <c r="B1849">
        <f t="shared" si="113"/>
        <v>0.2098173515981735</v>
      </c>
      <c r="C1849">
        <f t="shared" ca="1" si="114"/>
        <v>0.61067944120915629</v>
      </c>
      <c r="D1849">
        <f t="shared" ca="1" si="115"/>
        <v>0.53926356914498552</v>
      </c>
      <c r="E1849">
        <f t="shared" ca="1" si="115"/>
        <v>0.80722448662962487</v>
      </c>
      <c r="F1849">
        <f t="shared" ca="1" si="116"/>
        <v>19.990682478558288</v>
      </c>
    </row>
    <row r="1850" spans="1:6" x14ac:dyDescent="0.2">
      <c r="A1850">
        <v>1839</v>
      </c>
      <c r="B1850">
        <f t="shared" si="113"/>
        <v>0.20993150684931505</v>
      </c>
      <c r="C1850">
        <f t="shared" ca="1" si="114"/>
        <v>0.34470595318768971</v>
      </c>
      <c r="D1850">
        <f t="shared" ca="1" si="115"/>
        <v>-0.40121970617385105</v>
      </c>
      <c r="E1850">
        <f t="shared" ca="1" si="115"/>
        <v>0.92362612457496285</v>
      </c>
      <c r="F1850">
        <f t="shared" ca="1" si="116"/>
        <v>20.051982836964122</v>
      </c>
    </row>
    <row r="1851" spans="1:6" x14ac:dyDescent="0.2">
      <c r="A1851">
        <v>1840</v>
      </c>
      <c r="B1851">
        <f t="shared" si="113"/>
        <v>0.21004566210045661</v>
      </c>
      <c r="C1851">
        <f t="shared" ca="1" si="114"/>
        <v>0.46229929155540206</v>
      </c>
      <c r="D1851">
        <f t="shared" ca="1" si="115"/>
        <v>-0.91208668308182461</v>
      </c>
      <c r="E1851">
        <f t="shared" ca="1" si="115"/>
        <v>-0.50013728938842028</v>
      </c>
      <c r="F1851">
        <f t="shared" ca="1" si="116"/>
        <v>20.00789954833607</v>
      </c>
    </row>
    <row r="1852" spans="1:6" x14ac:dyDescent="0.2">
      <c r="A1852">
        <v>1841</v>
      </c>
      <c r="B1852">
        <f t="shared" si="113"/>
        <v>0.21015981735159817</v>
      </c>
      <c r="C1852">
        <f t="shared" ca="1" si="114"/>
        <v>0.83024284213583599</v>
      </c>
      <c r="D1852">
        <f t="shared" ca="1" si="115"/>
        <v>0.41450830290132124</v>
      </c>
      <c r="E1852">
        <f t="shared" ca="1" si="115"/>
        <v>6.72737710205977E-2</v>
      </c>
      <c r="F1852">
        <f t="shared" ca="1" si="116"/>
        <v>20.0103073678311</v>
      </c>
    </row>
    <row r="1853" spans="1:6" x14ac:dyDescent="0.2">
      <c r="A1853">
        <v>1842</v>
      </c>
      <c r="B1853">
        <f t="shared" si="113"/>
        <v>0.21027397260273972</v>
      </c>
      <c r="C1853">
        <f t="shared" ca="1" si="114"/>
        <v>0.70609725919390676</v>
      </c>
      <c r="D1853">
        <f t="shared" ca="1" si="115"/>
        <v>0.48540689378563373</v>
      </c>
      <c r="E1853">
        <f t="shared" ca="1" si="115"/>
        <v>1.0903088635839282</v>
      </c>
      <c r="F1853">
        <f t="shared" ca="1" si="116"/>
        <v>20.077896024261829</v>
      </c>
    </row>
    <row r="1854" spans="1:6" x14ac:dyDescent="0.2">
      <c r="A1854">
        <v>1843</v>
      </c>
      <c r="B1854">
        <f t="shared" si="113"/>
        <v>0.21038812785388128</v>
      </c>
      <c r="C1854">
        <f t="shared" ca="1" si="114"/>
        <v>0.62831281431893704</v>
      </c>
      <c r="D1854">
        <f t="shared" ca="1" si="115"/>
        <v>4.9677424413232092E-2</v>
      </c>
      <c r="E1854">
        <f t="shared" ca="1" si="115"/>
        <v>0.51236751168129646</v>
      </c>
      <c r="F1854">
        <f t="shared" ca="1" si="116"/>
        <v>20.09295325754891</v>
      </c>
    </row>
    <row r="1855" spans="1:6" x14ac:dyDescent="0.2">
      <c r="A1855">
        <v>1844</v>
      </c>
      <c r="B1855">
        <f t="shared" si="113"/>
        <v>0.21050228310502284</v>
      </c>
      <c r="C1855">
        <f t="shared" ca="1" si="114"/>
        <v>0.92413183947583122</v>
      </c>
      <c r="D1855">
        <f t="shared" ca="1" si="115"/>
        <v>-4.4981021994373691E-2</v>
      </c>
      <c r="E1855">
        <f t="shared" ca="1" si="115"/>
        <v>0.32587111125440199</v>
      </c>
      <c r="F1855">
        <f t="shared" ca="1" si="116"/>
        <v>20.092566008070296</v>
      </c>
    </row>
    <row r="1856" spans="1:6" x14ac:dyDescent="0.2">
      <c r="A1856">
        <v>1845</v>
      </c>
      <c r="B1856">
        <f t="shared" si="113"/>
        <v>0.21061643835616436</v>
      </c>
      <c r="C1856">
        <f t="shared" ca="1" si="114"/>
        <v>0.11682507409284226</v>
      </c>
      <c r="D1856">
        <f t="shared" ca="1" si="115"/>
        <v>-0.69368835528901385</v>
      </c>
      <c r="E1856">
        <f t="shared" ca="1" si="115"/>
        <v>0.41107895978500653</v>
      </c>
      <c r="F1856">
        <f t="shared" ca="1" si="116"/>
        <v>20.097755466847989</v>
      </c>
    </row>
    <row r="1857" spans="1:6" x14ac:dyDescent="0.2">
      <c r="A1857">
        <v>1846</v>
      </c>
      <c r="B1857">
        <f t="shared" si="113"/>
        <v>0.21073059360730592</v>
      </c>
      <c r="C1857">
        <f t="shared" ca="1" si="114"/>
        <v>0.26716616554954964</v>
      </c>
      <c r="D1857">
        <f t="shared" ca="1" si="115"/>
        <v>-0.84108194983524454</v>
      </c>
      <c r="E1857">
        <f t="shared" ca="1" si="115"/>
        <v>1.5108921405585223</v>
      </c>
      <c r="F1857">
        <f t="shared" ca="1" si="116"/>
        <v>20.172749525436153</v>
      </c>
    </row>
    <row r="1858" spans="1:6" x14ac:dyDescent="0.2">
      <c r="A1858">
        <v>1847</v>
      </c>
      <c r="B1858">
        <f t="shared" si="113"/>
        <v>0.21084474885844748</v>
      </c>
      <c r="C1858">
        <f t="shared" ca="1" si="114"/>
        <v>0.89883312182175967</v>
      </c>
      <c r="D1858">
        <f t="shared" ca="1" si="115"/>
        <v>0.38062943277019418</v>
      </c>
      <c r="E1858">
        <f t="shared" ca="1" si="115"/>
        <v>1.5444714253085361</v>
      </c>
      <c r="F1858">
        <f t="shared" ca="1" si="116"/>
        <v>20.232990490979688</v>
      </c>
    </row>
    <row r="1859" spans="1:6" x14ac:dyDescent="0.2">
      <c r="A1859">
        <v>1848</v>
      </c>
      <c r="B1859">
        <f t="shared" si="113"/>
        <v>0.21095890410958903</v>
      </c>
      <c r="C1859">
        <f t="shared" ca="1" si="114"/>
        <v>0.43751332947814181</v>
      </c>
      <c r="D1859">
        <f t="shared" ca="1" si="115"/>
        <v>-0.24482680835286375</v>
      </c>
      <c r="E1859">
        <f t="shared" ca="1" si="115"/>
        <v>7.6456225722528012E-2</v>
      </c>
      <c r="F1859">
        <f t="shared" ca="1" si="116"/>
        <v>20.184400576103297</v>
      </c>
    </row>
    <row r="1860" spans="1:6" x14ac:dyDescent="0.2">
      <c r="A1860">
        <v>1849</v>
      </c>
      <c r="B1860">
        <f t="shared" si="113"/>
        <v>0.21107305936073059</v>
      </c>
      <c r="C1860">
        <f t="shared" ca="1" si="114"/>
        <v>4.7298044885527024E-2</v>
      </c>
      <c r="D1860">
        <f t="shared" ca="1" si="115"/>
        <v>1.1466072511333549</v>
      </c>
      <c r="E1860">
        <f t="shared" ca="1" si="115"/>
        <v>0.41744093659707882</v>
      </c>
      <c r="F1860">
        <f t="shared" ca="1" si="116"/>
        <v>20.169015909711455</v>
      </c>
    </row>
    <row r="1861" spans="1:6" x14ac:dyDescent="0.2">
      <c r="A1861">
        <v>1850</v>
      </c>
      <c r="B1861">
        <f t="shared" si="113"/>
        <v>0.21118721461187215</v>
      </c>
      <c r="C1861">
        <f t="shared" ca="1" si="114"/>
        <v>0.75125770510957002</v>
      </c>
      <c r="D1861">
        <f t="shared" ca="1" si="115"/>
        <v>-2.2075420787825122</v>
      </c>
      <c r="E1861">
        <f t="shared" ca="1" si="115"/>
        <v>4.5747411132300991E-2</v>
      </c>
      <c r="F1861">
        <f t="shared" ca="1" si="116"/>
        <v>20.133150998029407</v>
      </c>
    </row>
    <row r="1862" spans="1:6" x14ac:dyDescent="0.2">
      <c r="A1862">
        <v>1851</v>
      </c>
      <c r="B1862">
        <f t="shared" si="113"/>
        <v>0.2113013698630137</v>
      </c>
      <c r="C1862">
        <f t="shared" ca="1" si="114"/>
        <v>0.86422488524324126</v>
      </c>
      <c r="D1862">
        <f t="shared" ca="1" si="115"/>
        <v>0.75369592595538759</v>
      </c>
      <c r="E1862">
        <f t="shared" ca="1" si="115"/>
        <v>0.60816274239613644</v>
      </c>
      <c r="F1862">
        <f t="shared" ca="1" si="116"/>
        <v>20.141795172741453</v>
      </c>
    </row>
    <row r="1863" spans="1:6" x14ac:dyDescent="0.2">
      <c r="A1863">
        <v>1852</v>
      </c>
      <c r="B1863">
        <f t="shared" si="113"/>
        <v>0.21141552511415523</v>
      </c>
      <c r="C1863">
        <f t="shared" ca="1" si="114"/>
        <v>0.93653009265598408</v>
      </c>
      <c r="D1863">
        <f t="shared" ca="1" si="115"/>
        <v>0.27039179417874915</v>
      </c>
      <c r="E1863">
        <f t="shared" ca="1" si="115"/>
        <v>0.32022347654996625</v>
      </c>
      <c r="F1863">
        <f t="shared" ca="1" si="116"/>
        <v>20.129881224340689</v>
      </c>
    </row>
    <row r="1864" spans="1:6" x14ac:dyDescent="0.2">
      <c r="A1864">
        <v>1853</v>
      </c>
      <c r="B1864">
        <f t="shared" si="113"/>
        <v>0.21152968036529679</v>
      </c>
      <c r="C1864">
        <f t="shared" ca="1" si="114"/>
        <v>0.61949421886691691</v>
      </c>
      <c r="D1864">
        <f t="shared" ca="1" si="115"/>
        <v>0.10346326412742525</v>
      </c>
      <c r="E1864">
        <f t="shared" ca="1" si="115"/>
        <v>-0.19123257029256066</v>
      </c>
      <c r="F1864">
        <f t="shared" ca="1" si="116"/>
        <v>20.087733896103973</v>
      </c>
    </row>
    <row r="1865" spans="1:6" x14ac:dyDescent="0.2">
      <c r="A1865">
        <v>1854</v>
      </c>
      <c r="B1865">
        <f t="shared" si="113"/>
        <v>0.21164383561643835</v>
      </c>
      <c r="C1865">
        <f t="shared" ca="1" si="114"/>
        <v>0.35748123644467433</v>
      </c>
      <c r="D1865">
        <f t="shared" ca="1" si="115"/>
        <v>-0.72760621708172257</v>
      </c>
      <c r="E1865">
        <f t="shared" ca="1" si="115"/>
        <v>0.75054245613741977</v>
      </c>
      <c r="F1865">
        <f t="shared" ca="1" si="116"/>
        <v>20.115901391009494</v>
      </c>
    </row>
    <row r="1866" spans="1:6" x14ac:dyDescent="0.2">
      <c r="A1866">
        <v>1855</v>
      </c>
      <c r="B1866">
        <f t="shared" si="113"/>
        <v>0.2117579908675799</v>
      </c>
      <c r="C1866">
        <f t="shared" ca="1" si="114"/>
        <v>0.20160786691802135</v>
      </c>
      <c r="D1866">
        <f t="shared" ca="1" si="115"/>
        <v>-0.57782024769120532</v>
      </c>
      <c r="E1866">
        <f t="shared" ca="1" si="115"/>
        <v>2.1030493084833699</v>
      </c>
      <c r="F1866">
        <f t="shared" ca="1" si="116"/>
        <v>20.225155166977096</v>
      </c>
    </row>
    <row r="1867" spans="1:6" x14ac:dyDescent="0.2">
      <c r="A1867">
        <v>1856</v>
      </c>
      <c r="B1867">
        <f t="shared" si="113"/>
        <v>0.21187214611872146</v>
      </c>
      <c r="C1867">
        <f t="shared" ca="1" si="114"/>
        <v>0.35524395887334137</v>
      </c>
      <c r="D1867">
        <f t="shared" ca="1" si="115"/>
        <v>0.40202538115281322</v>
      </c>
      <c r="E1867">
        <f t="shared" ca="1" si="115"/>
        <v>1.9393583810964075</v>
      </c>
      <c r="F1867">
        <f t="shared" ca="1" si="116"/>
        <v>20.299217253688632</v>
      </c>
    </row>
    <row r="1868" spans="1:6" x14ac:dyDescent="0.2">
      <c r="A1868">
        <v>1857</v>
      </c>
      <c r="B1868">
        <f t="shared" si="113"/>
        <v>0.21198630136986302</v>
      </c>
      <c r="C1868">
        <f t="shared" ca="1" si="114"/>
        <v>0.14030644890620814</v>
      </c>
      <c r="D1868">
        <f t="shared" ca="1" si="115"/>
        <v>0.13296025334182895</v>
      </c>
      <c r="E1868">
        <f t="shared" ca="1" si="115"/>
        <v>1.1036642789605819</v>
      </c>
      <c r="F1868">
        <f t="shared" ca="1" si="116"/>
        <v>20.302100339629277</v>
      </c>
    </row>
    <row r="1869" spans="1:6" x14ac:dyDescent="0.2">
      <c r="A1869">
        <v>1858</v>
      </c>
      <c r="B1869">
        <f t="shared" si="113"/>
        <v>0.21210045662100455</v>
      </c>
      <c r="C1869">
        <f t="shared" ca="1" si="114"/>
        <v>0.32012401774620458</v>
      </c>
      <c r="D1869">
        <f t="shared" ca="1" si="115"/>
        <v>1.1209401048431151</v>
      </c>
      <c r="E1869">
        <f t="shared" ca="1" si="115"/>
        <v>-0.73318221493737135</v>
      </c>
      <c r="F1869">
        <f t="shared" ca="1" si="116"/>
        <v>20.185131912056981</v>
      </c>
    </row>
    <row r="1870" spans="1:6" x14ac:dyDescent="0.2">
      <c r="A1870">
        <v>1859</v>
      </c>
      <c r="B1870">
        <f t="shared" si="113"/>
        <v>0.2122146118721461</v>
      </c>
      <c r="C1870">
        <f t="shared" ca="1" si="114"/>
        <v>0.61516490750524433</v>
      </c>
      <c r="D1870">
        <f t="shared" ca="1" si="115"/>
        <v>1.1727108944348614</v>
      </c>
      <c r="E1870">
        <f t="shared" ca="1" si="115"/>
        <v>-1.8850983625898869E-2</v>
      </c>
      <c r="F1870">
        <f t="shared" ca="1" si="116"/>
        <v>20.141393442873412</v>
      </c>
    </row>
    <row r="1871" spans="1:6" x14ac:dyDescent="0.2">
      <c r="A1871">
        <v>1860</v>
      </c>
      <c r="B1871">
        <f t="shared" ref="B1871:B1934" si="117">A1871*$I$7</f>
        <v>0.21232876712328766</v>
      </c>
      <c r="C1871">
        <f t="shared" ref="C1871:C1934" ca="1" si="118">RAND()</f>
        <v>0.71554009223394321</v>
      </c>
      <c r="D1871">
        <f t="shared" ref="D1871:E1934" ca="1" si="119">NORMINV(RAND(),0,1)</f>
        <v>1.1175800271861049</v>
      </c>
      <c r="E1871">
        <f t="shared" ca="1" si="119"/>
        <v>-0.11440600609737063</v>
      </c>
      <c r="F1871">
        <f t="shared" ref="F1871:F1934" ca="1" si="120">F1870*EXP(($D$7*(LN($E$7)-LN(F1870))-$G$7*$F$7-0.5*$C$7^2)*$I$7+$C$7*$I$7^0.5*E1871+($F$7+$H$7*D1871)*(IF(C1871&lt;$G$7*$I$7,1,0)))</f>
        <v>20.101548021478028</v>
      </c>
    </row>
    <row r="1872" spans="1:6" x14ac:dyDescent="0.2">
      <c r="A1872">
        <v>1861</v>
      </c>
      <c r="B1872">
        <f t="shared" si="117"/>
        <v>0.21244292237442922</v>
      </c>
      <c r="C1872">
        <f t="shared" ca="1" si="118"/>
        <v>0.7728242620309278</v>
      </c>
      <c r="D1872">
        <f t="shared" ca="1" si="119"/>
        <v>2.0194337768797221</v>
      </c>
      <c r="E1872">
        <f t="shared" ca="1" si="119"/>
        <v>0.21142927949570703</v>
      </c>
      <c r="F1872">
        <f t="shared" ca="1" si="120"/>
        <v>20.091826592856133</v>
      </c>
    </row>
    <row r="1873" spans="1:6" x14ac:dyDescent="0.2">
      <c r="A1873">
        <v>1862</v>
      </c>
      <c r="B1873">
        <f t="shared" si="117"/>
        <v>0.21255707762557077</v>
      </c>
      <c r="C1873">
        <f t="shared" ca="1" si="118"/>
        <v>0.69334435014292162</v>
      </c>
      <c r="D1873">
        <f t="shared" ca="1" si="119"/>
        <v>0.14196642041734484</v>
      </c>
      <c r="E1873">
        <f t="shared" ca="1" si="119"/>
        <v>0.45410979944220764</v>
      </c>
      <c r="F1873">
        <f t="shared" ca="1" si="120"/>
        <v>20.099956851979901</v>
      </c>
    </row>
    <row r="1874" spans="1:6" x14ac:dyDescent="0.2">
      <c r="A1874">
        <v>1863</v>
      </c>
      <c r="B1874">
        <f t="shared" si="117"/>
        <v>0.21267123287671233</v>
      </c>
      <c r="C1874">
        <f t="shared" ca="1" si="118"/>
        <v>0.1371419571878697</v>
      </c>
      <c r="D1874">
        <f t="shared" ca="1" si="119"/>
        <v>8.9428247438922748E-2</v>
      </c>
      <c r="E1874">
        <f t="shared" ca="1" si="119"/>
        <v>-1.3849746854150049</v>
      </c>
      <c r="F1874">
        <f t="shared" ca="1" si="120"/>
        <v>19.988059070055144</v>
      </c>
    </row>
    <row r="1875" spans="1:6" x14ac:dyDescent="0.2">
      <c r="A1875">
        <v>1864</v>
      </c>
      <c r="B1875">
        <f t="shared" si="117"/>
        <v>0.21278538812785389</v>
      </c>
      <c r="C1875">
        <f t="shared" ca="1" si="118"/>
        <v>0.60008783526536946</v>
      </c>
      <c r="D1875">
        <f t="shared" ca="1" si="119"/>
        <v>0.38680485440802054</v>
      </c>
      <c r="E1875">
        <f t="shared" ca="1" si="119"/>
        <v>1.3418249151316142</v>
      </c>
      <c r="F1875">
        <f t="shared" ca="1" si="120"/>
        <v>20.076846205172778</v>
      </c>
    </row>
    <row r="1876" spans="1:6" x14ac:dyDescent="0.2">
      <c r="A1876">
        <v>1865</v>
      </c>
      <c r="B1876">
        <f t="shared" si="117"/>
        <v>0.21289954337899542</v>
      </c>
      <c r="C1876">
        <f t="shared" ca="1" si="118"/>
        <v>0.258035637074983</v>
      </c>
      <c r="D1876">
        <f t="shared" ca="1" si="119"/>
        <v>-4.211716305427661E-2</v>
      </c>
      <c r="E1876">
        <f t="shared" ca="1" si="119"/>
        <v>-0.93771148313471753</v>
      </c>
      <c r="F1876">
        <f t="shared" ca="1" si="120"/>
        <v>19.998972055896687</v>
      </c>
    </row>
    <row r="1877" spans="1:6" x14ac:dyDescent="0.2">
      <c r="A1877">
        <v>1866</v>
      </c>
      <c r="B1877">
        <f t="shared" si="117"/>
        <v>0.21301369863013697</v>
      </c>
      <c r="C1877">
        <f t="shared" ca="1" si="118"/>
        <v>0.15634145744049122</v>
      </c>
      <c r="D1877">
        <f t="shared" ca="1" si="119"/>
        <v>0.50229763973971653</v>
      </c>
      <c r="E1877">
        <f t="shared" ca="1" si="119"/>
        <v>1.6247632640252494</v>
      </c>
      <c r="F1877">
        <f t="shared" ca="1" si="120"/>
        <v>20.103528215449927</v>
      </c>
    </row>
    <row r="1878" spans="1:6" x14ac:dyDescent="0.2">
      <c r="A1878">
        <v>1867</v>
      </c>
      <c r="B1878">
        <f t="shared" si="117"/>
        <v>0.21312785388127853</v>
      </c>
      <c r="C1878">
        <f t="shared" ca="1" si="118"/>
        <v>0.4760466094429231</v>
      </c>
      <c r="D1878">
        <f t="shared" ca="1" si="119"/>
        <v>0.11960603872545762</v>
      </c>
      <c r="E1878">
        <f t="shared" ca="1" si="119"/>
        <v>-0.28029615873323782</v>
      </c>
      <c r="F1878">
        <f t="shared" ca="1" si="120"/>
        <v>20.061709149821684</v>
      </c>
    </row>
    <row r="1879" spans="1:6" x14ac:dyDescent="0.2">
      <c r="A1879">
        <v>1868</v>
      </c>
      <c r="B1879">
        <f t="shared" si="117"/>
        <v>0.21324200913242009</v>
      </c>
      <c r="C1879">
        <f t="shared" ca="1" si="118"/>
        <v>0.56680176952747319</v>
      </c>
      <c r="D1879">
        <f t="shared" ca="1" si="119"/>
        <v>2.6491900453242827E-2</v>
      </c>
      <c r="E1879">
        <f t="shared" ca="1" si="119"/>
        <v>1.8528805134333177</v>
      </c>
      <c r="F1879">
        <f t="shared" ca="1" si="120"/>
        <v>20.166917836261408</v>
      </c>
    </row>
    <row r="1880" spans="1:6" x14ac:dyDescent="0.2">
      <c r="A1880">
        <v>1869</v>
      </c>
      <c r="B1880">
        <f t="shared" si="117"/>
        <v>0.21335616438356164</v>
      </c>
      <c r="C1880">
        <f t="shared" ca="1" si="118"/>
        <v>0.96246635818544779</v>
      </c>
      <c r="D1880">
        <f t="shared" ca="1" si="119"/>
        <v>-1.0176456682048958</v>
      </c>
      <c r="E1880">
        <f t="shared" ca="1" si="119"/>
        <v>0.79649602688329002</v>
      </c>
      <c r="F1880">
        <f t="shared" ca="1" si="120"/>
        <v>20.180037201312654</v>
      </c>
    </row>
    <row r="1881" spans="1:6" x14ac:dyDescent="0.2">
      <c r="A1881">
        <v>1870</v>
      </c>
      <c r="B1881">
        <f t="shared" si="117"/>
        <v>0.2134703196347032</v>
      </c>
      <c r="C1881">
        <f t="shared" ca="1" si="118"/>
        <v>0.36056398558301006</v>
      </c>
      <c r="D1881">
        <f t="shared" ca="1" si="119"/>
        <v>-1.3447716900161288</v>
      </c>
      <c r="E1881">
        <f t="shared" ca="1" si="119"/>
        <v>-1.1308371331242859</v>
      </c>
      <c r="F1881">
        <f t="shared" ca="1" si="120"/>
        <v>20.065823026376027</v>
      </c>
    </row>
    <row r="1882" spans="1:6" x14ac:dyDescent="0.2">
      <c r="A1882">
        <v>1871</v>
      </c>
      <c r="B1882">
        <f t="shared" si="117"/>
        <v>0.21358447488584476</v>
      </c>
      <c r="C1882">
        <f t="shared" ca="1" si="118"/>
        <v>0.45313712584820254</v>
      </c>
      <c r="D1882">
        <f t="shared" ca="1" si="119"/>
        <v>-0.83553797405201113</v>
      </c>
      <c r="E1882">
        <f t="shared" ca="1" si="119"/>
        <v>-6.3110183746368329E-2</v>
      </c>
      <c r="F1882">
        <f t="shared" ca="1" si="120"/>
        <v>20.046617293228593</v>
      </c>
    </row>
    <row r="1883" spans="1:6" x14ac:dyDescent="0.2">
      <c r="A1883">
        <v>1872</v>
      </c>
      <c r="B1883">
        <f t="shared" si="117"/>
        <v>0.21369863013698628</v>
      </c>
      <c r="C1883">
        <f t="shared" ca="1" si="118"/>
        <v>0.35746166393228684</v>
      </c>
      <c r="D1883">
        <f t="shared" ca="1" si="119"/>
        <v>0.47785085073737038</v>
      </c>
      <c r="E1883">
        <f t="shared" ca="1" si="119"/>
        <v>1.6958808664746412</v>
      </c>
      <c r="F1883">
        <f t="shared" ca="1" si="120"/>
        <v>20.145069341513501</v>
      </c>
    </row>
    <row r="1884" spans="1:6" x14ac:dyDescent="0.2">
      <c r="A1884">
        <v>1873</v>
      </c>
      <c r="B1884">
        <f t="shared" si="117"/>
        <v>0.21381278538812784</v>
      </c>
      <c r="C1884">
        <f t="shared" ca="1" si="118"/>
        <v>0.85698739123752632</v>
      </c>
      <c r="D1884">
        <f t="shared" ca="1" si="119"/>
        <v>-0.22368772794775471</v>
      </c>
      <c r="E1884">
        <f t="shared" ca="1" si="119"/>
        <v>0.64563434543383813</v>
      </c>
      <c r="F1884">
        <f t="shared" ca="1" si="120"/>
        <v>20.153416199027408</v>
      </c>
    </row>
    <row r="1885" spans="1:6" x14ac:dyDescent="0.2">
      <c r="A1885">
        <v>1874</v>
      </c>
      <c r="B1885">
        <f t="shared" si="117"/>
        <v>0.2139269406392694</v>
      </c>
      <c r="C1885">
        <f t="shared" ca="1" si="118"/>
        <v>0.24153898855791911</v>
      </c>
      <c r="D1885">
        <f t="shared" ca="1" si="119"/>
        <v>0.10677419518683047</v>
      </c>
      <c r="E1885">
        <f t="shared" ca="1" si="119"/>
        <v>-0.62714920113858219</v>
      </c>
      <c r="F1885">
        <f t="shared" ca="1" si="120"/>
        <v>20.07778195144304</v>
      </c>
    </row>
    <row r="1886" spans="1:6" x14ac:dyDescent="0.2">
      <c r="A1886">
        <v>1875</v>
      </c>
      <c r="B1886">
        <f t="shared" si="117"/>
        <v>0.21404109589041095</v>
      </c>
      <c r="C1886">
        <f t="shared" ca="1" si="118"/>
        <v>0.34042450741137198</v>
      </c>
      <c r="D1886">
        <f t="shared" ca="1" si="119"/>
        <v>0.11027910094419516</v>
      </c>
      <c r="E1886">
        <f t="shared" ca="1" si="119"/>
        <v>0.99251138389360305</v>
      </c>
      <c r="F1886">
        <f t="shared" ca="1" si="120"/>
        <v>20.123812030219419</v>
      </c>
    </row>
    <row r="1887" spans="1:6" x14ac:dyDescent="0.2">
      <c r="A1887">
        <v>1876</v>
      </c>
      <c r="B1887">
        <f t="shared" si="117"/>
        <v>0.21415525114155251</v>
      </c>
      <c r="C1887">
        <f t="shared" ca="1" si="118"/>
        <v>5.476683086391565E-2</v>
      </c>
      <c r="D1887">
        <f t="shared" ca="1" si="119"/>
        <v>0.8825899097595864</v>
      </c>
      <c r="E1887">
        <f t="shared" ca="1" si="119"/>
        <v>0.42663455904401254</v>
      </c>
      <c r="F1887">
        <f t="shared" ca="1" si="120"/>
        <v>20.1228729526904</v>
      </c>
    </row>
    <row r="1888" spans="1:6" x14ac:dyDescent="0.2">
      <c r="A1888">
        <v>1877</v>
      </c>
      <c r="B1888">
        <f t="shared" si="117"/>
        <v>0.21426940639269407</v>
      </c>
      <c r="C1888">
        <f t="shared" ca="1" si="118"/>
        <v>0.26765583168514329</v>
      </c>
      <c r="D1888">
        <f t="shared" ca="1" si="119"/>
        <v>-1.0183223931330478</v>
      </c>
      <c r="E1888">
        <f t="shared" ca="1" si="119"/>
        <v>1.320652946933484</v>
      </c>
      <c r="F1888">
        <f t="shared" ca="1" si="120"/>
        <v>20.179893042939501</v>
      </c>
    </row>
    <row r="1889" spans="1:6" x14ac:dyDescent="0.2">
      <c r="A1889">
        <v>1878</v>
      </c>
      <c r="B1889">
        <f t="shared" si="117"/>
        <v>0.2143835616438356</v>
      </c>
      <c r="C1889">
        <f t="shared" ca="1" si="118"/>
        <v>0.65025771634678642</v>
      </c>
      <c r="D1889">
        <f t="shared" ca="1" si="119"/>
        <v>1.128514766339514E-2</v>
      </c>
      <c r="E1889">
        <f t="shared" ca="1" si="119"/>
        <v>-1.0423154950431264</v>
      </c>
      <c r="F1889">
        <f t="shared" ca="1" si="120"/>
        <v>20.071406638261905</v>
      </c>
    </row>
    <row r="1890" spans="1:6" x14ac:dyDescent="0.2">
      <c r="A1890">
        <v>1879</v>
      </c>
      <c r="B1890">
        <f t="shared" si="117"/>
        <v>0.21449771689497715</v>
      </c>
      <c r="C1890">
        <f t="shared" ca="1" si="118"/>
        <v>0.32915996555917115</v>
      </c>
      <c r="D1890">
        <f t="shared" ca="1" si="119"/>
        <v>-1.8219577419366396E-2</v>
      </c>
      <c r="E1890">
        <f t="shared" ca="1" si="119"/>
        <v>-0.82895433687434938</v>
      </c>
      <c r="F1890">
        <f t="shared" ca="1" si="120"/>
        <v>20.001761944752197</v>
      </c>
    </row>
    <row r="1891" spans="1:6" x14ac:dyDescent="0.2">
      <c r="A1891">
        <v>1880</v>
      </c>
      <c r="B1891">
        <f t="shared" si="117"/>
        <v>0.21461187214611871</v>
      </c>
      <c r="C1891">
        <f t="shared" ca="1" si="118"/>
        <v>0.25634860756362976</v>
      </c>
      <c r="D1891">
        <f t="shared" ca="1" si="119"/>
        <v>-0.79461820303115038</v>
      </c>
      <c r="E1891">
        <f t="shared" ca="1" si="119"/>
        <v>0.81745973018100437</v>
      </c>
      <c r="F1891">
        <f t="shared" ca="1" si="120"/>
        <v>20.053733062652121</v>
      </c>
    </row>
    <row r="1892" spans="1:6" x14ac:dyDescent="0.2">
      <c r="A1892">
        <v>1881</v>
      </c>
      <c r="B1892">
        <f t="shared" si="117"/>
        <v>0.21472602739726027</v>
      </c>
      <c r="C1892">
        <f t="shared" ca="1" si="118"/>
        <v>0.70340111591736409</v>
      </c>
      <c r="D1892">
        <f t="shared" ca="1" si="119"/>
        <v>-1.2753706885333269</v>
      </c>
      <c r="E1892">
        <f t="shared" ca="1" si="119"/>
        <v>1.2303473692920868</v>
      </c>
      <c r="F1892">
        <f t="shared" ca="1" si="120"/>
        <v>20.120541444137643</v>
      </c>
    </row>
    <row r="1893" spans="1:6" x14ac:dyDescent="0.2">
      <c r="A1893">
        <v>1882</v>
      </c>
      <c r="B1893">
        <f t="shared" si="117"/>
        <v>0.21484018264840182</v>
      </c>
      <c r="C1893">
        <f t="shared" ca="1" si="118"/>
        <v>0.34132852729043095</v>
      </c>
      <c r="D1893">
        <f t="shared" ca="1" si="119"/>
        <v>7.3043131323722536E-3</v>
      </c>
      <c r="E1893">
        <f t="shared" ca="1" si="119"/>
        <v>-1.1906944815663578</v>
      </c>
      <c r="F1893">
        <f t="shared" ca="1" si="120"/>
        <v>20.016314526178132</v>
      </c>
    </row>
    <row r="1894" spans="1:6" x14ac:dyDescent="0.2">
      <c r="A1894">
        <v>1883</v>
      </c>
      <c r="B1894">
        <f t="shared" si="117"/>
        <v>0.21495433789954338</v>
      </c>
      <c r="C1894">
        <f t="shared" ca="1" si="118"/>
        <v>0.20966093127988428</v>
      </c>
      <c r="D1894">
        <f t="shared" ca="1" si="119"/>
        <v>0.23761964700685698</v>
      </c>
      <c r="E1894">
        <f t="shared" ca="1" si="119"/>
        <v>-6.4931605407720874E-2</v>
      </c>
      <c r="F1894">
        <f t="shared" ca="1" si="120"/>
        <v>20.008321096756408</v>
      </c>
    </row>
    <row r="1895" spans="1:6" x14ac:dyDescent="0.2">
      <c r="A1895">
        <v>1884</v>
      </c>
      <c r="B1895">
        <f t="shared" si="117"/>
        <v>0.21506849315068494</v>
      </c>
      <c r="C1895">
        <f t="shared" ca="1" si="118"/>
        <v>0.39787413364951318</v>
      </c>
      <c r="D1895">
        <f t="shared" ca="1" si="119"/>
        <v>0.96693533965785428</v>
      </c>
      <c r="E1895">
        <f t="shared" ca="1" si="119"/>
        <v>-0.52516093266212338</v>
      </c>
      <c r="F1895">
        <f t="shared" ca="1" si="120"/>
        <v>19.972669911275123</v>
      </c>
    </row>
    <row r="1896" spans="1:6" x14ac:dyDescent="0.2">
      <c r="A1896">
        <v>1885</v>
      </c>
      <c r="B1896">
        <f t="shared" si="117"/>
        <v>0.21518264840182647</v>
      </c>
      <c r="C1896">
        <f t="shared" ca="1" si="118"/>
        <v>0.14608261978255632</v>
      </c>
      <c r="D1896">
        <f t="shared" ca="1" si="119"/>
        <v>-0.13514623222538363</v>
      </c>
      <c r="E1896">
        <f t="shared" ca="1" si="119"/>
        <v>1.9978529585465818</v>
      </c>
      <c r="F1896">
        <f t="shared" ca="1" si="120"/>
        <v>20.107153032371816</v>
      </c>
    </row>
    <row r="1897" spans="1:6" x14ac:dyDescent="0.2">
      <c r="A1897">
        <v>1886</v>
      </c>
      <c r="B1897">
        <f t="shared" si="117"/>
        <v>0.21529680365296802</v>
      </c>
      <c r="C1897">
        <f t="shared" ca="1" si="118"/>
        <v>0.88949569656522409</v>
      </c>
      <c r="D1897">
        <f t="shared" ca="1" si="119"/>
        <v>1.9672672244838534</v>
      </c>
      <c r="E1897">
        <f t="shared" ca="1" si="119"/>
        <v>-0.35211507100477096</v>
      </c>
      <c r="F1897">
        <f t="shared" ca="1" si="120"/>
        <v>20.059882161559962</v>
      </c>
    </row>
    <row r="1898" spans="1:6" x14ac:dyDescent="0.2">
      <c r="A1898">
        <v>1887</v>
      </c>
      <c r="B1898">
        <f t="shared" si="117"/>
        <v>0.21541095890410958</v>
      </c>
      <c r="C1898">
        <f t="shared" ca="1" si="118"/>
        <v>0.73906852732494022</v>
      </c>
      <c r="D1898">
        <f t="shared" ca="1" si="119"/>
        <v>-2.0803241445325193</v>
      </c>
      <c r="E1898">
        <f t="shared" ca="1" si="119"/>
        <v>0.18649045094819747</v>
      </c>
      <c r="F1898">
        <f t="shared" ca="1" si="120"/>
        <v>20.058077988242751</v>
      </c>
    </row>
    <row r="1899" spans="1:6" x14ac:dyDescent="0.2">
      <c r="A1899">
        <v>1888</v>
      </c>
      <c r="B1899">
        <f t="shared" si="117"/>
        <v>0.21552511415525114</v>
      </c>
      <c r="C1899">
        <f t="shared" ca="1" si="118"/>
        <v>0.79134827762437776</v>
      </c>
      <c r="D1899">
        <f t="shared" ca="1" si="119"/>
        <v>0.76686115342842531</v>
      </c>
      <c r="E1899">
        <f t="shared" ca="1" si="119"/>
        <v>0.80969901334260252</v>
      </c>
      <c r="F1899">
        <f t="shared" ca="1" si="120"/>
        <v>20.096790570140392</v>
      </c>
    </row>
    <row r="1900" spans="1:6" x14ac:dyDescent="0.2">
      <c r="A1900">
        <v>1889</v>
      </c>
      <c r="B1900">
        <f t="shared" si="117"/>
        <v>0.21563926940639269</v>
      </c>
      <c r="C1900">
        <f t="shared" ca="1" si="118"/>
        <v>0.99645964506463158</v>
      </c>
      <c r="D1900">
        <f t="shared" ca="1" si="119"/>
        <v>0.20295701872567157</v>
      </c>
      <c r="E1900">
        <f t="shared" ca="1" si="119"/>
        <v>-0.48045275715692898</v>
      </c>
      <c r="F1900">
        <f t="shared" ca="1" si="120"/>
        <v>20.04365700800733</v>
      </c>
    </row>
    <row r="1901" spans="1:6" x14ac:dyDescent="0.2">
      <c r="A1901">
        <v>1890</v>
      </c>
      <c r="B1901">
        <f t="shared" si="117"/>
        <v>0.21575342465753425</v>
      </c>
      <c r="C1901">
        <f t="shared" ca="1" si="118"/>
        <v>0.24744318243102226</v>
      </c>
      <c r="D1901">
        <f t="shared" ca="1" si="119"/>
        <v>-1.2208994313478061</v>
      </c>
      <c r="E1901">
        <f t="shared" ca="1" si="119"/>
        <v>-0.95728688990072297</v>
      </c>
      <c r="F1901">
        <f t="shared" ca="1" si="120"/>
        <v>19.972201628620962</v>
      </c>
    </row>
    <row r="1902" spans="1:6" x14ac:dyDescent="0.2">
      <c r="A1902">
        <v>1891</v>
      </c>
      <c r="B1902">
        <f t="shared" si="117"/>
        <v>0.21586757990867581</v>
      </c>
      <c r="C1902">
        <f t="shared" ca="1" si="118"/>
        <v>0.14988748476030023</v>
      </c>
      <c r="D1902">
        <f t="shared" ca="1" si="119"/>
        <v>0.76826526180542265</v>
      </c>
      <c r="E1902">
        <f t="shared" ca="1" si="119"/>
        <v>0.87543775053223061</v>
      </c>
      <c r="F1902">
        <f t="shared" ca="1" si="120"/>
        <v>20.034581368877152</v>
      </c>
    </row>
    <row r="1903" spans="1:6" x14ac:dyDescent="0.2">
      <c r="A1903">
        <v>1892</v>
      </c>
      <c r="B1903">
        <f t="shared" si="117"/>
        <v>0.21598173515981733</v>
      </c>
      <c r="C1903">
        <f t="shared" ca="1" si="118"/>
        <v>6.60401689754887E-2</v>
      </c>
      <c r="D1903">
        <f t="shared" ca="1" si="119"/>
        <v>-1.2994782841380403</v>
      </c>
      <c r="E1903">
        <f t="shared" ca="1" si="119"/>
        <v>0.6285005205981945</v>
      </c>
      <c r="F1903">
        <f t="shared" ca="1" si="120"/>
        <v>20.066962848406877</v>
      </c>
    </row>
    <row r="1904" spans="1:6" x14ac:dyDescent="0.2">
      <c r="A1904">
        <v>1893</v>
      </c>
      <c r="B1904">
        <f t="shared" si="117"/>
        <v>0.21609589041095889</v>
      </c>
      <c r="C1904">
        <f t="shared" ca="1" si="118"/>
        <v>7.4516662035306935E-2</v>
      </c>
      <c r="D1904">
        <f t="shared" ca="1" si="119"/>
        <v>-0.75081496838653616</v>
      </c>
      <c r="E1904">
        <f t="shared" ca="1" si="119"/>
        <v>0.12314850016568767</v>
      </c>
      <c r="F1904">
        <f t="shared" ca="1" si="120"/>
        <v>20.059468277099096</v>
      </c>
    </row>
    <row r="1905" spans="1:6" x14ac:dyDescent="0.2">
      <c r="A1905">
        <v>1894</v>
      </c>
      <c r="B1905">
        <f t="shared" si="117"/>
        <v>0.21621004566210045</v>
      </c>
      <c r="C1905">
        <f t="shared" ca="1" si="118"/>
        <v>0.11302482078314735</v>
      </c>
      <c r="D1905">
        <f t="shared" ca="1" si="119"/>
        <v>0.27739470749859046</v>
      </c>
      <c r="E1905">
        <f t="shared" ca="1" si="119"/>
        <v>-0.26334048006067118</v>
      </c>
      <c r="F1905">
        <f t="shared" ca="1" si="120"/>
        <v>20.028859290070841</v>
      </c>
    </row>
    <row r="1906" spans="1:6" x14ac:dyDescent="0.2">
      <c r="A1906">
        <v>1895</v>
      </c>
      <c r="B1906">
        <f t="shared" si="117"/>
        <v>0.216324200913242</v>
      </c>
      <c r="C1906">
        <f t="shared" ca="1" si="118"/>
        <v>0.1344481714789636</v>
      </c>
      <c r="D1906">
        <f t="shared" ca="1" si="119"/>
        <v>0.13975332906399351</v>
      </c>
      <c r="E1906">
        <f t="shared" ca="1" si="119"/>
        <v>-0.78290705026912011</v>
      </c>
      <c r="F1906">
        <f t="shared" ca="1" si="120"/>
        <v>19.97198216315622</v>
      </c>
    </row>
    <row r="1907" spans="1:6" x14ac:dyDescent="0.2">
      <c r="A1907">
        <v>1896</v>
      </c>
      <c r="B1907">
        <f t="shared" si="117"/>
        <v>0.21643835616438356</v>
      </c>
      <c r="C1907">
        <f t="shared" ca="1" si="118"/>
        <v>0.9655757904881882</v>
      </c>
      <c r="D1907">
        <f t="shared" ca="1" si="119"/>
        <v>-0.70918319988583489</v>
      </c>
      <c r="E1907">
        <f t="shared" ca="1" si="119"/>
        <v>-0.34170188432158666</v>
      </c>
      <c r="F1907">
        <f t="shared" ca="1" si="120"/>
        <v>19.956403449800099</v>
      </c>
    </row>
    <row r="1908" spans="1:6" x14ac:dyDescent="0.2">
      <c r="A1908">
        <v>1897</v>
      </c>
      <c r="B1908">
        <f t="shared" si="117"/>
        <v>0.21655251141552512</v>
      </c>
      <c r="C1908">
        <f t="shared" ca="1" si="118"/>
        <v>0.48841540576353359</v>
      </c>
      <c r="D1908">
        <f t="shared" ca="1" si="119"/>
        <v>-0.82877773735929783</v>
      </c>
      <c r="E1908">
        <f t="shared" ca="1" si="119"/>
        <v>-0.4213681407237706</v>
      </c>
      <c r="F1908">
        <f t="shared" ca="1" si="120"/>
        <v>19.93929758714669</v>
      </c>
    </row>
    <row r="1909" spans="1:6" x14ac:dyDescent="0.2">
      <c r="A1909">
        <v>1898</v>
      </c>
      <c r="B1909">
        <f t="shared" si="117"/>
        <v>0.21666666666666665</v>
      </c>
      <c r="C1909">
        <f t="shared" ca="1" si="118"/>
        <v>0.2117602943328486</v>
      </c>
      <c r="D1909">
        <f t="shared" ca="1" si="119"/>
        <v>1.256862039471691</v>
      </c>
      <c r="E1909">
        <f t="shared" ca="1" si="119"/>
        <v>0.13940081525634723</v>
      </c>
      <c r="F1909">
        <f t="shared" ca="1" si="120"/>
        <v>19.961955284201228</v>
      </c>
    </row>
    <row r="1910" spans="1:6" x14ac:dyDescent="0.2">
      <c r="A1910">
        <v>1899</v>
      </c>
      <c r="B1910">
        <f t="shared" si="117"/>
        <v>0.2167808219178082</v>
      </c>
      <c r="C1910">
        <f t="shared" ca="1" si="118"/>
        <v>0.14602530717827955</v>
      </c>
      <c r="D1910">
        <f t="shared" ca="1" si="119"/>
        <v>1.3100759102835615</v>
      </c>
      <c r="E1910">
        <f t="shared" ca="1" si="119"/>
        <v>0.9295453053878231</v>
      </c>
      <c r="F1910">
        <f t="shared" ca="1" si="120"/>
        <v>20.030122757790654</v>
      </c>
    </row>
    <row r="1911" spans="1:6" x14ac:dyDescent="0.2">
      <c r="A1911">
        <v>1900</v>
      </c>
      <c r="B1911">
        <f t="shared" si="117"/>
        <v>0.21689497716894976</v>
      </c>
      <c r="C1911">
        <f t="shared" ca="1" si="118"/>
        <v>0.82062783082698787</v>
      </c>
      <c r="D1911">
        <f t="shared" ca="1" si="119"/>
        <v>-2.6848239047892393</v>
      </c>
      <c r="E1911">
        <f t="shared" ca="1" si="119"/>
        <v>-0.29857967483853309</v>
      </c>
      <c r="F1911">
        <f t="shared" ca="1" si="120"/>
        <v>20.003984813706246</v>
      </c>
    </row>
    <row r="1912" spans="1:6" x14ac:dyDescent="0.2">
      <c r="A1912">
        <v>1901</v>
      </c>
      <c r="B1912">
        <f t="shared" si="117"/>
        <v>0.21700913242009132</v>
      </c>
      <c r="C1912">
        <f t="shared" ca="1" si="118"/>
        <v>0.95432618789407886</v>
      </c>
      <c r="D1912">
        <f t="shared" ca="1" si="119"/>
        <v>1.5841030501115247</v>
      </c>
      <c r="E1912">
        <f t="shared" ca="1" si="119"/>
        <v>1.2292183399497418</v>
      </c>
      <c r="F1912">
        <f t="shared" ca="1" si="120"/>
        <v>20.081939753795826</v>
      </c>
    </row>
    <row r="1913" spans="1:6" x14ac:dyDescent="0.2">
      <c r="A1913">
        <v>1902</v>
      </c>
      <c r="B1913">
        <f t="shared" si="117"/>
        <v>0.21712328767123287</v>
      </c>
      <c r="C1913">
        <f t="shared" ca="1" si="118"/>
        <v>0.95903592942325</v>
      </c>
      <c r="D1913">
        <f t="shared" ca="1" si="119"/>
        <v>0.99213497302124432</v>
      </c>
      <c r="E1913">
        <f t="shared" ca="1" si="119"/>
        <v>7.8756776299279768E-2</v>
      </c>
      <c r="F1913">
        <f t="shared" ca="1" si="120"/>
        <v>20.068164815683083</v>
      </c>
    </row>
    <row r="1914" spans="1:6" x14ac:dyDescent="0.2">
      <c r="A1914">
        <v>1903</v>
      </c>
      <c r="B1914">
        <f t="shared" si="117"/>
        <v>0.21723744292237443</v>
      </c>
      <c r="C1914">
        <f t="shared" ca="1" si="118"/>
        <v>0.48668433653242205</v>
      </c>
      <c r="D1914">
        <f t="shared" ca="1" si="119"/>
        <v>-0.41598563709152142</v>
      </c>
      <c r="E1914">
        <f t="shared" ca="1" si="119"/>
        <v>-0.28465106564834314</v>
      </c>
      <c r="F1914">
        <f t="shared" ca="1" si="120"/>
        <v>20.034191225291483</v>
      </c>
    </row>
    <row r="1915" spans="1:6" x14ac:dyDescent="0.2">
      <c r="A1915">
        <v>1904</v>
      </c>
      <c r="B1915">
        <f t="shared" si="117"/>
        <v>0.21735159817351599</v>
      </c>
      <c r="C1915">
        <f t="shared" ca="1" si="118"/>
        <v>0.47117612130682496</v>
      </c>
      <c r="D1915">
        <f t="shared" ca="1" si="119"/>
        <v>-2.2875269955320618</v>
      </c>
      <c r="E1915">
        <f t="shared" ca="1" si="119"/>
        <v>0.38742408013255192</v>
      </c>
      <c r="F1915">
        <f t="shared" ca="1" si="120"/>
        <v>20.051161305329263</v>
      </c>
    </row>
    <row r="1916" spans="1:6" x14ac:dyDescent="0.2">
      <c r="A1916">
        <v>1905</v>
      </c>
      <c r="B1916">
        <f t="shared" si="117"/>
        <v>0.21746575342465752</v>
      </c>
      <c r="C1916">
        <f t="shared" ca="1" si="118"/>
        <v>0.15379109614760189</v>
      </c>
      <c r="D1916">
        <f t="shared" ca="1" si="119"/>
        <v>1.9901536329599854</v>
      </c>
      <c r="E1916">
        <f t="shared" ca="1" si="119"/>
        <v>-0.57513904828822615</v>
      </c>
      <c r="F1916">
        <f t="shared" ca="1" si="120"/>
        <v>20.002457734393541</v>
      </c>
    </row>
    <row r="1917" spans="1:6" x14ac:dyDescent="0.2">
      <c r="A1917">
        <v>1906</v>
      </c>
      <c r="B1917">
        <f t="shared" si="117"/>
        <v>0.21757990867579907</v>
      </c>
      <c r="C1917">
        <f t="shared" ca="1" si="118"/>
        <v>0.58469856597321757</v>
      </c>
      <c r="D1917">
        <f t="shared" ca="1" si="119"/>
        <v>-1.3825208326727223</v>
      </c>
      <c r="E1917">
        <f t="shared" ca="1" si="119"/>
        <v>-0.73263898347331913</v>
      </c>
      <c r="F1917">
        <f t="shared" ca="1" si="120"/>
        <v>19.954878117159442</v>
      </c>
    </row>
    <row r="1918" spans="1:6" x14ac:dyDescent="0.2">
      <c r="A1918">
        <v>1907</v>
      </c>
      <c r="B1918">
        <f t="shared" si="117"/>
        <v>0.21769406392694063</v>
      </c>
      <c r="C1918">
        <f t="shared" ca="1" si="118"/>
        <v>0.22376038841214219</v>
      </c>
      <c r="D1918">
        <f t="shared" ca="1" si="119"/>
        <v>0.23126280117952142</v>
      </c>
      <c r="E1918">
        <f t="shared" ca="1" si="119"/>
        <v>-0.74653114869788118</v>
      </c>
      <c r="F1918">
        <f t="shared" ca="1" si="120"/>
        <v>19.91735189603278</v>
      </c>
    </row>
    <row r="1919" spans="1:6" x14ac:dyDescent="0.2">
      <c r="A1919">
        <v>1908</v>
      </c>
      <c r="B1919">
        <f t="shared" si="117"/>
        <v>0.21780821917808219</v>
      </c>
      <c r="C1919">
        <f t="shared" ca="1" si="118"/>
        <v>8.703245938706039E-2</v>
      </c>
      <c r="D1919">
        <f t="shared" ca="1" si="119"/>
        <v>1.4006738108248402</v>
      </c>
      <c r="E1919">
        <f t="shared" ca="1" si="119"/>
        <v>0.79392785555017931</v>
      </c>
      <c r="F1919">
        <f t="shared" ca="1" si="120"/>
        <v>19.986886343504921</v>
      </c>
    </row>
    <row r="1920" spans="1:6" x14ac:dyDescent="0.2">
      <c r="A1920">
        <v>1909</v>
      </c>
      <c r="B1920">
        <f t="shared" si="117"/>
        <v>0.21792237442922374</v>
      </c>
      <c r="C1920">
        <f t="shared" ca="1" si="118"/>
        <v>0.51848113843859978</v>
      </c>
      <c r="D1920">
        <f t="shared" ca="1" si="119"/>
        <v>-0.86904954286114233</v>
      </c>
      <c r="E1920">
        <f t="shared" ca="1" si="119"/>
        <v>0.22088293389842303</v>
      </c>
      <c r="F1920">
        <f t="shared" ca="1" si="120"/>
        <v>20.003934595409813</v>
      </c>
    </row>
    <row r="1921" spans="1:6" x14ac:dyDescent="0.2">
      <c r="A1921">
        <v>1910</v>
      </c>
      <c r="B1921">
        <f t="shared" si="117"/>
        <v>0.2180365296803653</v>
      </c>
      <c r="C1921">
        <f t="shared" ca="1" si="118"/>
        <v>0.65718483559591667</v>
      </c>
      <c r="D1921">
        <f t="shared" ca="1" si="119"/>
        <v>7.2040274734791826E-2</v>
      </c>
      <c r="E1921">
        <f t="shared" ca="1" si="119"/>
        <v>-1.584241479547343</v>
      </c>
      <c r="F1921">
        <f t="shared" ca="1" si="120"/>
        <v>19.90161652139204</v>
      </c>
    </row>
    <row r="1922" spans="1:6" x14ac:dyDescent="0.2">
      <c r="A1922">
        <v>1911</v>
      </c>
      <c r="B1922">
        <f t="shared" si="117"/>
        <v>0.21815068493150686</v>
      </c>
      <c r="C1922">
        <f t="shared" ca="1" si="118"/>
        <v>0.91755067158927284</v>
      </c>
      <c r="D1922">
        <f t="shared" ca="1" si="119"/>
        <v>3.1083555958637062E-3</v>
      </c>
      <c r="E1922">
        <f t="shared" ca="1" si="119"/>
        <v>2.1175105911837986</v>
      </c>
      <c r="F1922">
        <f t="shared" ca="1" si="120"/>
        <v>20.059622403342363</v>
      </c>
    </row>
    <row r="1923" spans="1:6" x14ac:dyDescent="0.2">
      <c r="A1923">
        <v>1912</v>
      </c>
      <c r="B1923">
        <f t="shared" si="117"/>
        <v>0.21826484018264838</v>
      </c>
      <c r="C1923">
        <f t="shared" ca="1" si="118"/>
        <v>0.9953378835196881</v>
      </c>
      <c r="D1923">
        <f t="shared" ca="1" si="119"/>
        <v>-0.94089717115778326</v>
      </c>
      <c r="E1923">
        <f t="shared" ca="1" si="119"/>
        <v>0.64340199947216214</v>
      </c>
      <c r="F1923">
        <f t="shared" ca="1" si="120"/>
        <v>20.087274645329114</v>
      </c>
    </row>
    <row r="1924" spans="1:6" x14ac:dyDescent="0.2">
      <c r="A1924">
        <v>1913</v>
      </c>
      <c r="B1924">
        <f t="shared" si="117"/>
        <v>0.21837899543378994</v>
      </c>
      <c r="C1924">
        <f t="shared" ca="1" si="118"/>
        <v>0.19987775040793743</v>
      </c>
      <c r="D1924">
        <f t="shared" ca="1" si="119"/>
        <v>0.55062562674929294</v>
      </c>
      <c r="E1924">
        <f t="shared" ca="1" si="119"/>
        <v>-0.33122087879707834</v>
      </c>
      <c r="F1924">
        <f t="shared" ca="1" si="120"/>
        <v>20.045919029641986</v>
      </c>
    </row>
    <row r="1925" spans="1:6" x14ac:dyDescent="0.2">
      <c r="A1925">
        <v>1914</v>
      </c>
      <c r="B1925">
        <f t="shared" si="117"/>
        <v>0.2184931506849315</v>
      </c>
      <c r="C1925">
        <f t="shared" ca="1" si="118"/>
        <v>0.63523484536200381</v>
      </c>
      <c r="D1925">
        <f t="shared" ca="1" si="119"/>
        <v>-1.114656268959209</v>
      </c>
      <c r="E1925">
        <f t="shared" ca="1" si="119"/>
        <v>-0.2094098189736123</v>
      </c>
      <c r="F1925">
        <f t="shared" ca="1" si="120"/>
        <v>20.021879393669376</v>
      </c>
    </row>
    <row r="1926" spans="1:6" x14ac:dyDescent="0.2">
      <c r="A1926">
        <v>1915</v>
      </c>
      <c r="B1926">
        <f t="shared" si="117"/>
        <v>0.21860730593607305</v>
      </c>
      <c r="C1926">
        <f t="shared" ca="1" si="118"/>
        <v>0.89500646640778758</v>
      </c>
      <c r="D1926">
        <f t="shared" ca="1" si="119"/>
        <v>0.61343824330206986</v>
      </c>
      <c r="E1926">
        <f t="shared" ca="1" si="119"/>
        <v>-0.62117489004928428</v>
      </c>
      <c r="F1926">
        <f t="shared" ca="1" si="120"/>
        <v>19.976964321220567</v>
      </c>
    </row>
    <row r="1927" spans="1:6" x14ac:dyDescent="0.2">
      <c r="A1927">
        <v>1916</v>
      </c>
      <c r="B1927">
        <f t="shared" si="117"/>
        <v>0.21872146118721461</v>
      </c>
      <c r="C1927">
        <f t="shared" ca="1" si="118"/>
        <v>0.7607078953591595</v>
      </c>
      <c r="D1927">
        <f t="shared" ca="1" si="119"/>
        <v>0.82946771106274897</v>
      </c>
      <c r="E1927">
        <f t="shared" ca="1" si="119"/>
        <v>5.1047126052890315E-2</v>
      </c>
      <c r="F1927">
        <f t="shared" ca="1" si="120"/>
        <v>19.985388394781349</v>
      </c>
    </row>
    <row r="1928" spans="1:6" x14ac:dyDescent="0.2">
      <c r="A1928">
        <v>1917</v>
      </c>
      <c r="B1928">
        <f t="shared" si="117"/>
        <v>0.21883561643835617</v>
      </c>
      <c r="C1928">
        <f t="shared" ca="1" si="118"/>
        <v>5.9766128880826996E-2</v>
      </c>
      <c r="D1928">
        <f t="shared" ca="1" si="119"/>
        <v>-0.60983833495613471</v>
      </c>
      <c r="E1928">
        <f t="shared" ca="1" si="119"/>
        <v>-0.98971725637339847</v>
      </c>
      <c r="F1928">
        <f t="shared" ca="1" si="120"/>
        <v>19.925310438430515</v>
      </c>
    </row>
    <row r="1929" spans="1:6" x14ac:dyDescent="0.2">
      <c r="A1929">
        <v>1918</v>
      </c>
      <c r="B1929">
        <f t="shared" si="117"/>
        <v>0.2189497716894977</v>
      </c>
      <c r="C1929">
        <f t="shared" ca="1" si="118"/>
        <v>0.55705069459359102</v>
      </c>
      <c r="D1929">
        <f t="shared" ca="1" si="119"/>
        <v>-1.5273354437802904</v>
      </c>
      <c r="E1929">
        <f t="shared" ca="1" si="119"/>
        <v>-0.29119442710800936</v>
      </c>
      <c r="F1929">
        <f t="shared" ca="1" si="120"/>
        <v>19.923631064367441</v>
      </c>
    </row>
    <row r="1930" spans="1:6" x14ac:dyDescent="0.2">
      <c r="A1930">
        <v>1919</v>
      </c>
      <c r="B1930">
        <f t="shared" si="117"/>
        <v>0.21906392694063925</v>
      </c>
      <c r="C1930">
        <f t="shared" ca="1" si="118"/>
        <v>0.46085682688896423</v>
      </c>
      <c r="D1930">
        <f t="shared" ca="1" si="119"/>
        <v>-0.85524188760270625</v>
      </c>
      <c r="E1930">
        <f t="shared" ca="1" si="119"/>
        <v>-0.36813723246732338</v>
      </c>
      <c r="F1930">
        <f t="shared" ca="1" si="120"/>
        <v>19.917422464347599</v>
      </c>
    </row>
    <row r="1931" spans="1:6" x14ac:dyDescent="0.2">
      <c r="A1931">
        <v>1920</v>
      </c>
      <c r="B1931">
        <f t="shared" si="117"/>
        <v>0.21917808219178081</v>
      </c>
      <c r="C1931">
        <f t="shared" ca="1" si="118"/>
        <v>0.18725886161910366</v>
      </c>
      <c r="D1931">
        <f t="shared" ca="1" si="119"/>
        <v>-1.2182680117158844</v>
      </c>
      <c r="E1931">
        <f t="shared" ca="1" si="119"/>
        <v>0.5184254896291457</v>
      </c>
      <c r="F1931">
        <f t="shared" ca="1" si="120"/>
        <v>19.969298937411573</v>
      </c>
    </row>
    <row r="1932" spans="1:6" x14ac:dyDescent="0.2">
      <c r="A1932">
        <v>1921</v>
      </c>
      <c r="B1932">
        <f t="shared" si="117"/>
        <v>0.21929223744292237</v>
      </c>
      <c r="C1932">
        <f t="shared" ca="1" si="118"/>
        <v>0.85964966312269164</v>
      </c>
      <c r="D1932">
        <f t="shared" ca="1" si="119"/>
        <v>0.12877462633602352</v>
      </c>
      <c r="E1932">
        <f t="shared" ca="1" si="119"/>
        <v>0.56805958112179833</v>
      </c>
      <c r="F1932">
        <f t="shared" ca="1" si="120"/>
        <v>20.012607413028313</v>
      </c>
    </row>
    <row r="1933" spans="1:6" x14ac:dyDescent="0.2">
      <c r="A1933">
        <v>1922</v>
      </c>
      <c r="B1933">
        <f t="shared" si="117"/>
        <v>0.21940639269406392</v>
      </c>
      <c r="C1933">
        <f t="shared" ca="1" si="118"/>
        <v>0.26634393062604145</v>
      </c>
      <c r="D1933">
        <f t="shared" ca="1" si="119"/>
        <v>0.44132867465233561</v>
      </c>
      <c r="E1933">
        <f t="shared" ca="1" si="119"/>
        <v>-4.1015507593226818E-3</v>
      </c>
      <c r="F1933">
        <f t="shared" ca="1" si="120"/>
        <v>20.009362459729733</v>
      </c>
    </row>
    <row r="1934" spans="1:6" x14ac:dyDescent="0.2">
      <c r="A1934">
        <v>1923</v>
      </c>
      <c r="B1934">
        <f t="shared" si="117"/>
        <v>0.21952054794520548</v>
      </c>
      <c r="C1934">
        <f t="shared" ca="1" si="118"/>
        <v>0.39649690964502737</v>
      </c>
      <c r="D1934">
        <f t="shared" ca="1" si="119"/>
        <v>-0.85245252722054654</v>
      </c>
      <c r="E1934">
        <f t="shared" ca="1" si="119"/>
        <v>1.7810686933534532</v>
      </c>
      <c r="F1934">
        <f t="shared" ca="1" si="120"/>
        <v>20.121666381133714</v>
      </c>
    </row>
    <row r="1935" spans="1:6" x14ac:dyDescent="0.2">
      <c r="A1935">
        <v>1924</v>
      </c>
      <c r="B1935">
        <f t="shared" ref="B1935:B1998" si="121">A1935*$I$7</f>
        <v>0.21963470319634704</v>
      </c>
      <c r="C1935">
        <f t="shared" ref="C1935:C1998" ca="1" si="122">RAND()</f>
        <v>0.63975088827485727</v>
      </c>
      <c r="D1935">
        <f t="shared" ref="D1935:E1998" ca="1" si="123">NORMINV(RAND(),0,1)</f>
        <v>-1.2715721003977922</v>
      </c>
      <c r="E1935">
        <f t="shared" ca="1" si="123"/>
        <v>-0.87532915381656307</v>
      </c>
      <c r="F1935">
        <f t="shared" ref="F1935:F1998" ca="1" si="124">F1934*EXP(($D$7*(LN($E$7)-LN(F1934))-$G$7*$F$7-0.5*$C$7^2)*$I$7+$C$7*$I$7^0.5*E1935+($F$7+$H$7*D1935)*(IF(C1935&lt;$G$7*$I$7,1,0)))</f>
        <v>20.037422554271284</v>
      </c>
    </row>
    <row r="1936" spans="1:6" x14ac:dyDescent="0.2">
      <c r="A1936">
        <v>1925</v>
      </c>
      <c r="B1936">
        <f t="shared" si="121"/>
        <v>0.21974885844748857</v>
      </c>
      <c r="C1936">
        <f t="shared" ca="1" si="122"/>
        <v>0.85905464797670716</v>
      </c>
      <c r="D1936">
        <f t="shared" ca="1" si="123"/>
        <v>1.17144894308519</v>
      </c>
      <c r="E1936">
        <f t="shared" ca="1" si="123"/>
        <v>0.88110539923087017</v>
      </c>
      <c r="F1936">
        <f t="shared" ca="1" si="124"/>
        <v>20.08541495358978</v>
      </c>
    </row>
    <row r="1937" spans="1:6" x14ac:dyDescent="0.2">
      <c r="A1937">
        <v>1926</v>
      </c>
      <c r="B1937">
        <f t="shared" si="121"/>
        <v>0.21986301369863012</v>
      </c>
      <c r="C1937">
        <f t="shared" ca="1" si="122"/>
        <v>0.1594018739438221</v>
      </c>
      <c r="D1937">
        <f t="shared" ca="1" si="123"/>
        <v>0.51383926554135184</v>
      </c>
      <c r="E1937">
        <f t="shared" ca="1" si="123"/>
        <v>-0.24493457864457827</v>
      </c>
      <c r="F1937">
        <f t="shared" ca="1" si="124"/>
        <v>20.050031411270812</v>
      </c>
    </row>
    <row r="1938" spans="1:6" x14ac:dyDescent="0.2">
      <c r="A1938">
        <v>1927</v>
      </c>
      <c r="B1938">
        <f t="shared" si="121"/>
        <v>0.21997716894977168</v>
      </c>
      <c r="C1938">
        <f t="shared" ca="1" si="122"/>
        <v>0.35455643879606125</v>
      </c>
      <c r="D1938">
        <f t="shared" ca="1" si="123"/>
        <v>0.20878940542737662</v>
      </c>
      <c r="E1938">
        <f t="shared" ca="1" si="123"/>
        <v>0.76203973280919435</v>
      </c>
      <c r="F1938">
        <f t="shared" ca="1" si="124"/>
        <v>20.087499991238669</v>
      </c>
    </row>
    <row r="1939" spans="1:6" x14ac:dyDescent="0.2">
      <c r="A1939">
        <v>1928</v>
      </c>
      <c r="B1939">
        <f t="shared" si="121"/>
        <v>0.22009132420091324</v>
      </c>
      <c r="C1939">
        <f t="shared" ca="1" si="122"/>
        <v>0.34226698797165178</v>
      </c>
      <c r="D1939">
        <f t="shared" ca="1" si="123"/>
        <v>1.5336676877126711</v>
      </c>
      <c r="E1939">
        <f t="shared" ca="1" si="123"/>
        <v>0.72134084034647206</v>
      </c>
      <c r="F1939">
        <f t="shared" ca="1" si="124"/>
        <v>20.113837891378513</v>
      </c>
    </row>
    <row r="1940" spans="1:6" x14ac:dyDescent="0.2">
      <c r="A1940">
        <v>1929</v>
      </c>
      <c r="B1940">
        <f t="shared" si="121"/>
        <v>0.22020547945205479</v>
      </c>
      <c r="C1940">
        <f t="shared" ca="1" si="122"/>
        <v>0.38905128273730361</v>
      </c>
      <c r="D1940">
        <f t="shared" ca="1" si="123"/>
        <v>-9.8602760673316261E-2</v>
      </c>
      <c r="E1940">
        <f t="shared" ca="1" si="123"/>
        <v>0.1948336811349092</v>
      </c>
      <c r="F1940">
        <f t="shared" ca="1" si="124"/>
        <v>20.100236069272672</v>
      </c>
    </row>
    <row r="1941" spans="1:6" x14ac:dyDescent="0.2">
      <c r="A1941">
        <v>1930</v>
      </c>
      <c r="B1941">
        <f t="shared" si="121"/>
        <v>0.22031963470319635</v>
      </c>
      <c r="C1941">
        <f t="shared" ca="1" si="122"/>
        <v>0.92862334273612945</v>
      </c>
      <c r="D1941">
        <f t="shared" ca="1" si="123"/>
        <v>-1.4655605206558986</v>
      </c>
      <c r="E1941">
        <f t="shared" ca="1" si="123"/>
        <v>0.17401407584499426</v>
      </c>
      <c r="F1941">
        <f t="shared" ca="1" si="124"/>
        <v>20.088405366628471</v>
      </c>
    </row>
    <row r="1942" spans="1:6" x14ac:dyDescent="0.2">
      <c r="A1942">
        <v>1931</v>
      </c>
      <c r="B1942">
        <f t="shared" si="121"/>
        <v>0.22043378995433791</v>
      </c>
      <c r="C1942">
        <f t="shared" ca="1" si="122"/>
        <v>0.37982071328349409</v>
      </c>
      <c r="D1942">
        <f t="shared" ca="1" si="123"/>
        <v>-2.0479316577489857</v>
      </c>
      <c r="E1942">
        <f t="shared" ca="1" si="123"/>
        <v>-0.44934646987661647</v>
      </c>
      <c r="F1942">
        <f t="shared" ca="1" si="124"/>
        <v>20.039200946009494</v>
      </c>
    </row>
    <row r="1943" spans="1:6" x14ac:dyDescent="0.2">
      <c r="A1943">
        <v>1932</v>
      </c>
      <c r="B1943">
        <f t="shared" si="121"/>
        <v>0.22054794520547943</v>
      </c>
      <c r="C1943">
        <f t="shared" ca="1" si="122"/>
        <v>0.64626370273919931</v>
      </c>
      <c r="D1943">
        <f t="shared" ca="1" si="123"/>
        <v>0.6677551439744388</v>
      </c>
      <c r="E1943">
        <f t="shared" ca="1" si="123"/>
        <v>0.64005845428370423</v>
      </c>
      <c r="F1943">
        <f t="shared" ca="1" si="124"/>
        <v>20.071276956009587</v>
      </c>
    </row>
    <row r="1944" spans="1:6" x14ac:dyDescent="0.2">
      <c r="A1944">
        <v>1933</v>
      </c>
      <c r="B1944">
        <f t="shared" si="121"/>
        <v>0.22066210045662099</v>
      </c>
      <c r="C1944">
        <f t="shared" ca="1" si="122"/>
        <v>0.90920947081317915</v>
      </c>
      <c r="D1944">
        <f t="shared" ca="1" si="123"/>
        <v>-1.8447102872162329</v>
      </c>
      <c r="E1944">
        <f t="shared" ca="1" si="123"/>
        <v>-0.14687580733137318</v>
      </c>
      <c r="F1944">
        <f t="shared" ca="1" si="124"/>
        <v>20.045439066466251</v>
      </c>
    </row>
    <row r="1945" spans="1:6" x14ac:dyDescent="0.2">
      <c r="A1945">
        <v>1934</v>
      </c>
      <c r="B1945">
        <f t="shared" si="121"/>
        <v>0.22077625570776255</v>
      </c>
      <c r="C1945">
        <f t="shared" ca="1" si="122"/>
        <v>0.29410233945166009</v>
      </c>
      <c r="D1945">
        <f t="shared" ca="1" si="123"/>
        <v>-1.0882600851828674</v>
      </c>
      <c r="E1945">
        <f t="shared" ca="1" si="123"/>
        <v>1.9569833599795399E-2</v>
      </c>
      <c r="F1945">
        <f t="shared" ca="1" si="124"/>
        <v>20.036209622188345</v>
      </c>
    </row>
    <row r="1946" spans="1:6" x14ac:dyDescent="0.2">
      <c r="A1946">
        <v>1935</v>
      </c>
      <c r="B1946">
        <f t="shared" si="121"/>
        <v>0.2208904109589041</v>
      </c>
      <c r="C1946">
        <f t="shared" ca="1" si="122"/>
        <v>0.68938494576915199</v>
      </c>
      <c r="D1946">
        <f t="shared" ca="1" si="123"/>
        <v>0.48580628975908102</v>
      </c>
      <c r="E1946">
        <f t="shared" ca="1" si="123"/>
        <v>1.6893358202514617</v>
      </c>
      <c r="F1946">
        <f t="shared" ca="1" si="124"/>
        <v>20.136575481880424</v>
      </c>
    </row>
    <row r="1947" spans="1:6" x14ac:dyDescent="0.2">
      <c r="A1947">
        <v>1936</v>
      </c>
      <c r="B1947">
        <f t="shared" si="121"/>
        <v>0.22100456621004566</v>
      </c>
      <c r="C1947">
        <f t="shared" ca="1" si="122"/>
        <v>0.37750866483946455</v>
      </c>
      <c r="D1947">
        <f t="shared" ca="1" si="123"/>
        <v>-0.4196613099369696</v>
      </c>
      <c r="E1947">
        <f t="shared" ca="1" si="123"/>
        <v>-0.73909685303200767</v>
      </c>
      <c r="F1947">
        <f t="shared" ca="1" si="124"/>
        <v>20.057635186526372</v>
      </c>
    </row>
    <row r="1948" spans="1:6" x14ac:dyDescent="0.2">
      <c r="A1948">
        <v>1937</v>
      </c>
      <c r="B1948">
        <f t="shared" si="121"/>
        <v>0.22111872146118722</v>
      </c>
      <c r="C1948">
        <f t="shared" ca="1" si="122"/>
        <v>0.63872782614725909</v>
      </c>
      <c r="D1948">
        <f t="shared" ca="1" si="123"/>
        <v>0.70654396096103256</v>
      </c>
      <c r="E1948">
        <f t="shared" ca="1" si="123"/>
        <v>0.143520060629417</v>
      </c>
      <c r="F1948">
        <f t="shared" ca="1" si="124"/>
        <v>20.053581921632158</v>
      </c>
    </row>
    <row r="1949" spans="1:6" x14ac:dyDescent="0.2">
      <c r="A1949">
        <v>1938</v>
      </c>
      <c r="B1949">
        <f t="shared" si="121"/>
        <v>0.22123287671232875</v>
      </c>
      <c r="C1949">
        <f t="shared" ca="1" si="122"/>
        <v>0.95624738752216587</v>
      </c>
      <c r="D1949">
        <f t="shared" ca="1" si="123"/>
        <v>0.73855338580177299</v>
      </c>
      <c r="E1949">
        <f t="shared" ca="1" si="123"/>
        <v>-0.9238856214607134</v>
      </c>
      <c r="F1949">
        <f t="shared" ca="1" si="124"/>
        <v>19.981972024528961</v>
      </c>
    </row>
    <row r="1950" spans="1:6" x14ac:dyDescent="0.2">
      <c r="A1950">
        <v>1939</v>
      </c>
      <c r="B1950">
        <f t="shared" si="121"/>
        <v>0.2213470319634703</v>
      </c>
      <c r="C1950">
        <f t="shared" ca="1" si="122"/>
        <v>0.66285743454533719</v>
      </c>
      <c r="D1950">
        <f t="shared" ca="1" si="123"/>
        <v>0.54073203701899553</v>
      </c>
      <c r="E1950">
        <f t="shared" ca="1" si="123"/>
        <v>0.87096739894004749</v>
      </c>
      <c r="F1950">
        <f t="shared" ca="1" si="124"/>
        <v>20.041857028978033</v>
      </c>
    </row>
    <row r="1951" spans="1:6" x14ac:dyDescent="0.2">
      <c r="A1951">
        <v>1940</v>
      </c>
      <c r="B1951">
        <f t="shared" si="121"/>
        <v>0.22146118721461186</v>
      </c>
      <c r="C1951">
        <f t="shared" ca="1" si="122"/>
        <v>0.67345622576659936</v>
      </c>
      <c r="D1951">
        <f t="shared" ca="1" si="123"/>
        <v>-1.0349445350931483</v>
      </c>
      <c r="E1951">
        <f t="shared" ca="1" si="123"/>
        <v>0.48105776448375537</v>
      </c>
      <c r="F1951">
        <f t="shared" ca="1" si="124"/>
        <v>20.063102200956784</v>
      </c>
    </row>
    <row r="1952" spans="1:6" x14ac:dyDescent="0.2">
      <c r="A1952">
        <v>1941</v>
      </c>
      <c r="B1952">
        <f t="shared" si="121"/>
        <v>0.22157534246575342</v>
      </c>
      <c r="C1952">
        <f t="shared" ca="1" si="122"/>
        <v>0.69423110147248779</v>
      </c>
      <c r="D1952">
        <f t="shared" ca="1" si="123"/>
        <v>0.12004689016892507</v>
      </c>
      <c r="E1952">
        <f t="shared" ca="1" si="123"/>
        <v>-0.57015389371014513</v>
      </c>
      <c r="F1952">
        <f t="shared" ca="1" si="124"/>
        <v>20.011969158689869</v>
      </c>
    </row>
    <row r="1953" spans="1:6" x14ac:dyDescent="0.2">
      <c r="A1953">
        <v>1942</v>
      </c>
      <c r="B1953">
        <f t="shared" si="121"/>
        <v>0.22168949771689497</v>
      </c>
      <c r="C1953">
        <f t="shared" ca="1" si="122"/>
        <v>0.28649467166728393</v>
      </c>
      <c r="D1953">
        <f t="shared" ca="1" si="123"/>
        <v>0.11792368366357009</v>
      </c>
      <c r="E1953">
        <f t="shared" ca="1" si="123"/>
        <v>-1.8633997796075423</v>
      </c>
      <c r="F1953">
        <f t="shared" ca="1" si="124"/>
        <v>19.88997945025843</v>
      </c>
    </row>
    <row r="1954" spans="1:6" x14ac:dyDescent="0.2">
      <c r="A1954">
        <v>1943</v>
      </c>
      <c r="B1954">
        <f t="shared" si="121"/>
        <v>0.22180365296803653</v>
      </c>
      <c r="C1954">
        <f t="shared" ca="1" si="122"/>
        <v>0.97803254813816365</v>
      </c>
      <c r="D1954">
        <f t="shared" ca="1" si="123"/>
        <v>0.4896761701378386</v>
      </c>
      <c r="E1954">
        <f t="shared" ca="1" si="123"/>
        <v>1.995646034028993</v>
      </c>
      <c r="F1954">
        <f t="shared" ca="1" si="124"/>
        <v>20.042739813855626</v>
      </c>
    </row>
    <row r="1955" spans="1:6" x14ac:dyDescent="0.2">
      <c r="A1955">
        <v>1944</v>
      </c>
      <c r="B1955">
        <f t="shared" si="121"/>
        <v>0.22191780821917809</v>
      </c>
      <c r="C1955">
        <f t="shared" ca="1" si="122"/>
        <v>0.67189445208891818</v>
      </c>
      <c r="D1955">
        <f t="shared" ca="1" si="123"/>
        <v>-1.2325626540613051</v>
      </c>
      <c r="E1955">
        <f t="shared" ca="1" si="123"/>
        <v>-7.3392330822349319E-2</v>
      </c>
      <c r="F1955">
        <f t="shared" ca="1" si="124"/>
        <v>20.02815884497155</v>
      </c>
    </row>
    <row r="1956" spans="1:6" x14ac:dyDescent="0.2">
      <c r="A1956">
        <v>1945</v>
      </c>
      <c r="B1956">
        <f t="shared" si="121"/>
        <v>0.22203196347031962</v>
      </c>
      <c r="C1956">
        <f t="shared" ca="1" si="122"/>
        <v>6.4487609616524777E-3</v>
      </c>
      <c r="D1956">
        <f t="shared" ca="1" si="123"/>
        <v>-0.25144767569381815</v>
      </c>
      <c r="E1956">
        <f t="shared" ca="1" si="123"/>
        <v>-0.28743936170307405</v>
      </c>
      <c r="F1956">
        <f t="shared" ca="1" si="124"/>
        <v>14.793003394151318</v>
      </c>
    </row>
    <row r="1957" spans="1:6" x14ac:dyDescent="0.2">
      <c r="A1957">
        <v>1946</v>
      </c>
      <c r="B1957">
        <f t="shared" si="121"/>
        <v>0.22214611872146117</v>
      </c>
      <c r="C1957">
        <f t="shared" ca="1" si="122"/>
        <v>0.2066774686650853</v>
      </c>
      <c r="D1957">
        <f t="shared" ca="1" si="123"/>
        <v>-1.2324317044165602</v>
      </c>
      <c r="E1957">
        <f t="shared" ca="1" si="123"/>
        <v>-2.2276704362897801</v>
      </c>
      <c r="F1957">
        <f t="shared" ca="1" si="124"/>
        <v>15.734602068678026</v>
      </c>
    </row>
    <row r="1958" spans="1:6" x14ac:dyDescent="0.2">
      <c r="A1958">
        <v>1947</v>
      </c>
      <c r="B1958">
        <f t="shared" si="121"/>
        <v>0.22226027397260273</v>
      </c>
      <c r="C1958">
        <f t="shared" ca="1" si="122"/>
        <v>0.39200530398654065</v>
      </c>
      <c r="D1958">
        <f t="shared" ca="1" si="123"/>
        <v>-0.86264254846896171</v>
      </c>
      <c r="E1958">
        <f t="shared" ca="1" si="123"/>
        <v>0.54637059983168335</v>
      </c>
      <c r="F1958">
        <f t="shared" ca="1" si="124"/>
        <v>16.649384272574302</v>
      </c>
    </row>
    <row r="1959" spans="1:6" x14ac:dyDescent="0.2">
      <c r="A1959">
        <v>1948</v>
      </c>
      <c r="B1959">
        <f t="shared" si="121"/>
        <v>0.22237442922374429</v>
      </c>
      <c r="C1959">
        <f t="shared" ca="1" si="122"/>
        <v>0.23979805596045911</v>
      </c>
      <c r="D1959">
        <f t="shared" ca="1" si="123"/>
        <v>2.0394871278758036</v>
      </c>
      <c r="E1959">
        <f t="shared" ca="1" si="123"/>
        <v>0.38216899091605588</v>
      </c>
      <c r="F1959">
        <f t="shared" ca="1" si="124"/>
        <v>17.382359324533429</v>
      </c>
    </row>
    <row r="1960" spans="1:6" x14ac:dyDescent="0.2">
      <c r="A1960">
        <v>1949</v>
      </c>
      <c r="B1960">
        <f t="shared" si="121"/>
        <v>0.22248858447488584</v>
      </c>
      <c r="C1960">
        <f t="shared" ca="1" si="122"/>
        <v>0.72269124515302274</v>
      </c>
      <c r="D1960">
        <f t="shared" ca="1" si="123"/>
        <v>-3.7098791384592589E-3</v>
      </c>
      <c r="E1960">
        <f t="shared" ca="1" si="123"/>
        <v>0.61486575411942035</v>
      </c>
      <c r="F1960">
        <f t="shared" ca="1" si="124"/>
        <v>17.983382427618867</v>
      </c>
    </row>
    <row r="1961" spans="1:6" x14ac:dyDescent="0.2">
      <c r="A1961">
        <v>1950</v>
      </c>
      <c r="B1961">
        <f t="shared" si="121"/>
        <v>0.2226027397260274</v>
      </c>
      <c r="C1961">
        <f t="shared" ca="1" si="122"/>
        <v>0.34922034357130571</v>
      </c>
      <c r="D1961">
        <f t="shared" ca="1" si="123"/>
        <v>-0.37370312449390647</v>
      </c>
      <c r="E1961">
        <f t="shared" ca="1" si="123"/>
        <v>-0.15129694879138153</v>
      </c>
      <c r="F1961">
        <f t="shared" ca="1" si="124"/>
        <v>18.416073238294462</v>
      </c>
    </row>
    <row r="1962" spans="1:6" x14ac:dyDescent="0.2">
      <c r="A1962">
        <v>1951</v>
      </c>
      <c r="B1962">
        <f t="shared" si="121"/>
        <v>0.22271689497716896</v>
      </c>
      <c r="C1962">
        <f t="shared" ca="1" si="122"/>
        <v>0.79124671245405298</v>
      </c>
      <c r="D1962">
        <f t="shared" ca="1" si="123"/>
        <v>-1.0753256854386568</v>
      </c>
      <c r="E1962">
        <f t="shared" ca="1" si="123"/>
        <v>1.9361816084772507</v>
      </c>
      <c r="F1962">
        <f t="shared" ca="1" si="124"/>
        <v>18.883004536352217</v>
      </c>
    </row>
    <row r="1963" spans="1:6" x14ac:dyDescent="0.2">
      <c r="A1963">
        <v>1952</v>
      </c>
      <c r="B1963">
        <f t="shared" si="121"/>
        <v>0.22283105022831048</v>
      </c>
      <c r="C1963">
        <f t="shared" ca="1" si="122"/>
        <v>0.57403736773535929</v>
      </c>
      <c r="D1963">
        <f t="shared" ca="1" si="123"/>
        <v>0.3365533284818682</v>
      </c>
      <c r="E1963">
        <f t="shared" ca="1" si="123"/>
        <v>-0.94419330528005185</v>
      </c>
      <c r="F1963">
        <f t="shared" ca="1" si="124"/>
        <v>19.074487798212655</v>
      </c>
    </row>
    <row r="1964" spans="1:6" x14ac:dyDescent="0.2">
      <c r="A1964">
        <v>1953</v>
      </c>
      <c r="B1964">
        <f t="shared" si="121"/>
        <v>0.22294520547945204</v>
      </c>
      <c r="C1964">
        <f t="shared" ca="1" si="122"/>
        <v>0.31301731421354029</v>
      </c>
      <c r="D1964">
        <f t="shared" ca="1" si="123"/>
        <v>-0.81563267674068185</v>
      </c>
      <c r="E1964">
        <f t="shared" ca="1" si="123"/>
        <v>-1.9095452670566511</v>
      </c>
      <c r="F1964">
        <f t="shared" ca="1" si="124"/>
        <v>19.16418920602117</v>
      </c>
    </row>
    <row r="1965" spans="1:6" x14ac:dyDescent="0.2">
      <c r="A1965">
        <v>1954</v>
      </c>
      <c r="B1965">
        <f t="shared" si="121"/>
        <v>0.2230593607305936</v>
      </c>
      <c r="C1965">
        <f t="shared" ca="1" si="122"/>
        <v>0.39844461425286171</v>
      </c>
      <c r="D1965">
        <f t="shared" ca="1" si="123"/>
        <v>-1.4083478151110775</v>
      </c>
      <c r="E1965">
        <f t="shared" ca="1" si="123"/>
        <v>-0.33375007400142143</v>
      </c>
      <c r="F1965">
        <f t="shared" ca="1" si="124"/>
        <v>19.33109239559014</v>
      </c>
    </row>
    <row r="1966" spans="1:6" x14ac:dyDescent="0.2">
      <c r="A1966">
        <v>1955</v>
      </c>
      <c r="B1966">
        <f t="shared" si="121"/>
        <v>0.22317351598173515</v>
      </c>
      <c r="C1966">
        <f t="shared" ca="1" si="122"/>
        <v>0.8375508013388252</v>
      </c>
      <c r="D1966">
        <f t="shared" ca="1" si="123"/>
        <v>0.25067235282426997</v>
      </c>
      <c r="E1966">
        <f t="shared" ca="1" si="123"/>
        <v>0.87771178576892184</v>
      </c>
      <c r="F1966">
        <f t="shared" ca="1" si="124"/>
        <v>19.536598369530044</v>
      </c>
    </row>
    <row r="1967" spans="1:6" x14ac:dyDescent="0.2">
      <c r="A1967">
        <v>1956</v>
      </c>
      <c r="B1967">
        <f t="shared" si="121"/>
        <v>0.22328767123287671</v>
      </c>
      <c r="C1967">
        <f t="shared" ca="1" si="122"/>
        <v>0.95799357887331049</v>
      </c>
      <c r="D1967">
        <f t="shared" ca="1" si="123"/>
        <v>-0.40687347005047475</v>
      </c>
      <c r="E1967">
        <f t="shared" ca="1" si="123"/>
        <v>2.3672303984275849</v>
      </c>
      <c r="F1967">
        <f t="shared" ca="1" si="124"/>
        <v>19.790941292707352</v>
      </c>
    </row>
    <row r="1968" spans="1:6" x14ac:dyDescent="0.2">
      <c r="A1968">
        <v>1957</v>
      </c>
      <c r="B1968">
        <f t="shared" si="121"/>
        <v>0.22340182648401827</v>
      </c>
      <c r="C1968">
        <f t="shared" ca="1" si="122"/>
        <v>0.7162845632429401</v>
      </c>
      <c r="D1968">
        <f t="shared" ca="1" si="123"/>
        <v>-1.1444205501746485</v>
      </c>
      <c r="E1968">
        <f t="shared" ca="1" si="123"/>
        <v>2.1861641053844072</v>
      </c>
      <c r="F1968">
        <f t="shared" ca="1" si="124"/>
        <v>19.97787839798255</v>
      </c>
    </row>
    <row r="1969" spans="1:6" x14ac:dyDescent="0.2">
      <c r="A1969">
        <v>1958</v>
      </c>
      <c r="B1969">
        <f t="shared" si="121"/>
        <v>0.2235159817351598</v>
      </c>
      <c r="C1969">
        <f t="shared" ca="1" si="122"/>
        <v>0.13550877548381124</v>
      </c>
      <c r="D1969">
        <f t="shared" ca="1" si="123"/>
        <v>0.68475034576923088</v>
      </c>
      <c r="E1969">
        <f t="shared" ca="1" si="123"/>
        <v>0.48932722269050505</v>
      </c>
      <c r="F1969">
        <f t="shared" ca="1" si="124"/>
        <v>20.01419068477356</v>
      </c>
    </row>
    <row r="1970" spans="1:6" x14ac:dyDescent="0.2">
      <c r="A1970">
        <v>1959</v>
      </c>
      <c r="B1970">
        <f t="shared" si="121"/>
        <v>0.22363013698630135</v>
      </c>
      <c r="C1970">
        <f t="shared" ca="1" si="122"/>
        <v>0.3516339949876367</v>
      </c>
      <c r="D1970">
        <f t="shared" ca="1" si="123"/>
        <v>0.54705709516282386</v>
      </c>
      <c r="E1970">
        <f t="shared" ca="1" si="123"/>
        <v>1.500622870372057</v>
      </c>
      <c r="F1970">
        <f t="shared" ca="1" si="124"/>
        <v>20.107330192053517</v>
      </c>
    </row>
    <row r="1971" spans="1:6" x14ac:dyDescent="0.2">
      <c r="A1971">
        <v>1960</v>
      </c>
      <c r="B1971">
        <f t="shared" si="121"/>
        <v>0.22374429223744291</v>
      </c>
      <c r="C1971">
        <f t="shared" ca="1" si="122"/>
        <v>0.79145512993315748</v>
      </c>
      <c r="D1971">
        <f t="shared" ca="1" si="123"/>
        <v>1.0522179516172534</v>
      </c>
      <c r="E1971">
        <f t="shared" ca="1" si="123"/>
        <v>-0.56550003635240109</v>
      </c>
      <c r="F1971">
        <f t="shared" ca="1" si="124"/>
        <v>20.046302919901667</v>
      </c>
    </row>
    <row r="1972" spans="1:6" x14ac:dyDescent="0.2">
      <c r="A1972">
        <v>1961</v>
      </c>
      <c r="B1972">
        <f t="shared" si="121"/>
        <v>0.22385844748858447</v>
      </c>
      <c r="C1972">
        <f t="shared" ca="1" si="122"/>
        <v>0.60802578365820692</v>
      </c>
      <c r="D1972">
        <f t="shared" ca="1" si="123"/>
        <v>-0.9611264423994178</v>
      </c>
      <c r="E1972">
        <f t="shared" ca="1" si="123"/>
        <v>0.86657736302550537</v>
      </c>
      <c r="F1972">
        <f t="shared" ca="1" si="124"/>
        <v>20.091348293640134</v>
      </c>
    </row>
    <row r="1973" spans="1:6" x14ac:dyDescent="0.2">
      <c r="A1973">
        <v>1962</v>
      </c>
      <c r="B1973">
        <f t="shared" si="121"/>
        <v>0.22397260273972602</v>
      </c>
      <c r="C1973">
        <f t="shared" ca="1" si="122"/>
        <v>0.89483671815433863</v>
      </c>
      <c r="D1973">
        <f t="shared" ca="1" si="123"/>
        <v>-1.859613496575409</v>
      </c>
      <c r="E1973">
        <f t="shared" ca="1" si="123"/>
        <v>-0.50204460675267115</v>
      </c>
      <c r="F1973">
        <f t="shared" ca="1" si="124"/>
        <v>20.038081382224284</v>
      </c>
    </row>
    <row r="1974" spans="1:6" x14ac:dyDescent="0.2">
      <c r="A1974">
        <v>1963</v>
      </c>
      <c r="B1974">
        <f t="shared" si="121"/>
        <v>0.22408675799086758</v>
      </c>
      <c r="C1974">
        <f t="shared" ca="1" si="122"/>
        <v>0.97076331744737687</v>
      </c>
      <c r="D1974">
        <f t="shared" ca="1" si="123"/>
        <v>-1.1800227161665553</v>
      </c>
      <c r="E1974">
        <f t="shared" ca="1" si="123"/>
        <v>1.6134456594211792</v>
      </c>
      <c r="F1974">
        <f t="shared" ca="1" si="124"/>
        <v>20.133129119427171</v>
      </c>
    </row>
    <row r="1975" spans="1:6" x14ac:dyDescent="0.2">
      <c r="A1975">
        <v>1964</v>
      </c>
      <c r="B1975">
        <f t="shared" si="121"/>
        <v>0.22420091324200914</v>
      </c>
      <c r="C1975">
        <f t="shared" ca="1" si="122"/>
        <v>0.38226961843948115</v>
      </c>
      <c r="D1975">
        <f t="shared" ca="1" si="123"/>
        <v>5.1952677731281441E-2</v>
      </c>
      <c r="E1975">
        <f t="shared" ca="1" si="123"/>
        <v>-0.25757300895949892</v>
      </c>
      <c r="F1975">
        <f t="shared" ca="1" si="124"/>
        <v>20.085963410073113</v>
      </c>
    </row>
    <row r="1976" spans="1:6" x14ac:dyDescent="0.2">
      <c r="A1976">
        <v>1965</v>
      </c>
      <c r="B1976">
        <f t="shared" si="121"/>
        <v>0.22431506849315067</v>
      </c>
      <c r="C1976">
        <f t="shared" ca="1" si="122"/>
        <v>0.12211766243389066</v>
      </c>
      <c r="D1976">
        <f t="shared" ca="1" si="123"/>
        <v>1.7903132450423676</v>
      </c>
      <c r="E1976">
        <f t="shared" ca="1" si="123"/>
        <v>1.4782693177228814</v>
      </c>
      <c r="F1976">
        <f t="shared" ca="1" si="124"/>
        <v>20.16150683201116</v>
      </c>
    </row>
    <row r="1977" spans="1:6" x14ac:dyDescent="0.2">
      <c r="A1977">
        <v>1966</v>
      </c>
      <c r="B1977">
        <f t="shared" si="121"/>
        <v>0.22442922374429222</v>
      </c>
      <c r="C1977">
        <f t="shared" ca="1" si="122"/>
        <v>0.15517065546664088</v>
      </c>
      <c r="D1977">
        <f t="shared" ca="1" si="123"/>
        <v>0.12627956320227593</v>
      </c>
      <c r="E1977">
        <f t="shared" ca="1" si="123"/>
        <v>-8.1374113970955567E-3</v>
      </c>
      <c r="F1977">
        <f t="shared" ca="1" si="124"/>
        <v>20.123890337224299</v>
      </c>
    </row>
    <row r="1978" spans="1:6" x14ac:dyDescent="0.2">
      <c r="A1978">
        <v>1967</v>
      </c>
      <c r="B1978">
        <f t="shared" si="121"/>
        <v>0.22454337899543378</v>
      </c>
      <c r="C1978">
        <f t="shared" ca="1" si="122"/>
        <v>0.63265360930760395</v>
      </c>
      <c r="D1978">
        <f t="shared" ca="1" si="123"/>
        <v>0.48620007428691686</v>
      </c>
      <c r="E1978">
        <f t="shared" ca="1" si="123"/>
        <v>-0.54905475988974184</v>
      </c>
      <c r="F1978">
        <f t="shared" ca="1" si="124"/>
        <v>20.060099608736735</v>
      </c>
    </row>
    <row r="1979" spans="1:6" x14ac:dyDescent="0.2">
      <c r="A1979">
        <v>1968</v>
      </c>
      <c r="B1979">
        <f t="shared" si="121"/>
        <v>0.22465753424657534</v>
      </c>
      <c r="C1979">
        <f t="shared" ca="1" si="122"/>
        <v>0.29392257750439355</v>
      </c>
      <c r="D1979">
        <f t="shared" ca="1" si="123"/>
        <v>0.64835010066252885</v>
      </c>
      <c r="E1979">
        <f t="shared" ca="1" si="123"/>
        <v>-1.3740972418096067</v>
      </c>
      <c r="F1979">
        <f t="shared" ca="1" si="124"/>
        <v>19.958161792735414</v>
      </c>
    </row>
    <row r="1980" spans="1:6" x14ac:dyDescent="0.2">
      <c r="A1980">
        <v>1969</v>
      </c>
      <c r="B1980">
        <f t="shared" si="121"/>
        <v>0.22477168949771689</v>
      </c>
      <c r="C1980">
        <f t="shared" ca="1" si="122"/>
        <v>0.2430035368661273</v>
      </c>
      <c r="D1980">
        <f t="shared" ca="1" si="123"/>
        <v>0.2923725134087774</v>
      </c>
      <c r="E1980">
        <f t="shared" ca="1" si="123"/>
        <v>0.56287003081806974</v>
      </c>
      <c r="F1980">
        <f t="shared" ca="1" si="124"/>
        <v>20.003661062420989</v>
      </c>
    </row>
    <row r="1981" spans="1:6" x14ac:dyDescent="0.2">
      <c r="A1981">
        <v>1970</v>
      </c>
      <c r="B1981">
        <f t="shared" si="121"/>
        <v>0.22488584474885845</v>
      </c>
      <c r="C1981">
        <f t="shared" ca="1" si="122"/>
        <v>0.27646188391870996</v>
      </c>
      <c r="D1981">
        <f t="shared" ca="1" si="123"/>
        <v>0.71075449380453304</v>
      </c>
      <c r="E1981">
        <f t="shared" ca="1" si="123"/>
        <v>0.93917470688485383</v>
      </c>
      <c r="F1981">
        <f t="shared" ca="1" si="124"/>
        <v>20.063028116154612</v>
      </c>
    </row>
    <row r="1982" spans="1:6" x14ac:dyDescent="0.2">
      <c r="A1982">
        <v>1971</v>
      </c>
      <c r="B1982">
        <f t="shared" si="121"/>
        <v>0.22500000000000001</v>
      </c>
      <c r="C1982">
        <f t="shared" ca="1" si="122"/>
        <v>0.84559068639795643</v>
      </c>
      <c r="D1982">
        <f t="shared" ca="1" si="123"/>
        <v>2.0678475450536471</v>
      </c>
      <c r="E1982">
        <f t="shared" ca="1" si="123"/>
        <v>2.5269670760678098</v>
      </c>
      <c r="F1982">
        <f t="shared" ca="1" si="124"/>
        <v>20.211564015764733</v>
      </c>
    </row>
    <row r="1983" spans="1:6" x14ac:dyDescent="0.2">
      <c r="A1983">
        <v>1972</v>
      </c>
      <c r="B1983">
        <f t="shared" si="121"/>
        <v>0.22511415525114153</v>
      </c>
      <c r="C1983">
        <f t="shared" ca="1" si="122"/>
        <v>0.86135078685752797</v>
      </c>
      <c r="D1983">
        <f t="shared" ca="1" si="123"/>
        <v>-0.45275376403342898</v>
      </c>
      <c r="E1983">
        <f t="shared" ca="1" si="123"/>
        <v>-0.2921468062755303</v>
      </c>
      <c r="F1983">
        <f t="shared" ca="1" si="124"/>
        <v>20.144089704310471</v>
      </c>
    </row>
    <row r="1984" spans="1:6" x14ac:dyDescent="0.2">
      <c r="A1984">
        <v>1973</v>
      </c>
      <c r="B1984">
        <f t="shared" si="121"/>
        <v>0.22522831050228309</v>
      </c>
      <c r="C1984">
        <f t="shared" ca="1" si="122"/>
        <v>0.84850434155912136</v>
      </c>
      <c r="D1984">
        <f t="shared" ca="1" si="123"/>
        <v>2.681901608405857E-2</v>
      </c>
      <c r="E1984">
        <f t="shared" ca="1" si="123"/>
        <v>0.67465631008345006</v>
      </c>
      <c r="F1984">
        <f t="shared" ca="1" si="124"/>
        <v>20.154534678410077</v>
      </c>
    </row>
    <row r="1985" spans="1:6" x14ac:dyDescent="0.2">
      <c r="A1985">
        <v>1974</v>
      </c>
      <c r="B1985">
        <f t="shared" si="121"/>
        <v>0.22534246575342465</v>
      </c>
      <c r="C1985">
        <f t="shared" ca="1" si="122"/>
        <v>0.15627925567931178</v>
      </c>
      <c r="D1985">
        <f t="shared" ca="1" si="123"/>
        <v>-5.5047425327754917E-2</v>
      </c>
      <c r="E1985">
        <f t="shared" ca="1" si="123"/>
        <v>1.6412447243527664</v>
      </c>
      <c r="F1985">
        <f t="shared" ca="1" si="124"/>
        <v>20.225163482283449</v>
      </c>
    </row>
    <row r="1986" spans="1:6" x14ac:dyDescent="0.2">
      <c r="A1986">
        <v>1975</v>
      </c>
      <c r="B1986">
        <f t="shared" si="121"/>
        <v>0.2254566210045662</v>
      </c>
      <c r="C1986">
        <f t="shared" ca="1" si="122"/>
        <v>0.34015528321534483</v>
      </c>
      <c r="D1986">
        <f t="shared" ca="1" si="123"/>
        <v>1.229131469670689</v>
      </c>
      <c r="E1986">
        <f t="shared" ca="1" si="123"/>
        <v>0.55895017287173043</v>
      </c>
      <c r="F1986">
        <f t="shared" ca="1" si="124"/>
        <v>20.209605595975834</v>
      </c>
    </row>
    <row r="1987" spans="1:6" x14ac:dyDescent="0.2">
      <c r="A1987">
        <v>1976</v>
      </c>
      <c r="B1987">
        <f t="shared" si="121"/>
        <v>0.22557077625570776</v>
      </c>
      <c r="C1987">
        <f t="shared" ca="1" si="122"/>
        <v>0.24169707700686449</v>
      </c>
      <c r="D1987">
        <f t="shared" ca="1" si="123"/>
        <v>1.1201346755581232</v>
      </c>
      <c r="E1987">
        <f t="shared" ca="1" si="123"/>
        <v>-0.72020819039647876</v>
      </c>
      <c r="F1987">
        <f t="shared" ca="1" si="124"/>
        <v>20.114965422349599</v>
      </c>
    </row>
    <row r="1988" spans="1:6" x14ac:dyDescent="0.2">
      <c r="A1988">
        <v>1977</v>
      </c>
      <c r="B1988">
        <f t="shared" si="121"/>
        <v>0.22568493150684932</v>
      </c>
      <c r="C1988">
        <f t="shared" ca="1" si="122"/>
        <v>0.98017693054737565</v>
      </c>
      <c r="D1988">
        <f t="shared" ca="1" si="123"/>
        <v>-0.9849375480863094</v>
      </c>
      <c r="E1988">
        <f t="shared" ca="1" si="123"/>
        <v>-1.5287667874123478</v>
      </c>
      <c r="F1988">
        <f t="shared" ca="1" si="124"/>
        <v>19.990359939256507</v>
      </c>
    </row>
    <row r="1989" spans="1:6" x14ac:dyDescent="0.2">
      <c r="A1989">
        <v>1978</v>
      </c>
      <c r="B1989">
        <f t="shared" si="121"/>
        <v>0.22579908675799085</v>
      </c>
      <c r="C1989">
        <f t="shared" ca="1" si="122"/>
        <v>0.93140285281756019</v>
      </c>
      <c r="D1989">
        <f t="shared" ca="1" si="123"/>
        <v>0.44534240906471451</v>
      </c>
      <c r="E1989">
        <f t="shared" ca="1" si="123"/>
        <v>8.6646626143656272E-2</v>
      </c>
      <c r="F1989">
        <f t="shared" ca="1" si="124"/>
        <v>19.998011007372821</v>
      </c>
    </row>
    <row r="1990" spans="1:6" x14ac:dyDescent="0.2">
      <c r="A1990">
        <v>1979</v>
      </c>
      <c r="B1990">
        <f t="shared" si="121"/>
        <v>0.2259132420091324</v>
      </c>
      <c r="C1990">
        <f t="shared" ca="1" si="122"/>
        <v>0.13522720963396917</v>
      </c>
      <c r="D1990">
        <f t="shared" ca="1" si="123"/>
        <v>2.4344382658594852</v>
      </c>
      <c r="E1990">
        <f t="shared" ca="1" si="123"/>
        <v>0.4036172532564668</v>
      </c>
      <c r="F1990">
        <f t="shared" ca="1" si="124"/>
        <v>20.024251309004573</v>
      </c>
    </row>
    <row r="1991" spans="1:6" x14ac:dyDescent="0.2">
      <c r="A1991">
        <v>1980</v>
      </c>
      <c r="B1991">
        <f t="shared" si="121"/>
        <v>0.22602739726027396</v>
      </c>
      <c r="C1991">
        <f t="shared" ca="1" si="122"/>
        <v>0.87473003645553904</v>
      </c>
      <c r="D1991">
        <f t="shared" ca="1" si="123"/>
        <v>1.4362209207814753</v>
      </c>
      <c r="E1991">
        <f t="shared" ca="1" si="123"/>
        <v>-0.92700691590067819</v>
      </c>
      <c r="F1991">
        <f t="shared" ca="1" si="124"/>
        <v>19.959215268870238</v>
      </c>
    </row>
    <row r="1992" spans="1:6" x14ac:dyDescent="0.2">
      <c r="A1992">
        <v>1981</v>
      </c>
      <c r="B1992">
        <f t="shared" si="121"/>
        <v>0.22614155251141552</v>
      </c>
      <c r="C1992">
        <f t="shared" ca="1" si="122"/>
        <v>0.48138905457318437</v>
      </c>
      <c r="D1992">
        <f t="shared" ca="1" si="123"/>
        <v>-0.20184505944651146</v>
      </c>
      <c r="E1992">
        <f t="shared" ca="1" si="123"/>
        <v>2.3383370835374548</v>
      </c>
      <c r="F1992">
        <f t="shared" ca="1" si="124"/>
        <v>20.118644118300828</v>
      </c>
    </row>
    <row r="1993" spans="1:6" x14ac:dyDescent="0.2">
      <c r="A1993">
        <v>1982</v>
      </c>
      <c r="B1993">
        <f t="shared" si="121"/>
        <v>0.22625570776255707</v>
      </c>
      <c r="C1993">
        <f t="shared" ca="1" si="122"/>
        <v>7.1225203008303595E-2</v>
      </c>
      <c r="D1993">
        <f t="shared" ca="1" si="123"/>
        <v>0.44177044189685905</v>
      </c>
      <c r="E1993">
        <f t="shared" ca="1" si="123"/>
        <v>-0.22085911992174095</v>
      </c>
      <c r="F1993">
        <f t="shared" ca="1" si="124"/>
        <v>20.077173283143221</v>
      </c>
    </row>
    <row r="1994" spans="1:6" x14ac:dyDescent="0.2">
      <c r="A1994">
        <v>1983</v>
      </c>
      <c r="B1994">
        <f t="shared" si="121"/>
        <v>0.22636986301369863</v>
      </c>
      <c r="C1994">
        <f t="shared" ca="1" si="122"/>
        <v>0.9442599454095375</v>
      </c>
      <c r="D1994">
        <f t="shared" ca="1" si="123"/>
        <v>-0.69544901730574027</v>
      </c>
      <c r="E1994">
        <f t="shared" ca="1" si="123"/>
        <v>0.46342032994638593</v>
      </c>
      <c r="F1994">
        <f t="shared" ca="1" si="124"/>
        <v>20.08924304483148</v>
      </c>
    </row>
    <row r="1995" spans="1:6" x14ac:dyDescent="0.2">
      <c r="A1995">
        <v>1984</v>
      </c>
      <c r="B1995">
        <f t="shared" si="121"/>
        <v>0.22648401826484019</v>
      </c>
      <c r="C1995">
        <f t="shared" ca="1" si="122"/>
        <v>0.16477139268560992</v>
      </c>
      <c r="D1995">
        <f t="shared" ca="1" si="123"/>
        <v>-1.3912450802911196</v>
      </c>
      <c r="E1995">
        <f t="shared" ca="1" si="123"/>
        <v>0.17887761877909383</v>
      </c>
      <c r="F1995">
        <f t="shared" ca="1" si="124"/>
        <v>20.080239659852673</v>
      </c>
    </row>
    <row r="1996" spans="1:6" x14ac:dyDescent="0.2">
      <c r="A1996">
        <v>1985</v>
      </c>
      <c r="B1996">
        <f t="shared" si="121"/>
        <v>0.22659817351598172</v>
      </c>
      <c r="C1996">
        <f t="shared" ca="1" si="122"/>
        <v>0.72429398798721156</v>
      </c>
      <c r="D1996">
        <f t="shared" ca="1" si="123"/>
        <v>0.84559430175875216</v>
      </c>
      <c r="E1996">
        <f t="shared" ca="1" si="123"/>
        <v>-4.1959845608024113E-2</v>
      </c>
      <c r="F1996">
        <f t="shared" ca="1" si="124"/>
        <v>20.059090723316967</v>
      </c>
    </row>
    <row r="1997" spans="1:6" x14ac:dyDescent="0.2">
      <c r="A1997">
        <v>1986</v>
      </c>
      <c r="B1997">
        <f t="shared" si="121"/>
        <v>0.22671232876712327</v>
      </c>
      <c r="C1997">
        <f t="shared" ca="1" si="122"/>
        <v>0.12472126682934637</v>
      </c>
      <c r="D1997">
        <f t="shared" ca="1" si="123"/>
        <v>-1.3592837590742148</v>
      </c>
      <c r="E1997">
        <f t="shared" ca="1" si="123"/>
        <v>-4.1551407875118532E-2</v>
      </c>
      <c r="F1997">
        <f t="shared" ca="1" si="124"/>
        <v>20.042811778487291</v>
      </c>
    </row>
    <row r="1998" spans="1:6" x14ac:dyDescent="0.2">
      <c r="A1998">
        <v>1987</v>
      </c>
      <c r="B1998">
        <f t="shared" si="121"/>
        <v>0.22682648401826483</v>
      </c>
      <c r="C1998">
        <f t="shared" ca="1" si="122"/>
        <v>0.96533487470371337</v>
      </c>
      <c r="D1998">
        <f t="shared" ca="1" si="123"/>
        <v>1.1427214738618297</v>
      </c>
      <c r="E1998">
        <f t="shared" ca="1" si="123"/>
        <v>0.10249701489903228</v>
      </c>
      <c r="F1998">
        <f t="shared" ca="1" si="124"/>
        <v>20.03950900493977</v>
      </c>
    </row>
    <row r="1999" spans="1:6" x14ac:dyDescent="0.2">
      <c r="A1999">
        <v>1988</v>
      </c>
      <c r="B1999">
        <f t="shared" ref="B1999:B2062" si="125">A1999*$I$7</f>
        <v>0.22694063926940639</v>
      </c>
      <c r="C1999">
        <f t="shared" ref="C1999:C2062" ca="1" si="126">RAND()</f>
        <v>0.98357609317268313</v>
      </c>
      <c r="D1999">
        <f t="shared" ref="D1999:E2062" ca="1" si="127">NORMINV(RAND(),0,1)</f>
        <v>-2.2498089869111078</v>
      </c>
      <c r="E1999">
        <f t="shared" ca="1" si="127"/>
        <v>0.10379190124261652</v>
      </c>
      <c r="F1999">
        <f t="shared" ref="F1999:F2062" ca="1" si="128">F1998*EXP(($D$7*(LN($E$7)-LN(F1998))-$G$7*$F$7-0.5*$C$7^2)*$I$7+$C$7*$I$7^0.5*E1999+($F$7+$H$7*D1999)*(IF(C1999&lt;$G$7*$I$7,1,0)))</f>
        <v>20.037043824993564</v>
      </c>
    </row>
    <row r="2000" spans="1:6" x14ac:dyDescent="0.2">
      <c r="A2000">
        <v>1989</v>
      </c>
      <c r="B2000">
        <f t="shared" si="125"/>
        <v>0.22705479452054794</v>
      </c>
      <c r="C2000">
        <f t="shared" ca="1" si="126"/>
        <v>0.89342653002655903</v>
      </c>
      <c r="D2000">
        <f t="shared" ca="1" si="127"/>
        <v>-2.4124229025469095</v>
      </c>
      <c r="E2000">
        <f t="shared" ca="1" si="127"/>
        <v>2.17457406664658</v>
      </c>
      <c r="F2000">
        <f t="shared" ca="1" si="128"/>
        <v>20.168566965471818</v>
      </c>
    </row>
    <row r="2001" spans="1:6" x14ac:dyDescent="0.2">
      <c r="A2001">
        <v>1990</v>
      </c>
      <c r="B2001">
        <f t="shared" si="125"/>
        <v>0.2271689497716895</v>
      </c>
      <c r="C2001">
        <f t="shared" ca="1" si="126"/>
        <v>0.18599556474264067</v>
      </c>
      <c r="D2001">
        <f t="shared" ca="1" si="127"/>
        <v>0.35773442426155722</v>
      </c>
      <c r="E2001">
        <f t="shared" ca="1" si="127"/>
        <v>-0.29488986888011609</v>
      </c>
      <c r="F2001">
        <f t="shared" ca="1" si="128"/>
        <v>20.110835241411191</v>
      </c>
    </row>
    <row r="2002" spans="1:6" x14ac:dyDescent="0.2">
      <c r="A2002">
        <v>1991</v>
      </c>
      <c r="B2002">
        <f t="shared" si="125"/>
        <v>0.22728310502283106</v>
      </c>
      <c r="C2002">
        <f t="shared" ca="1" si="126"/>
        <v>0.23599370463642666</v>
      </c>
      <c r="D2002">
        <f t="shared" ca="1" si="127"/>
        <v>0.79804806319838251</v>
      </c>
      <c r="E2002">
        <f t="shared" ca="1" si="127"/>
        <v>0.89050950920830507</v>
      </c>
      <c r="F2002">
        <f t="shared" ca="1" si="128"/>
        <v>20.142785882373591</v>
      </c>
    </row>
    <row r="2003" spans="1:6" x14ac:dyDescent="0.2">
      <c r="A2003">
        <v>1992</v>
      </c>
      <c r="B2003">
        <f t="shared" si="125"/>
        <v>0.22739726027397258</v>
      </c>
      <c r="C2003">
        <f t="shared" ca="1" si="126"/>
        <v>0.66041047850636558</v>
      </c>
      <c r="D2003">
        <f t="shared" ca="1" si="127"/>
        <v>-1.9562653029024082</v>
      </c>
      <c r="E2003">
        <f t="shared" ca="1" si="127"/>
        <v>0.46720587186956847</v>
      </c>
      <c r="F2003">
        <f t="shared" ca="1" si="128"/>
        <v>20.140131537178608</v>
      </c>
    </row>
    <row r="2004" spans="1:6" x14ac:dyDescent="0.2">
      <c r="A2004">
        <v>1993</v>
      </c>
      <c r="B2004">
        <f t="shared" si="125"/>
        <v>0.22751141552511414</v>
      </c>
      <c r="C2004">
        <f t="shared" ca="1" si="126"/>
        <v>0.12560843019768897</v>
      </c>
      <c r="D2004">
        <f t="shared" ca="1" si="127"/>
        <v>0.3965458156251806</v>
      </c>
      <c r="E2004">
        <f t="shared" ca="1" si="127"/>
        <v>-0.42272099525315471</v>
      </c>
      <c r="F2004">
        <f t="shared" ca="1" si="128"/>
        <v>20.080721695771803</v>
      </c>
    </row>
    <row r="2005" spans="1:6" x14ac:dyDescent="0.2">
      <c r="A2005">
        <v>1994</v>
      </c>
      <c r="B2005">
        <f t="shared" si="125"/>
        <v>0.2276255707762557</v>
      </c>
      <c r="C2005">
        <f t="shared" ca="1" si="126"/>
        <v>0.25011284702786274</v>
      </c>
      <c r="D2005">
        <f t="shared" ca="1" si="127"/>
        <v>-0.68809759621258149</v>
      </c>
      <c r="E2005">
        <f t="shared" ca="1" si="127"/>
        <v>0.31390517384046318</v>
      </c>
      <c r="F2005">
        <f t="shared" ca="1" si="128"/>
        <v>20.082356303337715</v>
      </c>
    </row>
    <row r="2006" spans="1:6" x14ac:dyDescent="0.2">
      <c r="A2006">
        <v>1995</v>
      </c>
      <c r="B2006">
        <f t="shared" si="125"/>
        <v>0.22773972602739725</v>
      </c>
      <c r="C2006">
        <f t="shared" ca="1" si="126"/>
        <v>0.871268350759551</v>
      </c>
      <c r="D2006">
        <f t="shared" ca="1" si="127"/>
        <v>0.83179592784783496</v>
      </c>
      <c r="E2006">
        <f t="shared" ca="1" si="127"/>
        <v>0.74441001663486561</v>
      </c>
      <c r="F2006">
        <f t="shared" ca="1" si="128"/>
        <v>20.111350293886755</v>
      </c>
    </row>
    <row r="2007" spans="1:6" x14ac:dyDescent="0.2">
      <c r="A2007">
        <v>1996</v>
      </c>
      <c r="B2007">
        <f t="shared" si="125"/>
        <v>0.22785388127853881</v>
      </c>
      <c r="C2007">
        <f t="shared" ca="1" si="126"/>
        <v>0.26620108835151579</v>
      </c>
      <c r="D2007">
        <f t="shared" ca="1" si="127"/>
        <v>-0.85600643301431056</v>
      </c>
      <c r="E2007">
        <f t="shared" ca="1" si="127"/>
        <v>0.30460609648606435</v>
      </c>
      <c r="F2007">
        <f t="shared" ca="1" si="128"/>
        <v>20.105390604041649</v>
      </c>
    </row>
    <row r="2008" spans="1:6" x14ac:dyDescent="0.2">
      <c r="A2008">
        <v>1997</v>
      </c>
      <c r="B2008">
        <f t="shared" si="125"/>
        <v>0.22796803652968037</v>
      </c>
      <c r="C2008">
        <f t="shared" ca="1" si="126"/>
        <v>0.34396460309066701</v>
      </c>
      <c r="D2008">
        <f t="shared" ca="1" si="127"/>
        <v>-4.3935103623733034E-2</v>
      </c>
      <c r="E2008">
        <f t="shared" ca="1" si="127"/>
        <v>-0.29839740400561576</v>
      </c>
      <c r="F2008">
        <f t="shared" ca="1" si="128"/>
        <v>20.061979301138958</v>
      </c>
    </row>
    <row r="2009" spans="1:6" x14ac:dyDescent="0.2">
      <c r="A2009">
        <v>1998</v>
      </c>
      <c r="B2009">
        <f t="shared" si="125"/>
        <v>0.2280821917808219</v>
      </c>
      <c r="C2009">
        <f t="shared" ca="1" si="126"/>
        <v>0.55974627209028727</v>
      </c>
      <c r="D2009">
        <f t="shared" ca="1" si="127"/>
        <v>-0.70065275849978736</v>
      </c>
      <c r="E2009">
        <f t="shared" ca="1" si="127"/>
        <v>0.65651705764264168</v>
      </c>
      <c r="F2009">
        <f t="shared" ca="1" si="128"/>
        <v>20.089940439454452</v>
      </c>
    </row>
    <row r="2010" spans="1:6" x14ac:dyDescent="0.2">
      <c r="A2010">
        <v>1999</v>
      </c>
      <c r="B2010">
        <f t="shared" si="125"/>
        <v>0.22819634703196345</v>
      </c>
      <c r="C2010">
        <f t="shared" ca="1" si="126"/>
        <v>0.55623149570183206</v>
      </c>
      <c r="D2010">
        <f t="shared" ca="1" si="127"/>
        <v>0.46231529530249665</v>
      </c>
      <c r="E2010">
        <f t="shared" ca="1" si="127"/>
        <v>-1.7751172528133916</v>
      </c>
      <c r="F2010">
        <f t="shared" ca="1" si="128"/>
        <v>19.955401755527088</v>
      </c>
    </row>
    <row r="2011" spans="1:6" x14ac:dyDescent="0.2">
      <c r="A2011">
        <v>2000</v>
      </c>
      <c r="B2011">
        <f t="shared" si="125"/>
        <v>0.22831050228310501</v>
      </c>
      <c r="C2011">
        <f t="shared" ca="1" si="126"/>
        <v>0.60895535898915243</v>
      </c>
      <c r="D2011">
        <f t="shared" ca="1" si="127"/>
        <v>0.6738721458097372</v>
      </c>
      <c r="E2011">
        <f t="shared" ca="1" si="127"/>
        <v>-0.55160338643607121</v>
      </c>
      <c r="F2011">
        <f t="shared" ca="1" si="128"/>
        <v>19.930203776963065</v>
      </c>
    </row>
    <row r="2012" spans="1:6" x14ac:dyDescent="0.2">
      <c r="A2012">
        <v>2001</v>
      </c>
      <c r="B2012">
        <f t="shared" si="125"/>
        <v>0.22842465753424657</v>
      </c>
      <c r="C2012">
        <f t="shared" ca="1" si="126"/>
        <v>0.45504295142134499</v>
      </c>
      <c r="D2012">
        <f t="shared" ca="1" si="127"/>
        <v>-1.6235669448594006</v>
      </c>
      <c r="E2012">
        <f t="shared" ca="1" si="127"/>
        <v>-0.57379459746887151</v>
      </c>
      <c r="F2012">
        <f t="shared" ca="1" si="128"/>
        <v>19.909364319266761</v>
      </c>
    </row>
    <row r="2013" spans="1:6" x14ac:dyDescent="0.2">
      <c r="A2013">
        <v>2002</v>
      </c>
      <c r="B2013">
        <f t="shared" si="125"/>
        <v>0.22853881278538812</v>
      </c>
      <c r="C2013">
        <f t="shared" ca="1" si="126"/>
        <v>0.46810143762586953</v>
      </c>
      <c r="D2013">
        <f t="shared" ca="1" si="127"/>
        <v>0.45438511128879078</v>
      </c>
      <c r="E2013">
        <f t="shared" ca="1" si="127"/>
        <v>0.82585719583079309</v>
      </c>
      <c r="F2013">
        <f t="shared" ca="1" si="128"/>
        <v>19.982745606199362</v>
      </c>
    </row>
    <row r="2014" spans="1:6" x14ac:dyDescent="0.2">
      <c r="A2014">
        <v>2003</v>
      </c>
      <c r="B2014">
        <f t="shared" si="125"/>
        <v>0.22865296803652968</v>
      </c>
      <c r="C2014">
        <f t="shared" ca="1" si="126"/>
        <v>3.6922165492850545E-2</v>
      </c>
      <c r="D2014">
        <f t="shared" ca="1" si="127"/>
        <v>-0.21861419854224823</v>
      </c>
      <c r="E2014">
        <f t="shared" ca="1" si="127"/>
        <v>-0.28624233575010821</v>
      </c>
      <c r="F2014">
        <f t="shared" ca="1" si="128"/>
        <v>19.968251831200032</v>
      </c>
    </row>
    <row r="2015" spans="1:6" x14ac:dyDescent="0.2">
      <c r="A2015">
        <v>2004</v>
      </c>
      <c r="B2015">
        <f t="shared" si="125"/>
        <v>0.22876712328767124</v>
      </c>
      <c r="C2015">
        <f t="shared" ca="1" si="126"/>
        <v>0.73920092177354391</v>
      </c>
      <c r="D2015">
        <f t="shared" ca="1" si="127"/>
        <v>1.4552775431418283</v>
      </c>
      <c r="E2015">
        <f t="shared" ca="1" si="127"/>
        <v>1.8333845499944028</v>
      </c>
      <c r="F2015">
        <f t="shared" ca="1" si="128"/>
        <v>20.093125293206501</v>
      </c>
    </row>
    <row r="2016" spans="1:6" x14ac:dyDescent="0.2">
      <c r="A2016">
        <v>2005</v>
      </c>
      <c r="B2016">
        <f t="shared" si="125"/>
        <v>0.22888127853881277</v>
      </c>
      <c r="C2016">
        <f t="shared" ca="1" si="126"/>
        <v>0.76964584272677405</v>
      </c>
      <c r="D2016">
        <f t="shared" ca="1" si="127"/>
        <v>-0.81785115705454681</v>
      </c>
      <c r="E2016">
        <f t="shared" ca="1" si="127"/>
        <v>2.4758229383796024</v>
      </c>
      <c r="F2016">
        <f t="shared" ca="1" si="128"/>
        <v>20.231640742002227</v>
      </c>
    </row>
    <row r="2017" spans="1:6" x14ac:dyDescent="0.2">
      <c r="A2017">
        <v>2006</v>
      </c>
      <c r="B2017">
        <f t="shared" si="125"/>
        <v>0.22899543378995432</v>
      </c>
      <c r="C2017">
        <f t="shared" ca="1" si="126"/>
        <v>0.3585101333119749</v>
      </c>
      <c r="D2017">
        <f t="shared" ca="1" si="127"/>
        <v>-0.16858316965516629</v>
      </c>
      <c r="E2017">
        <f t="shared" ca="1" si="127"/>
        <v>2.1702155222817634</v>
      </c>
      <c r="F2017">
        <f t="shared" ca="1" si="128"/>
        <v>20.319270280683082</v>
      </c>
    </row>
    <row r="2018" spans="1:6" x14ac:dyDescent="0.2">
      <c r="A2018">
        <v>2007</v>
      </c>
      <c r="B2018">
        <f t="shared" si="125"/>
        <v>0.22910958904109588</v>
      </c>
      <c r="C2018">
        <f t="shared" ca="1" si="126"/>
        <v>0.2904919343136716</v>
      </c>
      <c r="D2018">
        <f t="shared" ca="1" si="127"/>
        <v>-0.32736200617319006</v>
      </c>
      <c r="E2018">
        <f t="shared" ca="1" si="127"/>
        <v>-0.74155096732873271</v>
      </c>
      <c r="F2018">
        <f t="shared" ca="1" si="128"/>
        <v>20.197762366160529</v>
      </c>
    </row>
    <row r="2019" spans="1:6" x14ac:dyDescent="0.2">
      <c r="A2019">
        <v>2008</v>
      </c>
      <c r="B2019">
        <f t="shared" si="125"/>
        <v>0.22922374429223744</v>
      </c>
      <c r="C2019">
        <f t="shared" ca="1" si="126"/>
        <v>0.71669387825134956</v>
      </c>
      <c r="D2019">
        <f t="shared" ca="1" si="127"/>
        <v>-0.57454165198910567</v>
      </c>
      <c r="E2019">
        <f t="shared" ca="1" si="127"/>
        <v>6.2884490697358547E-2</v>
      </c>
      <c r="F2019">
        <f t="shared" ca="1" si="128"/>
        <v>20.156398440395193</v>
      </c>
    </row>
    <row r="2020" spans="1:6" x14ac:dyDescent="0.2">
      <c r="A2020">
        <v>2009</v>
      </c>
      <c r="B2020">
        <f t="shared" si="125"/>
        <v>0.22933789954337899</v>
      </c>
      <c r="C2020">
        <f t="shared" ca="1" si="126"/>
        <v>0.1346194453573214</v>
      </c>
      <c r="D2020">
        <f t="shared" ca="1" si="127"/>
        <v>1.4656181710511456</v>
      </c>
      <c r="E2020">
        <f t="shared" ca="1" si="127"/>
        <v>-1.2745501332107112</v>
      </c>
      <c r="F2020">
        <f t="shared" ca="1" si="128"/>
        <v>20.03844934593722</v>
      </c>
    </row>
    <row r="2021" spans="1:6" x14ac:dyDescent="0.2">
      <c r="A2021">
        <v>2010</v>
      </c>
      <c r="B2021">
        <f t="shared" si="125"/>
        <v>0.22945205479452055</v>
      </c>
      <c r="C2021">
        <f t="shared" ca="1" si="126"/>
        <v>0.69016243899417695</v>
      </c>
      <c r="D2021">
        <f t="shared" ca="1" si="127"/>
        <v>-0.24184253761902938</v>
      </c>
      <c r="E2021">
        <f t="shared" ca="1" si="127"/>
        <v>0.74172350456723701</v>
      </c>
      <c r="F2021">
        <f t="shared" ca="1" si="128"/>
        <v>20.077237474033041</v>
      </c>
    </row>
    <row r="2022" spans="1:6" x14ac:dyDescent="0.2">
      <c r="A2022">
        <v>2011</v>
      </c>
      <c r="B2022">
        <f t="shared" si="125"/>
        <v>0.22956621004566211</v>
      </c>
      <c r="C2022">
        <f t="shared" ca="1" si="126"/>
        <v>0.21484486382839352</v>
      </c>
      <c r="D2022">
        <f t="shared" ca="1" si="127"/>
        <v>0.53792702735952513</v>
      </c>
      <c r="E2022">
        <f t="shared" ca="1" si="127"/>
        <v>1.1832970403823682</v>
      </c>
      <c r="F2022">
        <f t="shared" ca="1" si="128"/>
        <v>20.135700638252167</v>
      </c>
    </row>
    <row r="2023" spans="1:6" x14ac:dyDescent="0.2">
      <c r="A2023">
        <v>2012</v>
      </c>
      <c r="B2023">
        <f t="shared" si="125"/>
        <v>0.22968036529680363</v>
      </c>
      <c r="C2023">
        <f t="shared" ca="1" si="126"/>
        <v>0.19488163669791003</v>
      </c>
      <c r="D2023">
        <f t="shared" ca="1" si="127"/>
        <v>1.5052269711467536</v>
      </c>
      <c r="E2023">
        <f t="shared" ca="1" si="127"/>
        <v>5.4953966049755387E-2</v>
      </c>
      <c r="F2023">
        <f t="shared" ca="1" si="128"/>
        <v>20.108076203480916</v>
      </c>
    </row>
    <row r="2024" spans="1:6" x14ac:dyDescent="0.2">
      <c r="A2024">
        <v>2013</v>
      </c>
      <c r="B2024">
        <f t="shared" si="125"/>
        <v>0.22979452054794519</v>
      </c>
      <c r="C2024">
        <f t="shared" ca="1" si="126"/>
        <v>0.63415974146981846</v>
      </c>
      <c r="D2024">
        <f t="shared" ca="1" si="127"/>
        <v>1.6459328288960211</v>
      </c>
      <c r="E2024">
        <f t="shared" ca="1" si="127"/>
        <v>0.17626855162447694</v>
      </c>
      <c r="F2024">
        <f t="shared" ca="1" si="128"/>
        <v>20.094596894294497</v>
      </c>
    </row>
    <row r="2025" spans="1:6" x14ac:dyDescent="0.2">
      <c r="A2025">
        <v>2014</v>
      </c>
      <c r="B2025">
        <f t="shared" si="125"/>
        <v>0.22990867579908675</v>
      </c>
      <c r="C2025">
        <f t="shared" ca="1" si="126"/>
        <v>0.46794201913927191</v>
      </c>
      <c r="D2025">
        <f t="shared" ca="1" si="127"/>
        <v>-0.97990347875389228</v>
      </c>
      <c r="E2025">
        <f t="shared" ca="1" si="127"/>
        <v>1.5202087365575143</v>
      </c>
      <c r="F2025">
        <f t="shared" ca="1" si="128"/>
        <v>20.170905294147886</v>
      </c>
    </row>
    <row r="2026" spans="1:6" x14ac:dyDescent="0.2">
      <c r="A2026">
        <v>2015</v>
      </c>
      <c r="B2026">
        <f t="shared" si="125"/>
        <v>0.2300228310502283</v>
      </c>
      <c r="C2026">
        <f t="shared" ca="1" si="126"/>
        <v>0.78271180998587309</v>
      </c>
      <c r="D2026">
        <f t="shared" ca="1" si="127"/>
        <v>-1.1499006409893304</v>
      </c>
      <c r="E2026">
        <f t="shared" ca="1" si="127"/>
        <v>1.762113361488391</v>
      </c>
      <c r="F2026">
        <f t="shared" ca="1" si="128"/>
        <v>20.245681687239074</v>
      </c>
    </row>
    <row r="2027" spans="1:6" x14ac:dyDescent="0.2">
      <c r="A2027">
        <v>2016</v>
      </c>
      <c r="B2027">
        <f t="shared" si="125"/>
        <v>0.23013698630136986</v>
      </c>
      <c r="C2027">
        <f t="shared" ca="1" si="126"/>
        <v>0.11292665971913174</v>
      </c>
      <c r="D2027">
        <f t="shared" ca="1" si="127"/>
        <v>-2.538578084378428</v>
      </c>
      <c r="E2027">
        <f t="shared" ca="1" si="127"/>
        <v>0.9812733002270857</v>
      </c>
      <c r="F2027">
        <f t="shared" ca="1" si="128"/>
        <v>20.252822438169769</v>
      </c>
    </row>
    <row r="2028" spans="1:6" x14ac:dyDescent="0.2">
      <c r="A2028">
        <v>2017</v>
      </c>
      <c r="B2028">
        <f t="shared" si="125"/>
        <v>0.23025114155251142</v>
      </c>
      <c r="C2028">
        <f t="shared" ca="1" si="126"/>
        <v>0.28557442016500489</v>
      </c>
      <c r="D2028">
        <f t="shared" ca="1" si="127"/>
        <v>-2.1787775395540616</v>
      </c>
      <c r="E2028">
        <f t="shared" ca="1" si="127"/>
        <v>0.70487304648419502</v>
      </c>
      <c r="F2028">
        <f t="shared" ca="1" si="128"/>
        <v>20.240394743852409</v>
      </c>
    </row>
    <row r="2029" spans="1:6" x14ac:dyDescent="0.2">
      <c r="A2029">
        <v>2018</v>
      </c>
      <c r="B2029">
        <f t="shared" si="125"/>
        <v>0.23036529680365295</v>
      </c>
      <c r="C2029">
        <f t="shared" ca="1" si="126"/>
        <v>0.621938057813199</v>
      </c>
      <c r="D2029">
        <f t="shared" ca="1" si="127"/>
        <v>1.5594703266849537</v>
      </c>
      <c r="E2029">
        <f t="shared" ca="1" si="127"/>
        <v>0.75463393885691377</v>
      </c>
      <c r="F2029">
        <f t="shared" ca="1" si="128"/>
        <v>20.234036682782122</v>
      </c>
    </row>
    <row r="2030" spans="1:6" x14ac:dyDescent="0.2">
      <c r="A2030">
        <v>2019</v>
      </c>
      <c r="B2030">
        <f t="shared" si="125"/>
        <v>0.2304794520547945</v>
      </c>
      <c r="C2030">
        <f t="shared" ca="1" si="126"/>
        <v>0.8308311850248753</v>
      </c>
      <c r="D2030">
        <f t="shared" ca="1" si="127"/>
        <v>-0.42088575036198417</v>
      </c>
      <c r="E2030">
        <f t="shared" ca="1" si="127"/>
        <v>5.4623954491774512E-2</v>
      </c>
      <c r="F2030">
        <f t="shared" ca="1" si="128"/>
        <v>20.183793475378806</v>
      </c>
    </row>
    <row r="2031" spans="1:6" x14ac:dyDescent="0.2">
      <c r="A2031">
        <v>2020</v>
      </c>
      <c r="B2031">
        <f t="shared" si="125"/>
        <v>0.23059360730593606</v>
      </c>
      <c r="C2031">
        <f t="shared" ca="1" si="126"/>
        <v>0.43170669425637664</v>
      </c>
      <c r="D2031">
        <f t="shared" ca="1" si="127"/>
        <v>-0.9740578816661426</v>
      </c>
      <c r="E2031">
        <f t="shared" ca="1" si="127"/>
        <v>-0.7717715246607626</v>
      </c>
      <c r="F2031">
        <f t="shared" ca="1" si="128"/>
        <v>20.091815894407976</v>
      </c>
    </row>
    <row r="2032" spans="1:6" x14ac:dyDescent="0.2">
      <c r="A2032">
        <v>2021</v>
      </c>
      <c r="B2032">
        <f t="shared" si="125"/>
        <v>0.23070776255707762</v>
      </c>
      <c r="C2032">
        <f t="shared" ca="1" si="126"/>
        <v>4.9889571411534828E-2</v>
      </c>
      <c r="D2032">
        <f t="shared" ca="1" si="127"/>
        <v>0.62302878417326824</v>
      </c>
      <c r="E2032">
        <f t="shared" ca="1" si="127"/>
        <v>-0.75266405049635876</v>
      </c>
      <c r="F2032">
        <f t="shared" ca="1" si="128"/>
        <v>20.022350621418756</v>
      </c>
    </row>
    <row r="2033" spans="1:6" x14ac:dyDescent="0.2">
      <c r="A2033">
        <v>2022</v>
      </c>
      <c r="B2033">
        <f t="shared" si="125"/>
        <v>0.23082191780821917</v>
      </c>
      <c r="C2033">
        <f t="shared" ca="1" si="126"/>
        <v>0.22648710785056547</v>
      </c>
      <c r="D2033">
        <f t="shared" ca="1" si="127"/>
        <v>-0.49716658973887023</v>
      </c>
      <c r="E2033">
        <f t="shared" ca="1" si="127"/>
        <v>-0.16126633144765884</v>
      </c>
      <c r="F2033">
        <f t="shared" ca="1" si="128"/>
        <v>20.006798373230247</v>
      </c>
    </row>
    <row r="2034" spans="1:6" x14ac:dyDescent="0.2">
      <c r="A2034">
        <v>2023</v>
      </c>
      <c r="B2034">
        <f t="shared" si="125"/>
        <v>0.23093607305936073</v>
      </c>
      <c r="C2034">
        <f t="shared" ca="1" si="126"/>
        <v>0.82673225991863208</v>
      </c>
      <c r="D2034">
        <f t="shared" ca="1" si="127"/>
        <v>-0.60705379426681716</v>
      </c>
      <c r="E2034">
        <f t="shared" ca="1" si="127"/>
        <v>1.5062264280715985</v>
      </c>
      <c r="F2034">
        <f t="shared" ca="1" si="128"/>
        <v>20.101959884156564</v>
      </c>
    </row>
    <row r="2035" spans="1:6" x14ac:dyDescent="0.2">
      <c r="A2035">
        <v>2024</v>
      </c>
      <c r="B2035">
        <f t="shared" si="125"/>
        <v>0.23105022831050229</v>
      </c>
      <c r="C2035">
        <f t="shared" ca="1" si="126"/>
        <v>0.75610173129463398</v>
      </c>
      <c r="D2035">
        <f t="shared" ca="1" si="127"/>
        <v>-1.4041005547492378</v>
      </c>
      <c r="E2035">
        <f t="shared" ca="1" si="127"/>
        <v>0.18886578572811322</v>
      </c>
      <c r="F2035">
        <f t="shared" ca="1" si="128"/>
        <v>20.090691199861219</v>
      </c>
    </row>
    <row r="2036" spans="1:6" x14ac:dyDescent="0.2">
      <c r="A2036">
        <v>2025</v>
      </c>
      <c r="B2036">
        <f t="shared" si="125"/>
        <v>0.23116438356164382</v>
      </c>
      <c r="C2036">
        <f t="shared" ca="1" si="126"/>
        <v>0.80468477143788852</v>
      </c>
      <c r="D2036">
        <f t="shared" ca="1" si="127"/>
        <v>-1.9007341101834146E-2</v>
      </c>
      <c r="E2036">
        <f t="shared" ca="1" si="127"/>
        <v>0.3150778089780828</v>
      </c>
      <c r="F2036">
        <f t="shared" ca="1" si="128"/>
        <v>20.090125366873739</v>
      </c>
    </row>
    <row r="2037" spans="1:6" x14ac:dyDescent="0.2">
      <c r="A2037">
        <v>2026</v>
      </c>
      <c r="B2037">
        <f t="shared" si="125"/>
        <v>0.23127853881278537</v>
      </c>
      <c r="C2037">
        <f t="shared" ca="1" si="126"/>
        <v>0.63239962358225799</v>
      </c>
      <c r="D2037">
        <f t="shared" ca="1" si="127"/>
        <v>1.2006650825103879</v>
      </c>
      <c r="E2037">
        <f t="shared" ca="1" si="127"/>
        <v>-9.8603830468041345E-2</v>
      </c>
      <c r="F2037">
        <f t="shared" ca="1" si="128"/>
        <v>20.063067951682463</v>
      </c>
    </row>
    <row r="2038" spans="1:6" x14ac:dyDescent="0.2">
      <c r="A2038">
        <v>2027</v>
      </c>
      <c r="B2038">
        <f t="shared" si="125"/>
        <v>0.23139269406392693</v>
      </c>
      <c r="C2038">
        <f t="shared" ca="1" si="126"/>
        <v>0.24119032161542198</v>
      </c>
      <c r="D2038">
        <f t="shared" ca="1" si="127"/>
        <v>1.0000075605741208</v>
      </c>
      <c r="E2038">
        <f t="shared" ca="1" si="127"/>
        <v>1.270226248900848</v>
      </c>
      <c r="F2038">
        <f t="shared" ca="1" si="128"/>
        <v>20.130341669500552</v>
      </c>
    </row>
    <row r="2039" spans="1:6" x14ac:dyDescent="0.2">
      <c r="A2039">
        <v>2028</v>
      </c>
      <c r="B2039">
        <f t="shared" si="125"/>
        <v>0.23150684931506849</v>
      </c>
      <c r="C2039">
        <f t="shared" ca="1" si="126"/>
        <v>0.83109659054759688</v>
      </c>
      <c r="D2039">
        <f t="shared" ca="1" si="127"/>
        <v>0.6678942270718855</v>
      </c>
      <c r="E2039">
        <f t="shared" ca="1" si="127"/>
        <v>1.8165830006212029</v>
      </c>
      <c r="F2039">
        <f t="shared" ca="1" si="128"/>
        <v>20.217785452932421</v>
      </c>
    </row>
    <row r="2040" spans="1:6" x14ac:dyDescent="0.2">
      <c r="A2040">
        <v>2029</v>
      </c>
      <c r="B2040">
        <f t="shared" si="125"/>
        <v>0.23162100456621004</v>
      </c>
      <c r="C2040">
        <f t="shared" ca="1" si="126"/>
        <v>0.49970661872654121</v>
      </c>
      <c r="D2040">
        <f t="shared" ca="1" si="127"/>
        <v>0.31970412872783766</v>
      </c>
      <c r="E2040">
        <f t="shared" ca="1" si="127"/>
        <v>-0.47210839481091887</v>
      </c>
      <c r="F2040">
        <f t="shared" ca="1" si="128"/>
        <v>20.137255370778487</v>
      </c>
    </row>
    <row r="2041" spans="1:6" x14ac:dyDescent="0.2">
      <c r="A2041">
        <v>2030</v>
      </c>
      <c r="B2041">
        <f t="shared" si="125"/>
        <v>0.2317351598173516</v>
      </c>
      <c r="C2041">
        <f t="shared" ca="1" si="126"/>
        <v>0.33269637604615621</v>
      </c>
      <c r="D2041">
        <f t="shared" ca="1" si="127"/>
        <v>1.455968970481331</v>
      </c>
      <c r="E2041">
        <f t="shared" ca="1" si="127"/>
        <v>-0.92111240009733708</v>
      </c>
      <c r="F2041">
        <f t="shared" ca="1" si="128"/>
        <v>20.046458971077833</v>
      </c>
    </row>
    <row r="2042" spans="1:6" x14ac:dyDescent="0.2">
      <c r="A2042">
        <v>2031</v>
      </c>
      <c r="B2042">
        <f t="shared" si="125"/>
        <v>0.23184931506849316</v>
      </c>
      <c r="C2042">
        <f t="shared" ca="1" si="126"/>
        <v>0.69070557007181022</v>
      </c>
      <c r="D2042">
        <f t="shared" ca="1" si="127"/>
        <v>-0.85984309359089028</v>
      </c>
      <c r="E2042">
        <f t="shared" ca="1" si="127"/>
        <v>2.1778795654424923</v>
      </c>
      <c r="F2042">
        <f t="shared" ca="1" si="128"/>
        <v>20.176093600968297</v>
      </c>
    </row>
    <row r="2043" spans="1:6" x14ac:dyDescent="0.2">
      <c r="A2043">
        <v>2032</v>
      </c>
      <c r="B2043">
        <f t="shared" si="125"/>
        <v>0.23196347031963468</v>
      </c>
      <c r="C2043">
        <f t="shared" ca="1" si="126"/>
        <v>0.59360178256091534</v>
      </c>
      <c r="D2043">
        <f t="shared" ca="1" si="127"/>
        <v>-1.3168917158366684</v>
      </c>
      <c r="E2043">
        <f t="shared" ca="1" si="127"/>
        <v>0.34679455854820346</v>
      </c>
      <c r="F2043">
        <f t="shared" ca="1" si="128"/>
        <v>20.158044922148303</v>
      </c>
    </row>
    <row r="2044" spans="1:6" x14ac:dyDescent="0.2">
      <c r="A2044">
        <v>2033</v>
      </c>
      <c r="B2044">
        <f t="shared" si="125"/>
        <v>0.23207762557077624</v>
      </c>
      <c r="C2044">
        <f t="shared" ca="1" si="126"/>
        <v>0.11327555685175961</v>
      </c>
      <c r="D2044">
        <f t="shared" ca="1" si="127"/>
        <v>0.91416321391520283</v>
      </c>
      <c r="E2044">
        <f t="shared" ca="1" si="127"/>
        <v>-1.3350799933134938</v>
      </c>
      <c r="F2044">
        <f t="shared" ca="1" si="128"/>
        <v>20.035824812260643</v>
      </c>
    </row>
    <row r="2045" spans="1:6" x14ac:dyDescent="0.2">
      <c r="A2045">
        <v>2034</v>
      </c>
      <c r="B2045">
        <f t="shared" si="125"/>
        <v>0.2321917808219178</v>
      </c>
      <c r="C2045">
        <f t="shared" ca="1" si="126"/>
        <v>0.52620032856783017</v>
      </c>
      <c r="D2045">
        <f t="shared" ca="1" si="127"/>
        <v>3.4251058953248842E-2</v>
      </c>
      <c r="E2045">
        <f t="shared" ca="1" si="127"/>
        <v>-0.90270133515294915</v>
      </c>
      <c r="F2045">
        <f t="shared" ca="1" si="128"/>
        <v>19.969672537511983</v>
      </c>
    </row>
    <row r="2046" spans="1:6" x14ac:dyDescent="0.2">
      <c r="A2046">
        <v>2035</v>
      </c>
      <c r="B2046">
        <f t="shared" si="125"/>
        <v>0.23230593607305935</v>
      </c>
      <c r="C2046">
        <f t="shared" ca="1" si="126"/>
        <v>0.90893591547376607</v>
      </c>
      <c r="D2046">
        <f t="shared" ca="1" si="127"/>
        <v>-1.6554612842917826</v>
      </c>
      <c r="E2046">
        <f t="shared" ca="1" si="127"/>
        <v>0.4410074854321766</v>
      </c>
      <c r="F2046">
        <f t="shared" ca="1" si="128"/>
        <v>20.004747936960726</v>
      </c>
    </row>
    <row r="2047" spans="1:6" x14ac:dyDescent="0.2">
      <c r="A2047">
        <v>2036</v>
      </c>
      <c r="B2047">
        <f t="shared" si="125"/>
        <v>0.23242009132420091</v>
      </c>
      <c r="C2047">
        <f t="shared" ca="1" si="126"/>
        <v>0.92287433658049645</v>
      </c>
      <c r="D2047">
        <f t="shared" ca="1" si="127"/>
        <v>-0.54938521035232268</v>
      </c>
      <c r="E2047">
        <f t="shared" ca="1" si="127"/>
        <v>-1.1403874842672574E-2</v>
      </c>
      <c r="F2047">
        <f t="shared" ca="1" si="128"/>
        <v>20.002829901044951</v>
      </c>
    </row>
    <row r="2048" spans="1:6" x14ac:dyDescent="0.2">
      <c r="A2048">
        <v>2037</v>
      </c>
      <c r="B2048">
        <f t="shared" si="125"/>
        <v>0.23253424657534247</v>
      </c>
      <c r="C2048">
        <f t="shared" ca="1" si="126"/>
        <v>6.8076037778638909E-2</v>
      </c>
      <c r="D2048">
        <f t="shared" ca="1" si="127"/>
        <v>-0.75793439308011623</v>
      </c>
      <c r="E2048">
        <f t="shared" ca="1" si="127"/>
        <v>1.2267551692588852</v>
      </c>
      <c r="F2048">
        <f t="shared" ca="1" si="128"/>
        <v>20.080886497364457</v>
      </c>
    </row>
    <row r="2049" spans="1:6" x14ac:dyDescent="0.2">
      <c r="A2049">
        <v>2038</v>
      </c>
      <c r="B2049">
        <f t="shared" si="125"/>
        <v>0.232648401826484</v>
      </c>
      <c r="C2049">
        <f t="shared" ca="1" si="126"/>
        <v>0.97670378976816929</v>
      </c>
      <c r="D2049">
        <f t="shared" ca="1" si="127"/>
        <v>-5.3576218080478591E-2</v>
      </c>
      <c r="E2049">
        <f t="shared" ca="1" si="127"/>
        <v>1.4294419274733394</v>
      </c>
      <c r="F2049">
        <f t="shared" ca="1" si="128"/>
        <v>20.154419636487777</v>
      </c>
    </row>
    <row r="2050" spans="1:6" x14ac:dyDescent="0.2">
      <c r="A2050">
        <v>2039</v>
      </c>
      <c r="B2050">
        <f t="shared" si="125"/>
        <v>0.23276255707762555</v>
      </c>
      <c r="C2050">
        <f t="shared" ca="1" si="126"/>
        <v>0.54551821268393996</v>
      </c>
      <c r="D2050">
        <f t="shared" ca="1" si="127"/>
        <v>1.6206576700095587</v>
      </c>
      <c r="E2050">
        <f t="shared" ca="1" si="127"/>
        <v>-0.40325695901431818</v>
      </c>
      <c r="F2050">
        <f t="shared" ca="1" si="128"/>
        <v>20.092967781190257</v>
      </c>
    </row>
    <row r="2051" spans="1:6" x14ac:dyDescent="0.2">
      <c r="A2051">
        <v>2040</v>
      </c>
      <c r="B2051">
        <f t="shared" si="125"/>
        <v>0.23287671232876711</v>
      </c>
      <c r="C2051">
        <f t="shared" ca="1" si="126"/>
        <v>9.2431181727747225E-2</v>
      </c>
      <c r="D2051">
        <f t="shared" ca="1" si="127"/>
        <v>-0.86367692782598871</v>
      </c>
      <c r="E2051">
        <f t="shared" ca="1" si="127"/>
        <v>1.5742056593189306</v>
      </c>
      <c r="F2051">
        <f t="shared" ca="1" si="128"/>
        <v>20.173134533202116</v>
      </c>
    </row>
    <row r="2052" spans="1:6" x14ac:dyDescent="0.2">
      <c r="A2052">
        <v>2041</v>
      </c>
      <c r="B2052">
        <f t="shared" si="125"/>
        <v>0.23299086757990867</v>
      </c>
      <c r="C2052">
        <f t="shared" ca="1" si="126"/>
        <v>0.83358181603355452</v>
      </c>
      <c r="D2052">
        <f t="shared" ca="1" si="127"/>
        <v>-0.54099614372533578</v>
      </c>
      <c r="E2052">
        <f t="shared" ca="1" si="127"/>
        <v>-0.5047332942460131</v>
      </c>
      <c r="F2052">
        <f t="shared" ca="1" si="128"/>
        <v>20.100825202360205</v>
      </c>
    </row>
    <row r="2053" spans="1:6" x14ac:dyDescent="0.2">
      <c r="A2053">
        <v>2042</v>
      </c>
      <c r="B2053">
        <f t="shared" si="125"/>
        <v>0.23310502283105022</v>
      </c>
      <c r="C2053">
        <f t="shared" ca="1" si="126"/>
        <v>0.4013383820788341</v>
      </c>
      <c r="D2053">
        <f t="shared" ca="1" si="127"/>
        <v>-1.4585181901379849</v>
      </c>
      <c r="E2053">
        <f t="shared" ca="1" si="127"/>
        <v>-0.52365012762385099</v>
      </c>
      <c r="F2053">
        <f t="shared" ca="1" si="128"/>
        <v>20.043986691966449</v>
      </c>
    </row>
    <row r="2054" spans="1:6" x14ac:dyDescent="0.2">
      <c r="A2054">
        <v>2043</v>
      </c>
      <c r="B2054">
        <f t="shared" si="125"/>
        <v>0.23321917808219178</v>
      </c>
      <c r="C2054">
        <f t="shared" ca="1" si="126"/>
        <v>0.84008228830799647</v>
      </c>
      <c r="D2054">
        <f t="shared" ca="1" si="127"/>
        <v>1.9106611989576863</v>
      </c>
      <c r="E2054">
        <f t="shared" ca="1" si="127"/>
        <v>-0.22872227168797959</v>
      </c>
      <c r="F2054">
        <f t="shared" ca="1" si="128"/>
        <v>20.01915073143542</v>
      </c>
    </row>
    <row r="2055" spans="1:6" x14ac:dyDescent="0.2">
      <c r="A2055">
        <v>2044</v>
      </c>
      <c r="B2055">
        <f t="shared" si="125"/>
        <v>0.23333333333333334</v>
      </c>
      <c r="C2055">
        <f t="shared" ca="1" si="126"/>
        <v>0.92980783229339925</v>
      </c>
      <c r="D2055">
        <f t="shared" ca="1" si="127"/>
        <v>-1.0455995043822248</v>
      </c>
      <c r="E2055">
        <f t="shared" ca="1" si="127"/>
        <v>1.4231047348731127</v>
      </c>
      <c r="F2055">
        <f t="shared" ca="1" si="128"/>
        <v>20.10617912520571</v>
      </c>
    </row>
    <row r="2056" spans="1:6" x14ac:dyDescent="0.2">
      <c r="A2056">
        <v>2045</v>
      </c>
      <c r="B2056">
        <f t="shared" si="125"/>
        <v>0.23344748858447487</v>
      </c>
      <c r="C2056">
        <f t="shared" ca="1" si="126"/>
        <v>0.50888437178841317</v>
      </c>
      <c r="D2056">
        <f t="shared" ca="1" si="127"/>
        <v>0.14688234516423396</v>
      </c>
      <c r="E2056">
        <f t="shared" ca="1" si="127"/>
        <v>0.58845476883854253</v>
      </c>
      <c r="F2056">
        <f t="shared" ca="1" si="128"/>
        <v>20.119698136744869</v>
      </c>
    </row>
    <row r="2057" spans="1:6" x14ac:dyDescent="0.2">
      <c r="A2057">
        <v>2046</v>
      </c>
      <c r="B2057">
        <f t="shared" si="125"/>
        <v>0.23356164383561642</v>
      </c>
      <c r="C2057">
        <f t="shared" ca="1" si="126"/>
        <v>0.41872942538608526</v>
      </c>
      <c r="D2057">
        <f t="shared" ca="1" si="127"/>
        <v>-3.729252705507588E-2</v>
      </c>
      <c r="E2057">
        <f t="shared" ca="1" si="127"/>
        <v>1.5485118133254119</v>
      </c>
      <c r="F2057">
        <f t="shared" ca="1" si="128"/>
        <v>20.192178196761947</v>
      </c>
    </row>
    <row r="2058" spans="1:6" x14ac:dyDescent="0.2">
      <c r="A2058">
        <v>2047</v>
      </c>
      <c r="B2058">
        <f t="shared" si="125"/>
        <v>0.23367579908675798</v>
      </c>
      <c r="C2058">
        <f t="shared" ca="1" si="126"/>
        <v>0.19017078547986555</v>
      </c>
      <c r="D2058">
        <f t="shared" ca="1" si="127"/>
        <v>-1.200496697539325</v>
      </c>
      <c r="E2058">
        <f t="shared" ca="1" si="127"/>
        <v>-0.4129962416203703</v>
      </c>
      <c r="F2058">
        <f t="shared" ca="1" si="128"/>
        <v>20.121382468632611</v>
      </c>
    </row>
    <row r="2059" spans="1:6" x14ac:dyDescent="0.2">
      <c r="A2059">
        <v>2048</v>
      </c>
      <c r="B2059">
        <f t="shared" si="125"/>
        <v>0.23378995433789954</v>
      </c>
      <c r="C2059">
        <f t="shared" ca="1" si="126"/>
        <v>0.89552106377030194</v>
      </c>
      <c r="D2059">
        <f t="shared" ca="1" si="127"/>
        <v>-0.43423116109830084</v>
      </c>
      <c r="E2059">
        <f t="shared" ca="1" si="127"/>
        <v>-1.6842296933003624</v>
      </c>
      <c r="F2059">
        <f t="shared" ca="1" si="128"/>
        <v>19.985319768135007</v>
      </c>
    </row>
    <row r="2060" spans="1:6" x14ac:dyDescent="0.2">
      <c r="A2060">
        <v>2049</v>
      </c>
      <c r="B2060">
        <f t="shared" si="125"/>
        <v>0.23390410958904109</v>
      </c>
      <c r="C2060">
        <f t="shared" ca="1" si="126"/>
        <v>0.81055212434791524</v>
      </c>
      <c r="D2060">
        <f t="shared" ca="1" si="127"/>
        <v>0.12813883608326376</v>
      </c>
      <c r="E2060">
        <f t="shared" ca="1" si="127"/>
        <v>0.21901164969647882</v>
      </c>
      <c r="F2060">
        <f t="shared" ca="1" si="128"/>
        <v>20.00260466698629</v>
      </c>
    </row>
    <row r="2061" spans="1:6" x14ac:dyDescent="0.2">
      <c r="A2061">
        <v>2050</v>
      </c>
      <c r="B2061">
        <f t="shared" si="125"/>
        <v>0.23401826484018265</v>
      </c>
      <c r="C2061">
        <f t="shared" ca="1" si="126"/>
        <v>0.1966008397793586</v>
      </c>
      <c r="D2061">
        <f t="shared" ca="1" si="127"/>
        <v>-1.4316578030751568</v>
      </c>
      <c r="E2061">
        <f t="shared" ca="1" si="127"/>
        <v>-0.30161747318137822</v>
      </c>
      <c r="F2061">
        <f t="shared" ca="1" si="128"/>
        <v>19.982579202270923</v>
      </c>
    </row>
    <row r="2062" spans="1:6" x14ac:dyDescent="0.2">
      <c r="A2062">
        <v>2051</v>
      </c>
      <c r="B2062">
        <f t="shared" si="125"/>
        <v>0.23413242009132421</v>
      </c>
      <c r="C2062">
        <f t="shared" ca="1" si="126"/>
        <v>0.90815496916250993</v>
      </c>
      <c r="D2062">
        <f t="shared" ca="1" si="127"/>
        <v>0.68976361711263956</v>
      </c>
      <c r="E2062">
        <f t="shared" ca="1" si="127"/>
        <v>2.9865174757334105</v>
      </c>
      <c r="F2062">
        <f t="shared" ca="1" si="128"/>
        <v>20.178695451177909</v>
      </c>
    </row>
    <row r="2063" spans="1:6" x14ac:dyDescent="0.2">
      <c r="A2063">
        <v>2052</v>
      </c>
      <c r="B2063">
        <f t="shared" ref="B2063:B2126" si="129">A2063*$I$7</f>
        <v>0.23424657534246573</v>
      </c>
      <c r="C2063">
        <f t="shared" ref="C2063:C2126" ca="1" si="130">RAND()</f>
        <v>0.35445291407098445</v>
      </c>
      <c r="D2063">
        <f t="shared" ref="D2063:E2094" ca="1" si="131">NORMINV(RAND(),0,1)</f>
        <v>0.30724740714069182</v>
      </c>
      <c r="E2063">
        <f t="shared" ca="1" si="131"/>
        <v>1.0336567991145993</v>
      </c>
      <c r="F2063">
        <f t="shared" ref="F2063:F2126" ca="1" si="132">F2062*EXP(($D$7*(LN($E$7)-LN(F2062))-$G$7*$F$7-0.5*$C$7^2)*$I$7+$C$7*$I$7^0.5*E2063+($F$7+$H$7*D2063)*(IF(C2063&lt;$G$7*$I$7,1,0)))</f>
        <v>20.20448422304051</v>
      </c>
    </row>
    <row r="2064" spans="1:6" x14ac:dyDescent="0.2">
      <c r="A2064">
        <v>2053</v>
      </c>
      <c r="B2064">
        <f t="shared" si="129"/>
        <v>0.23436073059360729</v>
      </c>
      <c r="C2064">
        <f t="shared" ca="1" si="130"/>
        <v>0.40345785720221061</v>
      </c>
      <c r="D2064">
        <f t="shared" ca="1" si="131"/>
        <v>-0.44030878119877481</v>
      </c>
      <c r="E2064">
        <f t="shared" ca="1" si="131"/>
        <v>-0.49774352799110172</v>
      </c>
      <c r="F2064">
        <f t="shared" ca="1" si="132"/>
        <v>20.125377330065888</v>
      </c>
    </row>
    <row r="2065" spans="1:6" x14ac:dyDescent="0.2">
      <c r="A2065">
        <v>2054</v>
      </c>
      <c r="B2065">
        <f t="shared" si="129"/>
        <v>0.23447488584474885</v>
      </c>
      <c r="C2065">
        <f t="shared" ca="1" si="130"/>
        <v>2.6315271447521216E-2</v>
      </c>
      <c r="D2065">
        <f t="shared" ca="1" si="131"/>
        <v>-1.5407825968428452</v>
      </c>
      <c r="E2065">
        <f t="shared" ca="1" si="131"/>
        <v>0.83583514747610421</v>
      </c>
      <c r="F2065">
        <f t="shared" ca="1" si="132"/>
        <v>3.1717695324491673</v>
      </c>
    </row>
    <row r="2066" spans="1:6" x14ac:dyDescent="0.2">
      <c r="A2066">
        <v>2055</v>
      </c>
      <c r="B2066">
        <f t="shared" si="129"/>
        <v>0.2345890410958904</v>
      </c>
      <c r="C2066">
        <f t="shared" ca="1" si="130"/>
        <v>0.98545964347929449</v>
      </c>
      <c r="D2066">
        <f t="shared" ca="1" si="131"/>
        <v>-0.31095787646634293</v>
      </c>
      <c r="E2066">
        <f t="shared" ca="1" si="131"/>
        <v>-0.64569492679856499</v>
      </c>
      <c r="F2066">
        <f t="shared" ca="1" si="132"/>
        <v>4.8193330662347442</v>
      </c>
    </row>
    <row r="2067" spans="1:6" x14ac:dyDescent="0.2">
      <c r="A2067">
        <v>2056</v>
      </c>
      <c r="B2067">
        <f t="shared" si="129"/>
        <v>0.23470319634703196</v>
      </c>
      <c r="C2067">
        <f t="shared" ca="1" si="130"/>
        <v>0.8758098503020747</v>
      </c>
      <c r="D2067">
        <f t="shared" ca="1" si="131"/>
        <v>-1.4794330144370782</v>
      </c>
      <c r="E2067">
        <f t="shared" ca="1" si="131"/>
        <v>1.5393976227832387</v>
      </c>
      <c r="F2067">
        <f t="shared" ca="1" si="132"/>
        <v>6.7024462937578786</v>
      </c>
    </row>
    <row r="2068" spans="1:6" x14ac:dyDescent="0.2">
      <c r="A2068">
        <v>2057</v>
      </c>
      <c r="B2068">
        <f t="shared" si="129"/>
        <v>0.23481735159817352</v>
      </c>
      <c r="C2068">
        <f t="shared" ca="1" si="130"/>
        <v>5.2300757423633271E-2</v>
      </c>
      <c r="D2068">
        <f t="shared" ca="1" si="131"/>
        <v>1.2577216751656652</v>
      </c>
      <c r="E2068">
        <f t="shared" ca="1" si="131"/>
        <v>-0.91318254391420162</v>
      </c>
      <c r="F2068">
        <f t="shared" ca="1" si="132"/>
        <v>8.57750504492431</v>
      </c>
    </row>
    <row r="2069" spans="1:6" x14ac:dyDescent="0.2">
      <c r="A2069">
        <v>2058</v>
      </c>
      <c r="B2069">
        <f t="shared" si="129"/>
        <v>0.23493150684931507</v>
      </c>
      <c r="C2069">
        <f t="shared" ca="1" si="130"/>
        <v>0.43842946336619504</v>
      </c>
      <c r="D2069">
        <f t="shared" ca="1" si="131"/>
        <v>-0.38964433156945621</v>
      </c>
      <c r="E2069">
        <f t="shared" ca="1" si="131"/>
        <v>-0.68027433150045835</v>
      </c>
      <c r="F2069">
        <f t="shared" ca="1" si="132"/>
        <v>10.38375602206008</v>
      </c>
    </row>
    <row r="2070" spans="1:6" x14ac:dyDescent="0.2">
      <c r="A2070">
        <v>2059</v>
      </c>
      <c r="B2070">
        <f t="shared" si="129"/>
        <v>0.2350456621004566</v>
      </c>
      <c r="C2070">
        <f t="shared" ca="1" si="130"/>
        <v>0.50623667034097652</v>
      </c>
      <c r="D2070">
        <f t="shared" ca="1" si="131"/>
        <v>-1.1049971362235356</v>
      </c>
      <c r="E2070">
        <f t="shared" ca="1" si="131"/>
        <v>-0.44664559531248371</v>
      </c>
      <c r="F2070">
        <f t="shared" ca="1" si="132"/>
        <v>12.042728746440101</v>
      </c>
    </row>
    <row r="2071" spans="1:6" x14ac:dyDescent="0.2">
      <c r="A2071">
        <v>2060</v>
      </c>
      <c r="B2071">
        <f t="shared" si="129"/>
        <v>0.23515981735159816</v>
      </c>
      <c r="C2071">
        <f t="shared" ca="1" si="130"/>
        <v>0.8354305205823318</v>
      </c>
      <c r="D2071">
        <f t="shared" ca="1" si="131"/>
        <v>0.46150112145387884</v>
      </c>
      <c r="E2071">
        <f t="shared" ca="1" si="131"/>
        <v>-0.56243798624659291</v>
      </c>
      <c r="F2071">
        <f t="shared" ca="1" si="132"/>
        <v>13.49701405036034</v>
      </c>
    </row>
    <row r="2072" spans="1:6" x14ac:dyDescent="0.2">
      <c r="A2072">
        <v>2061</v>
      </c>
      <c r="B2072">
        <f t="shared" si="129"/>
        <v>0.23527397260273972</v>
      </c>
      <c r="C2072">
        <f t="shared" ca="1" si="130"/>
        <v>0.55111541201932102</v>
      </c>
      <c r="D2072">
        <f t="shared" ca="1" si="131"/>
        <v>-2.016415094607761</v>
      </c>
      <c r="E2072">
        <f t="shared" ca="1" si="131"/>
        <v>-0.33935640939081813</v>
      </c>
      <c r="F2072">
        <f t="shared" ca="1" si="132"/>
        <v>14.74880196074697</v>
      </c>
    </row>
    <row r="2073" spans="1:6" x14ac:dyDescent="0.2">
      <c r="A2073">
        <v>2062</v>
      </c>
      <c r="B2073">
        <f t="shared" si="129"/>
        <v>0.23538812785388127</v>
      </c>
      <c r="C2073">
        <f t="shared" ca="1" si="130"/>
        <v>0.75904590146719053</v>
      </c>
      <c r="D2073">
        <f t="shared" ca="1" si="131"/>
        <v>1.0623247444495056</v>
      </c>
      <c r="E2073">
        <f t="shared" ca="1" si="131"/>
        <v>0.74967794079847716</v>
      </c>
      <c r="F2073">
        <f t="shared" ca="1" si="132"/>
        <v>15.848839658406652</v>
      </c>
    </row>
    <row r="2074" spans="1:6" x14ac:dyDescent="0.2">
      <c r="A2074">
        <v>2063</v>
      </c>
      <c r="B2074">
        <f t="shared" si="129"/>
        <v>0.23550228310502283</v>
      </c>
      <c r="C2074">
        <f t="shared" ca="1" si="130"/>
        <v>0.16496982157384055</v>
      </c>
      <c r="D2074">
        <f t="shared" ca="1" si="131"/>
        <v>-1.8083704367145761</v>
      </c>
      <c r="E2074">
        <f t="shared" ca="1" si="131"/>
        <v>1.0128963722681799E-2</v>
      </c>
      <c r="F2074">
        <f t="shared" ca="1" si="132"/>
        <v>16.713835636557523</v>
      </c>
    </row>
    <row r="2075" spans="1:6" x14ac:dyDescent="0.2">
      <c r="A2075">
        <v>2064</v>
      </c>
      <c r="B2075">
        <f t="shared" si="129"/>
        <v>0.23561643835616439</v>
      </c>
      <c r="C2075">
        <f t="shared" ca="1" si="130"/>
        <v>0.22867136157184953</v>
      </c>
      <c r="D2075">
        <f t="shared" ca="1" si="131"/>
        <v>1.4584096410930674</v>
      </c>
      <c r="E2075">
        <f t="shared" ca="1" si="131"/>
        <v>-3.6926685510175868E-2</v>
      </c>
      <c r="F2075">
        <f t="shared" ca="1" si="132"/>
        <v>17.410858233207239</v>
      </c>
    </row>
    <row r="2076" spans="1:6" x14ac:dyDescent="0.2">
      <c r="A2076">
        <v>2065</v>
      </c>
      <c r="B2076">
        <f t="shared" si="129"/>
        <v>0.23573059360730592</v>
      </c>
      <c r="C2076">
        <f t="shared" ca="1" si="130"/>
        <v>0.30542994161486392</v>
      </c>
      <c r="D2076">
        <f t="shared" ca="1" si="131"/>
        <v>1.3028235625748608</v>
      </c>
      <c r="E2076">
        <f t="shared" ca="1" si="131"/>
        <v>-2.5937762559695224E-2</v>
      </c>
      <c r="F2076">
        <f t="shared" ca="1" si="132"/>
        <v>17.969184804169764</v>
      </c>
    </row>
    <row r="2077" spans="1:6" x14ac:dyDescent="0.2">
      <c r="A2077">
        <v>2066</v>
      </c>
      <c r="B2077">
        <f t="shared" si="129"/>
        <v>0.23584474885844747</v>
      </c>
      <c r="C2077">
        <f t="shared" ca="1" si="130"/>
        <v>0.88308715945294025</v>
      </c>
      <c r="D2077">
        <f t="shared" ca="1" si="131"/>
        <v>0.12380750609127451</v>
      </c>
      <c r="E2077">
        <f t="shared" ca="1" si="131"/>
        <v>1.7363915656265236</v>
      </c>
      <c r="F2077">
        <f t="shared" ca="1" si="132"/>
        <v>18.516550719389247</v>
      </c>
    </row>
    <row r="2078" spans="1:6" x14ac:dyDescent="0.2">
      <c r="A2078">
        <v>2067</v>
      </c>
      <c r="B2078">
        <f t="shared" si="129"/>
        <v>0.23595890410958903</v>
      </c>
      <c r="C2078">
        <f t="shared" ca="1" si="130"/>
        <v>0.72688181474399838</v>
      </c>
      <c r="D2078">
        <f t="shared" ca="1" si="131"/>
        <v>1.8933449111964435</v>
      </c>
      <c r="E2078">
        <f t="shared" ca="1" si="131"/>
        <v>-0.42579361842998809</v>
      </c>
      <c r="F2078">
        <f t="shared" ca="1" si="132"/>
        <v>18.819438651928014</v>
      </c>
    </row>
    <row r="2079" spans="1:6" x14ac:dyDescent="0.2">
      <c r="A2079">
        <v>2068</v>
      </c>
      <c r="B2079">
        <f t="shared" si="129"/>
        <v>0.23607305936073059</v>
      </c>
      <c r="C2079">
        <f t="shared" ca="1" si="130"/>
        <v>0.63355052610818796</v>
      </c>
      <c r="D2079">
        <f t="shared" ca="1" si="131"/>
        <v>-0.21642372819179387</v>
      </c>
      <c r="E2079">
        <f t="shared" ca="1" si="131"/>
        <v>-0.49973482073293107</v>
      </c>
      <c r="F2079">
        <f t="shared" ca="1" si="132"/>
        <v>19.052040860944008</v>
      </c>
    </row>
    <row r="2080" spans="1:6" x14ac:dyDescent="0.2">
      <c r="A2080">
        <v>2069</v>
      </c>
      <c r="B2080">
        <f t="shared" si="129"/>
        <v>0.23618721461187214</v>
      </c>
      <c r="C2080">
        <f t="shared" ca="1" si="130"/>
        <v>0.87610765834700277</v>
      </c>
      <c r="D2080">
        <f t="shared" ca="1" si="131"/>
        <v>1.8344525721807472</v>
      </c>
      <c r="E2080">
        <f t="shared" ca="1" si="131"/>
        <v>-1.4874412272469115</v>
      </c>
      <c r="F2080">
        <f t="shared" ca="1" si="132"/>
        <v>19.172705929055347</v>
      </c>
    </row>
    <row r="2081" spans="1:6" x14ac:dyDescent="0.2">
      <c r="A2081">
        <v>2070</v>
      </c>
      <c r="B2081">
        <f t="shared" si="129"/>
        <v>0.2363013698630137</v>
      </c>
      <c r="C2081">
        <f t="shared" ca="1" si="130"/>
        <v>0.51381842659372967</v>
      </c>
      <c r="D2081">
        <f t="shared" ca="1" si="131"/>
        <v>1.9745463904805689</v>
      </c>
      <c r="E2081">
        <f t="shared" ca="1" si="131"/>
        <v>0.11585960768694799</v>
      </c>
      <c r="F2081">
        <f t="shared" ca="1" si="132"/>
        <v>19.365609933907017</v>
      </c>
    </row>
    <row r="2082" spans="1:6" x14ac:dyDescent="0.2">
      <c r="A2082">
        <v>2071</v>
      </c>
      <c r="B2082">
        <f t="shared" si="129"/>
        <v>0.23641552511415526</v>
      </c>
      <c r="C2082">
        <f t="shared" ca="1" si="130"/>
        <v>0.87688634658175446</v>
      </c>
      <c r="D2082">
        <f t="shared" ca="1" si="131"/>
        <v>-0.75912516783446238</v>
      </c>
      <c r="E2082">
        <f t="shared" ca="1" si="131"/>
        <v>2.2916413806150215</v>
      </c>
      <c r="F2082">
        <f t="shared" ca="1" si="132"/>
        <v>19.652377385187101</v>
      </c>
    </row>
    <row r="2083" spans="1:6" x14ac:dyDescent="0.2">
      <c r="A2083">
        <v>2072</v>
      </c>
      <c r="B2083">
        <f t="shared" si="129"/>
        <v>0.23652968036529678</v>
      </c>
      <c r="C2083">
        <f t="shared" ca="1" si="130"/>
        <v>0.22792524892642674</v>
      </c>
      <c r="D2083">
        <f t="shared" ca="1" si="131"/>
        <v>0.89425622943036076</v>
      </c>
      <c r="E2083">
        <f t="shared" ca="1" si="131"/>
        <v>1.7528582893061599</v>
      </c>
      <c r="F2083">
        <f t="shared" ca="1" si="132"/>
        <v>19.842275944469275</v>
      </c>
    </row>
    <row r="2084" spans="1:6" x14ac:dyDescent="0.2">
      <c r="A2084">
        <v>2073</v>
      </c>
      <c r="B2084">
        <f t="shared" si="129"/>
        <v>0.23664383561643834</v>
      </c>
      <c r="C2084">
        <f t="shared" ca="1" si="130"/>
        <v>0.7235682572637282</v>
      </c>
      <c r="D2084">
        <f t="shared" ca="1" si="131"/>
        <v>1.3868555882059446</v>
      </c>
      <c r="E2084">
        <f t="shared" ca="1" si="131"/>
        <v>0.26065808466411672</v>
      </c>
      <c r="F2084">
        <f t="shared" ca="1" si="132"/>
        <v>19.894688799695924</v>
      </c>
    </row>
    <row r="2085" spans="1:6" x14ac:dyDescent="0.2">
      <c r="A2085">
        <v>2074</v>
      </c>
      <c r="B2085">
        <f t="shared" si="129"/>
        <v>0.2367579908675799</v>
      </c>
      <c r="C2085">
        <f t="shared" ca="1" si="130"/>
        <v>0.54043052589879059</v>
      </c>
      <c r="D2085">
        <f t="shared" ca="1" si="131"/>
        <v>-0.37848818270349893</v>
      </c>
      <c r="E2085">
        <f t="shared" ca="1" si="131"/>
        <v>-0.57370787993202854</v>
      </c>
      <c r="F2085">
        <f t="shared" ca="1" si="132"/>
        <v>19.881986394187557</v>
      </c>
    </row>
    <row r="2086" spans="1:6" x14ac:dyDescent="0.2">
      <c r="A2086">
        <v>2075</v>
      </c>
      <c r="B2086">
        <f t="shared" si="129"/>
        <v>0.23687214611872145</v>
      </c>
      <c r="C2086">
        <f t="shared" ca="1" si="130"/>
        <v>0.95640705214611454</v>
      </c>
      <c r="D2086">
        <f t="shared" ca="1" si="131"/>
        <v>0.57530895491710365</v>
      </c>
      <c r="E2086">
        <f t="shared" ca="1" si="131"/>
        <v>-0.10277008568545952</v>
      </c>
      <c r="F2086">
        <f t="shared" ca="1" si="132"/>
        <v>19.902209321984802</v>
      </c>
    </row>
    <row r="2087" spans="1:6" x14ac:dyDescent="0.2">
      <c r="A2087">
        <v>2076</v>
      </c>
      <c r="B2087">
        <f t="shared" si="129"/>
        <v>0.23698630136986301</v>
      </c>
      <c r="C2087">
        <f t="shared" ca="1" si="130"/>
        <v>0.75067732353708128</v>
      </c>
      <c r="D2087">
        <f t="shared" ca="1" si="131"/>
        <v>0.10536572436999403</v>
      </c>
      <c r="E2087">
        <f t="shared" ca="1" si="131"/>
        <v>-0.57216344617028014</v>
      </c>
      <c r="F2087">
        <f t="shared" ca="1" si="132"/>
        <v>19.887884398911069</v>
      </c>
    </row>
    <row r="2088" spans="1:6" x14ac:dyDescent="0.2">
      <c r="A2088">
        <v>2077</v>
      </c>
      <c r="B2088">
        <f t="shared" si="129"/>
        <v>0.23710045662100457</v>
      </c>
      <c r="C2088">
        <f t="shared" ca="1" si="130"/>
        <v>7.2236031466678119E-2</v>
      </c>
      <c r="D2088">
        <f t="shared" ca="1" si="131"/>
        <v>-0.64348195855457058</v>
      </c>
      <c r="E2088">
        <f t="shared" ca="1" si="131"/>
        <v>-0.36088408207892297</v>
      </c>
      <c r="F2088">
        <f t="shared" ca="1" si="132"/>
        <v>19.890302497206928</v>
      </c>
    </row>
    <row r="2089" spans="1:6" x14ac:dyDescent="0.2">
      <c r="A2089">
        <v>2078</v>
      </c>
      <c r="B2089">
        <f t="shared" si="129"/>
        <v>0.23721461187214612</v>
      </c>
      <c r="C2089">
        <f t="shared" ca="1" si="130"/>
        <v>0.51319043897556271</v>
      </c>
      <c r="D2089">
        <f t="shared" ca="1" si="131"/>
        <v>-1.417383375244657</v>
      </c>
      <c r="E2089">
        <f t="shared" ca="1" si="131"/>
        <v>7.9164189720741893E-2</v>
      </c>
      <c r="F2089">
        <f t="shared" ca="1" si="132"/>
        <v>19.920246189459093</v>
      </c>
    </row>
    <row r="2090" spans="1:6" x14ac:dyDescent="0.2">
      <c r="A2090">
        <v>2079</v>
      </c>
      <c r="B2090">
        <f t="shared" si="129"/>
        <v>0.23732876712328765</v>
      </c>
      <c r="C2090">
        <f t="shared" ca="1" si="130"/>
        <v>0.85721750476868863</v>
      </c>
      <c r="D2090">
        <f t="shared" ca="1" si="131"/>
        <v>0.70337598761280595</v>
      </c>
      <c r="E2090">
        <f t="shared" ca="1" si="131"/>
        <v>-0.98395199883373174</v>
      </c>
      <c r="F2090">
        <f t="shared" ca="1" si="132"/>
        <v>19.87554060904041</v>
      </c>
    </row>
    <row r="2091" spans="1:6" x14ac:dyDescent="0.2">
      <c r="A2091">
        <v>2080</v>
      </c>
      <c r="B2091">
        <f t="shared" si="129"/>
        <v>0.23744292237442921</v>
      </c>
      <c r="C2091">
        <f t="shared" ca="1" si="130"/>
        <v>0.73862902709808376</v>
      </c>
      <c r="D2091">
        <f t="shared" ca="1" si="131"/>
        <v>8.6212240596907477E-2</v>
      </c>
      <c r="E2091">
        <f t="shared" ca="1" si="131"/>
        <v>1.1625728811285034</v>
      </c>
      <c r="F2091">
        <f t="shared" ca="1" si="132"/>
        <v>19.978093162857039</v>
      </c>
    </row>
    <row r="2092" spans="1:6" x14ac:dyDescent="0.2">
      <c r="A2092">
        <v>2081</v>
      </c>
      <c r="B2092">
        <f t="shared" si="129"/>
        <v>0.23755707762557077</v>
      </c>
      <c r="C2092">
        <f t="shared" ca="1" si="130"/>
        <v>0.28995068970152449</v>
      </c>
      <c r="D2092">
        <f t="shared" ca="1" si="131"/>
        <v>-0.54298234979543503</v>
      </c>
      <c r="E2092">
        <f t="shared" ca="1" si="131"/>
        <v>0.90972793303548638</v>
      </c>
      <c r="F2092">
        <f t="shared" ca="1" si="132"/>
        <v>20.04134448262824</v>
      </c>
    </row>
    <row r="2093" spans="1:6" x14ac:dyDescent="0.2">
      <c r="A2093">
        <v>2082</v>
      </c>
      <c r="B2093">
        <f t="shared" si="129"/>
        <v>0.23767123287671232</v>
      </c>
      <c r="C2093">
        <f t="shared" ca="1" si="130"/>
        <v>0.44498366010749901</v>
      </c>
      <c r="D2093">
        <f t="shared" ca="1" si="131"/>
        <v>-0.85583002174580824</v>
      </c>
      <c r="E2093">
        <f t="shared" ca="1" si="131"/>
        <v>0.95468213599328999</v>
      </c>
      <c r="F2093">
        <f t="shared" ca="1" si="132"/>
        <v>20.093186779605546</v>
      </c>
    </row>
    <row r="2094" spans="1:6" x14ac:dyDescent="0.2">
      <c r="A2094">
        <v>2083</v>
      </c>
      <c r="B2094">
        <f t="shared" si="129"/>
        <v>0.23778538812785388</v>
      </c>
      <c r="C2094">
        <f t="shared" ca="1" si="130"/>
        <v>0.40541484143033746</v>
      </c>
      <c r="D2094">
        <f t="shared" ca="1" si="131"/>
        <v>-0.10528292287597589</v>
      </c>
      <c r="E2094">
        <f t="shared" ca="1" si="131"/>
        <v>-0.86089479226701715</v>
      </c>
      <c r="F2094">
        <f t="shared" ca="1" si="132"/>
        <v>20.016459690458799</v>
      </c>
    </row>
    <row r="2095" spans="1:6" x14ac:dyDescent="0.2">
      <c r="A2095">
        <v>2084</v>
      </c>
      <c r="B2095">
        <f t="shared" si="129"/>
        <v>0.23789954337899544</v>
      </c>
      <c r="C2095">
        <f t="shared" ca="1" si="130"/>
        <v>0.60071463618157583</v>
      </c>
      <c r="D2095">
        <f t="shared" ref="D2095:E2126" ca="1" si="133">NORMINV(RAND(),0,1)</f>
        <v>-0.26177140928476095</v>
      </c>
      <c r="E2095">
        <f t="shared" ca="1" si="133"/>
        <v>1.6171505564916178</v>
      </c>
      <c r="F2095">
        <f t="shared" ca="1" si="132"/>
        <v>20.116601566764952</v>
      </c>
    </row>
    <row r="2096" spans="1:6" x14ac:dyDescent="0.2">
      <c r="A2096">
        <v>2085</v>
      </c>
      <c r="B2096">
        <f t="shared" si="129"/>
        <v>0.23801369863013697</v>
      </c>
      <c r="C2096">
        <f t="shared" ca="1" si="130"/>
        <v>0.5433500344879385</v>
      </c>
      <c r="D2096">
        <f t="shared" ca="1" si="133"/>
        <v>0.31134421907455534</v>
      </c>
      <c r="E2096">
        <f t="shared" ca="1" si="133"/>
        <v>0.53022746970749424</v>
      </c>
      <c r="F2096">
        <f t="shared" ca="1" si="132"/>
        <v>20.123989741992155</v>
      </c>
    </row>
    <row r="2097" spans="1:6" x14ac:dyDescent="0.2">
      <c r="A2097">
        <v>2086</v>
      </c>
      <c r="B2097">
        <f t="shared" si="129"/>
        <v>0.23812785388127852</v>
      </c>
      <c r="C2097">
        <f t="shared" ca="1" si="130"/>
        <v>0.89919217398945617</v>
      </c>
      <c r="D2097">
        <f t="shared" ca="1" si="133"/>
        <v>-1.1833265887015261</v>
      </c>
      <c r="E2097">
        <f t="shared" ca="1" si="133"/>
        <v>-0.14355796480126018</v>
      </c>
      <c r="F2097">
        <f t="shared" ca="1" si="132"/>
        <v>20.086266048404994</v>
      </c>
    </row>
    <row r="2098" spans="1:6" x14ac:dyDescent="0.2">
      <c r="A2098">
        <v>2087</v>
      </c>
      <c r="B2098">
        <f t="shared" si="129"/>
        <v>0.23824200913242008</v>
      </c>
      <c r="C2098">
        <f t="shared" ca="1" si="130"/>
        <v>0.14044035258605214</v>
      </c>
      <c r="D2098">
        <f t="shared" ca="1" si="133"/>
        <v>-1.0826692808192597</v>
      </c>
      <c r="E2098">
        <f t="shared" ca="1" si="133"/>
        <v>-0.29611880939459079</v>
      </c>
      <c r="F2098">
        <f t="shared" ca="1" si="132"/>
        <v>20.047397765860545</v>
      </c>
    </row>
    <row r="2099" spans="1:6" x14ac:dyDescent="0.2">
      <c r="A2099">
        <v>2088</v>
      </c>
      <c r="B2099">
        <f t="shared" si="129"/>
        <v>0.23835616438356164</v>
      </c>
      <c r="C2099">
        <f t="shared" ca="1" si="130"/>
        <v>0.25765698299122552</v>
      </c>
      <c r="D2099">
        <f t="shared" ca="1" si="133"/>
        <v>0.3801183157001114</v>
      </c>
      <c r="E2099">
        <f t="shared" ca="1" si="133"/>
        <v>8.4135394375637676E-2</v>
      </c>
      <c r="F2099">
        <f t="shared" ca="1" si="132"/>
        <v>20.041867697382042</v>
      </c>
    </row>
    <row r="2100" spans="1:6" x14ac:dyDescent="0.2">
      <c r="A2100">
        <v>2089</v>
      </c>
      <c r="B2100">
        <f t="shared" si="129"/>
        <v>0.23847031963470319</v>
      </c>
      <c r="C2100">
        <f t="shared" ca="1" si="130"/>
        <v>0.20397561563461319</v>
      </c>
      <c r="D2100">
        <f t="shared" ca="1" si="133"/>
        <v>-1.0150183811796756</v>
      </c>
      <c r="E2100">
        <f t="shared" ca="1" si="133"/>
        <v>-9.0303084493276189E-2</v>
      </c>
      <c r="F2100">
        <f t="shared" ca="1" si="132"/>
        <v>20.026400785593953</v>
      </c>
    </row>
    <row r="2101" spans="1:6" x14ac:dyDescent="0.2">
      <c r="A2101">
        <v>2090</v>
      </c>
      <c r="B2101">
        <f t="shared" si="129"/>
        <v>0.23858447488584475</v>
      </c>
      <c r="C2101">
        <f t="shared" ca="1" si="130"/>
        <v>0.20228202787105709</v>
      </c>
      <c r="D2101">
        <f t="shared" ca="1" si="133"/>
        <v>1.7891849775354822</v>
      </c>
      <c r="E2101">
        <f t="shared" ca="1" si="133"/>
        <v>2.7658980205888044</v>
      </c>
      <c r="F2101">
        <f t="shared" ca="1" si="132"/>
        <v>20.198546952457015</v>
      </c>
    </row>
    <row r="2102" spans="1:6" x14ac:dyDescent="0.2">
      <c r="A2102">
        <v>2091</v>
      </c>
      <c r="B2102">
        <f t="shared" si="129"/>
        <v>0.23869863013698631</v>
      </c>
      <c r="C2102">
        <f t="shared" ca="1" si="130"/>
        <v>9.6232664548470903E-2</v>
      </c>
      <c r="D2102">
        <f t="shared" ca="1" si="133"/>
        <v>2.1404007253994783</v>
      </c>
      <c r="E2102">
        <f t="shared" ca="1" si="133"/>
        <v>-2.0015739660788681</v>
      </c>
      <c r="F2102">
        <f t="shared" ca="1" si="132"/>
        <v>20.024059743617492</v>
      </c>
    </row>
    <row r="2103" spans="1:6" x14ac:dyDescent="0.2">
      <c r="A2103">
        <v>2092</v>
      </c>
      <c r="B2103">
        <f t="shared" si="129"/>
        <v>0.23881278538812784</v>
      </c>
      <c r="C2103">
        <f t="shared" ca="1" si="130"/>
        <v>0.43304115834359591</v>
      </c>
      <c r="D2103">
        <f t="shared" ca="1" si="133"/>
        <v>-2.0948014478250947</v>
      </c>
      <c r="E2103">
        <f t="shared" ca="1" si="133"/>
        <v>9.4331154777664294E-2</v>
      </c>
      <c r="F2103">
        <f t="shared" ca="1" si="132"/>
        <v>20.024514965512104</v>
      </c>
    </row>
    <row r="2104" spans="1:6" x14ac:dyDescent="0.2">
      <c r="A2104">
        <v>2093</v>
      </c>
      <c r="B2104">
        <f t="shared" si="129"/>
        <v>0.23892694063926939</v>
      </c>
      <c r="C2104">
        <f t="shared" ca="1" si="130"/>
        <v>0.43168401142551549</v>
      </c>
      <c r="D2104">
        <f t="shared" ca="1" si="133"/>
        <v>0.61150166988601551</v>
      </c>
      <c r="E2104">
        <f t="shared" ca="1" si="133"/>
        <v>0.29041336709935872</v>
      </c>
      <c r="F2104">
        <f t="shared" ca="1" si="132"/>
        <v>20.037455908263627</v>
      </c>
    </row>
    <row r="2105" spans="1:6" x14ac:dyDescent="0.2">
      <c r="A2105">
        <v>2094</v>
      </c>
      <c r="B2105">
        <f t="shared" si="129"/>
        <v>0.23904109589041095</v>
      </c>
      <c r="C2105">
        <f t="shared" ca="1" si="130"/>
        <v>0.74099347664660087</v>
      </c>
      <c r="D2105">
        <f t="shared" ca="1" si="133"/>
        <v>-0.59121960671754037</v>
      </c>
      <c r="E2105">
        <f t="shared" ca="1" si="133"/>
        <v>-0.58803332505344053</v>
      </c>
      <c r="F2105">
        <f t="shared" ca="1" si="132"/>
        <v>19.991080039532356</v>
      </c>
    </row>
    <row r="2106" spans="1:6" x14ac:dyDescent="0.2">
      <c r="A2106">
        <v>2095</v>
      </c>
      <c r="B2106">
        <f t="shared" si="129"/>
        <v>0.23915525114155251</v>
      </c>
      <c r="C2106">
        <f t="shared" ca="1" si="130"/>
        <v>0.10165851089937961</v>
      </c>
      <c r="D2106">
        <f t="shared" ca="1" si="133"/>
        <v>0.7988495556387526</v>
      </c>
      <c r="E2106">
        <f t="shared" ca="1" si="133"/>
        <v>-1.2489149499256502</v>
      </c>
      <c r="F2106">
        <f t="shared" ca="1" si="132"/>
        <v>19.913138418991707</v>
      </c>
    </row>
    <row r="2107" spans="1:6" x14ac:dyDescent="0.2">
      <c r="A2107">
        <v>2096</v>
      </c>
      <c r="B2107">
        <f t="shared" si="129"/>
        <v>0.23926940639269406</v>
      </c>
      <c r="C2107">
        <f t="shared" ca="1" si="130"/>
        <v>0.38375403341755998</v>
      </c>
      <c r="D2107">
        <f t="shared" ca="1" si="133"/>
        <v>0.92060517429839173</v>
      </c>
      <c r="E2107">
        <f t="shared" ca="1" si="133"/>
        <v>0.2844416186986492</v>
      </c>
      <c r="F2107">
        <f t="shared" ca="1" si="132"/>
        <v>19.951015629966694</v>
      </c>
    </row>
    <row r="2108" spans="1:6" x14ac:dyDescent="0.2">
      <c r="A2108">
        <v>2097</v>
      </c>
      <c r="B2108">
        <f t="shared" si="129"/>
        <v>0.23938356164383562</v>
      </c>
      <c r="C2108">
        <f t="shared" ca="1" si="130"/>
        <v>0.82616878603966226</v>
      </c>
      <c r="D2108">
        <f t="shared" ca="1" si="133"/>
        <v>-1.3400305111252393</v>
      </c>
      <c r="E2108">
        <f t="shared" ca="1" si="133"/>
        <v>0.56691124195781273</v>
      </c>
      <c r="F2108">
        <f t="shared" ca="1" si="132"/>
        <v>19.998392689548446</v>
      </c>
    </row>
    <row r="2109" spans="1:6" x14ac:dyDescent="0.2">
      <c r="A2109">
        <v>2098</v>
      </c>
      <c r="B2109">
        <f t="shared" si="129"/>
        <v>0.23949771689497718</v>
      </c>
      <c r="C2109">
        <f t="shared" ca="1" si="130"/>
        <v>0.60376735192927822</v>
      </c>
      <c r="D2109">
        <f t="shared" ca="1" si="133"/>
        <v>-0.46235965542734808</v>
      </c>
      <c r="E2109">
        <f t="shared" ca="1" si="133"/>
        <v>-0.74036668565943198</v>
      </c>
      <c r="F2109">
        <f t="shared" ca="1" si="132"/>
        <v>19.951254362592795</v>
      </c>
    </row>
    <row r="2110" spans="1:6" x14ac:dyDescent="0.2">
      <c r="A2110">
        <v>2099</v>
      </c>
      <c r="B2110">
        <f t="shared" si="129"/>
        <v>0.2396118721461187</v>
      </c>
      <c r="C2110">
        <f t="shared" ca="1" si="130"/>
        <v>0.36026244920569128</v>
      </c>
      <c r="D2110">
        <f t="shared" ca="1" si="133"/>
        <v>2.2250287081484084</v>
      </c>
      <c r="E2110">
        <f t="shared" ca="1" si="133"/>
        <v>0.96513920303586564</v>
      </c>
      <c r="F2110">
        <f t="shared" ca="1" si="132"/>
        <v>20.024120669245995</v>
      </c>
    </row>
    <row r="2111" spans="1:6" x14ac:dyDescent="0.2">
      <c r="A2111">
        <v>2100</v>
      </c>
      <c r="B2111">
        <f t="shared" si="129"/>
        <v>0.23972602739726026</v>
      </c>
      <c r="C2111">
        <f t="shared" ca="1" si="130"/>
        <v>0.54478727911040792</v>
      </c>
      <c r="D2111">
        <f t="shared" ca="1" si="133"/>
        <v>7.957706955751423E-2</v>
      </c>
      <c r="E2111">
        <f t="shared" ca="1" si="133"/>
        <v>0.837961168553219</v>
      </c>
      <c r="F2111">
        <f t="shared" ca="1" si="132"/>
        <v>20.07234865830981</v>
      </c>
    </row>
    <row r="2112" spans="1:6" x14ac:dyDescent="0.2">
      <c r="A2112">
        <v>2101</v>
      </c>
      <c r="B2112">
        <f t="shared" si="129"/>
        <v>0.23984018264840182</v>
      </c>
      <c r="C2112">
        <f t="shared" ca="1" si="130"/>
        <v>0.49429855235553233</v>
      </c>
      <c r="D2112">
        <f t="shared" ca="1" si="133"/>
        <v>-0.55097469944863287</v>
      </c>
      <c r="E2112">
        <f t="shared" ca="1" si="133"/>
        <v>1.868403815521066</v>
      </c>
      <c r="F2112">
        <f t="shared" ca="1" si="132"/>
        <v>20.176174669981894</v>
      </c>
    </row>
    <row r="2113" spans="1:6" x14ac:dyDescent="0.2">
      <c r="A2113">
        <v>2102</v>
      </c>
      <c r="B2113">
        <f t="shared" si="129"/>
        <v>0.23995433789954337</v>
      </c>
      <c r="C2113">
        <f t="shared" ca="1" si="130"/>
        <v>0.46317983165134158</v>
      </c>
      <c r="D2113">
        <f t="shared" ca="1" si="133"/>
        <v>0.94827450746016084</v>
      </c>
      <c r="E2113">
        <f t="shared" ca="1" si="133"/>
        <v>0.48970795709408727</v>
      </c>
      <c r="F2113">
        <f t="shared" ca="1" si="132"/>
        <v>20.167343584797432</v>
      </c>
    </row>
    <row r="2114" spans="1:6" x14ac:dyDescent="0.2">
      <c r="A2114">
        <v>2103</v>
      </c>
      <c r="B2114">
        <f t="shared" si="129"/>
        <v>0.24006849315068493</v>
      </c>
      <c r="C2114">
        <f t="shared" ca="1" si="130"/>
        <v>0.52476503552702813</v>
      </c>
      <c r="D2114">
        <f t="shared" ca="1" si="133"/>
        <v>1.4889042476853436</v>
      </c>
      <c r="E2114">
        <f t="shared" ca="1" si="133"/>
        <v>0.58965749359805697</v>
      </c>
      <c r="F2114">
        <f t="shared" ca="1" si="132"/>
        <v>20.166991208096082</v>
      </c>
    </row>
    <row r="2115" spans="1:6" x14ac:dyDescent="0.2">
      <c r="A2115">
        <v>2104</v>
      </c>
      <c r="B2115">
        <f t="shared" si="129"/>
        <v>0.24018264840182649</v>
      </c>
      <c r="C2115">
        <f t="shared" ca="1" si="130"/>
        <v>0.95417177900973593</v>
      </c>
      <c r="D2115">
        <f t="shared" ca="1" si="133"/>
        <v>0.68536170889418302</v>
      </c>
      <c r="E2115">
        <f t="shared" ca="1" si="133"/>
        <v>0.69413968909302792</v>
      </c>
      <c r="F2115">
        <f t="shared" ca="1" si="132"/>
        <v>20.173474195375956</v>
      </c>
    </row>
    <row r="2116" spans="1:6" x14ac:dyDescent="0.2">
      <c r="A2116">
        <v>2105</v>
      </c>
      <c r="B2116">
        <f t="shared" si="129"/>
        <v>0.24029680365296802</v>
      </c>
      <c r="C2116">
        <f t="shared" ca="1" si="130"/>
        <v>0.86174863421614289</v>
      </c>
      <c r="D2116">
        <f t="shared" ca="1" si="133"/>
        <v>0.3477211233760521</v>
      </c>
      <c r="E2116">
        <f t="shared" ca="1" si="133"/>
        <v>1.9832383099547233</v>
      </c>
      <c r="F2116">
        <f t="shared" ca="1" si="132"/>
        <v>20.262027483995027</v>
      </c>
    </row>
    <row r="2117" spans="1:6" x14ac:dyDescent="0.2">
      <c r="A2117">
        <v>2106</v>
      </c>
      <c r="B2117">
        <f t="shared" si="129"/>
        <v>0.24041095890410957</v>
      </c>
      <c r="C2117">
        <f t="shared" ca="1" si="130"/>
        <v>0.82474360485189568</v>
      </c>
      <c r="D2117">
        <f t="shared" ca="1" si="133"/>
        <v>-1.1709656584855794</v>
      </c>
      <c r="E2117">
        <f t="shared" ca="1" si="133"/>
        <v>-0.6948238188393373</v>
      </c>
      <c r="F2117">
        <f t="shared" ca="1" si="132"/>
        <v>20.156857480774114</v>
      </c>
    </row>
    <row r="2118" spans="1:6" x14ac:dyDescent="0.2">
      <c r="A2118">
        <v>2107</v>
      </c>
      <c r="B2118">
        <f t="shared" si="129"/>
        <v>0.24052511415525113</v>
      </c>
      <c r="C2118">
        <f t="shared" ca="1" si="130"/>
        <v>0.13952029070958061</v>
      </c>
      <c r="D2118">
        <f t="shared" ca="1" si="133"/>
        <v>0.20712252890720267</v>
      </c>
      <c r="E2118">
        <f t="shared" ca="1" si="133"/>
        <v>-1.0994035567407421</v>
      </c>
      <c r="F2118">
        <f t="shared" ca="1" si="132"/>
        <v>20.050054410073638</v>
      </c>
    </row>
    <row r="2119" spans="1:6" x14ac:dyDescent="0.2">
      <c r="A2119">
        <v>2108</v>
      </c>
      <c r="B2119">
        <f t="shared" si="129"/>
        <v>0.24063926940639269</v>
      </c>
      <c r="C2119">
        <f t="shared" ca="1" si="130"/>
        <v>0.60499963144814795</v>
      </c>
      <c r="D2119">
        <f t="shared" ca="1" si="133"/>
        <v>3.0102415812469214</v>
      </c>
      <c r="E2119">
        <f t="shared" ca="1" si="133"/>
        <v>-1.0650334886939714</v>
      </c>
      <c r="F2119">
        <f t="shared" ca="1" si="132"/>
        <v>19.970222538900281</v>
      </c>
    </row>
    <row r="2120" spans="1:6" x14ac:dyDescent="0.2">
      <c r="A2120">
        <v>2109</v>
      </c>
      <c r="B2120">
        <f t="shared" si="129"/>
        <v>0.24075342465753424</v>
      </c>
      <c r="C2120">
        <f t="shared" ca="1" si="130"/>
        <v>0.85984789260819405</v>
      </c>
      <c r="D2120">
        <f t="shared" ca="1" si="133"/>
        <v>-0.65223368157052686</v>
      </c>
      <c r="E2120">
        <f t="shared" ca="1" si="133"/>
        <v>-0.11512721559323143</v>
      </c>
      <c r="F2120">
        <f t="shared" ca="1" si="132"/>
        <v>19.969544041519889</v>
      </c>
    </row>
    <row r="2121" spans="1:6" x14ac:dyDescent="0.2">
      <c r="A2121">
        <v>2110</v>
      </c>
      <c r="B2121">
        <f t="shared" si="129"/>
        <v>0.2408675799086758</v>
      </c>
      <c r="C2121">
        <f t="shared" ca="1" si="130"/>
        <v>0.36263578145633502</v>
      </c>
      <c r="D2121">
        <f t="shared" ca="1" si="133"/>
        <v>-0.63724458263250738</v>
      </c>
      <c r="E2121">
        <f t="shared" ca="1" si="133"/>
        <v>1.6841581095247105</v>
      </c>
      <c r="F2121">
        <f t="shared" ca="1" si="132"/>
        <v>20.0845196603087</v>
      </c>
    </row>
    <row r="2122" spans="1:6" x14ac:dyDescent="0.2">
      <c r="A2122">
        <v>2111</v>
      </c>
      <c r="B2122">
        <f t="shared" si="129"/>
        <v>0.24098173515981736</v>
      </c>
      <c r="C2122">
        <f t="shared" ca="1" si="130"/>
        <v>0.3410925981293812</v>
      </c>
      <c r="D2122">
        <f t="shared" ca="1" si="133"/>
        <v>1.2381598963580851</v>
      </c>
      <c r="E2122">
        <f t="shared" ca="1" si="133"/>
        <v>-1.178933465399614</v>
      </c>
      <c r="F2122">
        <f t="shared" ca="1" si="132"/>
        <v>19.989408772473286</v>
      </c>
    </row>
    <row r="2123" spans="1:6" x14ac:dyDescent="0.2">
      <c r="A2123">
        <v>2112</v>
      </c>
      <c r="B2123">
        <f t="shared" si="129"/>
        <v>0.24109589041095889</v>
      </c>
      <c r="C2123">
        <f t="shared" ca="1" si="130"/>
        <v>0.46952827740635439</v>
      </c>
      <c r="D2123">
        <f t="shared" ca="1" si="133"/>
        <v>-1.6799321906978635</v>
      </c>
      <c r="E2123">
        <f t="shared" ca="1" si="133"/>
        <v>-1.448961648653196</v>
      </c>
      <c r="F2123">
        <f t="shared" ca="1" si="132"/>
        <v>19.899090139649957</v>
      </c>
    </row>
    <row r="2124" spans="1:6" x14ac:dyDescent="0.2">
      <c r="A2124">
        <v>2113</v>
      </c>
      <c r="B2124">
        <f t="shared" si="129"/>
        <v>0.24121004566210044</v>
      </c>
      <c r="C2124">
        <f t="shared" ca="1" si="130"/>
        <v>0.50266088885906746</v>
      </c>
      <c r="D2124">
        <f t="shared" ca="1" si="133"/>
        <v>0.83013176328978111</v>
      </c>
      <c r="E2124">
        <f t="shared" ca="1" si="133"/>
        <v>0.79237819597610726</v>
      </c>
      <c r="F2124">
        <f t="shared" ca="1" si="132"/>
        <v>19.972644051537376</v>
      </c>
    </row>
    <row r="2125" spans="1:6" x14ac:dyDescent="0.2">
      <c r="A2125">
        <v>2114</v>
      </c>
      <c r="B2125">
        <f t="shared" si="129"/>
        <v>0.241324200913242</v>
      </c>
      <c r="C2125">
        <f t="shared" ca="1" si="130"/>
        <v>0.25586328794717828</v>
      </c>
      <c r="D2125">
        <f t="shared" ca="1" si="133"/>
        <v>-1.954459683568728</v>
      </c>
      <c r="E2125">
        <f t="shared" ca="1" si="133"/>
        <v>-0.53230738348593809</v>
      </c>
      <c r="F2125">
        <f t="shared" ca="1" si="132"/>
        <v>19.944724898277759</v>
      </c>
    </row>
    <row r="2126" spans="1:6" x14ac:dyDescent="0.2">
      <c r="A2126">
        <v>2115</v>
      </c>
      <c r="B2126">
        <f t="shared" si="129"/>
        <v>0.24143835616438356</v>
      </c>
      <c r="C2126">
        <f t="shared" ca="1" si="130"/>
        <v>0.37203537537824871</v>
      </c>
      <c r="D2126">
        <f t="shared" ca="1" si="133"/>
        <v>-0.75458368343805526</v>
      </c>
      <c r="E2126">
        <f t="shared" ca="1" si="133"/>
        <v>-0.5375510853444021</v>
      </c>
      <c r="F2126">
        <f t="shared" ca="1" si="132"/>
        <v>19.922871803113715</v>
      </c>
    </row>
    <row r="2127" spans="1:6" x14ac:dyDescent="0.2">
      <c r="A2127">
        <v>2116</v>
      </c>
      <c r="B2127">
        <f t="shared" ref="B2127:B2190" si="134">A2127*$I$7</f>
        <v>0.24155251141552511</v>
      </c>
      <c r="C2127">
        <f t="shared" ref="C2127:C2190" ca="1" si="135">RAND()</f>
        <v>9.2566244027754152E-3</v>
      </c>
      <c r="D2127">
        <f t="shared" ref="D2127:E2158" ca="1" si="136">NORMINV(RAND(),0,1)</f>
        <v>1.0276543809960672</v>
      </c>
      <c r="E2127">
        <f t="shared" ca="1" si="136"/>
        <v>-1.2124921082957636E-2</v>
      </c>
      <c r="F2127">
        <f t="shared" ref="F2127:F2190" ca="1" si="137">F2126*EXP(($D$7*(LN($E$7)-LN(F2126))-$G$7*$F$7-0.5*$C$7^2)*$I$7+$C$7*$I$7^0.5*E2127+($F$7+$H$7*D2127)*(IF(C2127&lt;$G$7*$I$7,1,0)))</f>
        <v>68.435508886555908</v>
      </c>
    </row>
    <row r="2128" spans="1:6" x14ac:dyDescent="0.2">
      <c r="A2128">
        <v>2117</v>
      </c>
      <c r="B2128">
        <f t="shared" si="134"/>
        <v>0.24166666666666667</v>
      </c>
      <c r="C2128">
        <f t="shared" ca="1" si="135"/>
        <v>0.26804046607832366</v>
      </c>
      <c r="D2128">
        <f t="shared" ca="1" si="136"/>
        <v>-5.5927375216460358E-2</v>
      </c>
      <c r="E2128">
        <f t="shared" ca="1" si="136"/>
        <v>-1.6782045485498591</v>
      </c>
      <c r="F2128">
        <f t="shared" ca="1" si="137"/>
        <v>51.400566202462166</v>
      </c>
    </row>
    <row r="2129" spans="1:6" x14ac:dyDescent="0.2">
      <c r="A2129">
        <v>2118</v>
      </c>
      <c r="B2129">
        <f t="shared" si="134"/>
        <v>0.24178082191780823</v>
      </c>
      <c r="C2129">
        <f t="shared" ca="1" si="135"/>
        <v>0.32346866992666923</v>
      </c>
      <c r="D2129">
        <f t="shared" ca="1" si="136"/>
        <v>0.89923259933262634</v>
      </c>
      <c r="E2129">
        <f t="shared" ca="1" si="136"/>
        <v>-1.3093169045387083</v>
      </c>
      <c r="F2129">
        <f t="shared" ca="1" si="137"/>
        <v>41.2619656752411</v>
      </c>
    </row>
    <row r="2130" spans="1:6" x14ac:dyDescent="0.2">
      <c r="A2130">
        <v>2119</v>
      </c>
      <c r="B2130">
        <f t="shared" si="134"/>
        <v>0.24189497716894975</v>
      </c>
      <c r="C2130">
        <f t="shared" ca="1" si="135"/>
        <v>0.92115009243117174</v>
      </c>
      <c r="D2130">
        <f t="shared" ca="1" si="136"/>
        <v>0.71772505641570217</v>
      </c>
      <c r="E2130">
        <f t="shared" ca="1" si="136"/>
        <v>-0.27776623249694293</v>
      </c>
      <c r="F2130">
        <f t="shared" ca="1" si="137"/>
        <v>34.942407065280221</v>
      </c>
    </row>
    <row r="2131" spans="1:6" x14ac:dyDescent="0.2">
      <c r="A2131">
        <v>2120</v>
      </c>
      <c r="B2131">
        <f t="shared" si="134"/>
        <v>0.24200913242009131</v>
      </c>
      <c r="C2131">
        <f t="shared" ca="1" si="135"/>
        <v>0.50597150422015336</v>
      </c>
      <c r="D2131">
        <f t="shared" ca="1" si="136"/>
        <v>-1.229883792098345</v>
      </c>
      <c r="E2131">
        <f t="shared" ca="1" si="136"/>
        <v>-1.7369784223251444E-2</v>
      </c>
      <c r="F2131">
        <f t="shared" ca="1" si="137"/>
        <v>30.761078841138897</v>
      </c>
    </row>
    <row r="2132" spans="1:6" x14ac:dyDescent="0.2">
      <c r="A2132">
        <v>2121</v>
      </c>
      <c r="B2132">
        <f t="shared" si="134"/>
        <v>0.24212328767123287</v>
      </c>
      <c r="C2132">
        <f t="shared" ca="1" si="135"/>
        <v>0.56692616993097567</v>
      </c>
      <c r="D2132">
        <f t="shared" ca="1" si="136"/>
        <v>-0.87044796389914725</v>
      </c>
      <c r="E2132">
        <f t="shared" ca="1" si="136"/>
        <v>0.38958013292989446</v>
      </c>
      <c r="F2132">
        <f t="shared" ca="1" si="137"/>
        <v>27.916056768552341</v>
      </c>
    </row>
    <row r="2133" spans="1:6" x14ac:dyDescent="0.2">
      <c r="A2133">
        <v>2122</v>
      </c>
      <c r="B2133">
        <f t="shared" si="134"/>
        <v>0.24223744292237442</v>
      </c>
      <c r="C2133">
        <f t="shared" ca="1" si="135"/>
        <v>0.2144721870459052</v>
      </c>
      <c r="D2133">
        <f t="shared" ca="1" si="136"/>
        <v>1.6279986899612715</v>
      </c>
      <c r="E2133">
        <f t="shared" ca="1" si="136"/>
        <v>-0.55346436785415121</v>
      </c>
      <c r="F2133">
        <f t="shared" ca="1" si="137"/>
        <v>25.823585153928303</v>
      </c>
    </row>
    <row r="2134" spans="1:6" x14ac:dyDescent="0.2">
      <c r="A2134">
        <v>2123</v>
      </c>
      <c r="B2134">
        <f t="shared" si="134"/>
        <v>0.24235159817351598</v>
      </c>
      <c r="C2134">
        <f t="shared" ca="1" si="135"/>
        <v>0.21120682068672969</v>
      </c>
      <c r="D2134">
        <f t="shared" ca="1" si="136"/>
        <v>-1.7790135713098672E-2</v>
      </c>
      <c r="E2134">
        <f t="shared" ca="1" si="136"/>
        <v>-3.1574847800980341E-2</v>
      </c>
      <c r="F2134">
        <f t="shared" ca="1" si="137"/>
        <v>24.357401719730451</v>
      </c>
    </row>
    <row r="2135" spans="1:6" x14ac:dyDescent="0.2">
      <c r="A2135">
        <v>2124</v>
      </c>
      <c r="B2135">
        <f t="shared" si="134"/>
        <v>0.24246575342465754</v>
      </c>
      <c r="C2135">
        <f t="shared" ca="1" si="135"/>
        <v>0.72639489845795391</v>
      </c>
      <c r="D2135">
        <f t="shared" ca="1" si="136"/>
        <v>-1.3734055935536749E-2</v>
      </c>
      <c r="E2135">
        <f t="shared" ca="1" si="136"/>
        <v>1.1359202670255559</v>
      </c>
      <c r="F2135">
        <f t="shared" ca="1" si="137"/>
        <v>23.370412716234608</v>
      </c>
    </row>
    <row r="2136" spans="1:6" x14ac:dyDescent="0.2">
      <c r="A2136">
        <v>2125</v>
      </c>
      <c r="B2136">
        <f t="shared" si="134"/>
        <v>0.24257990867579907</v>
      </c>
      <c r="C2136">
        <f t="shared" ca="1" si="135"/>
        <v>0.80865216827549913</v>
      </c>
      <c r="D2136">
        <f t="shared" ca="1" si="136"/>
        <v>-0.46816696558592835</v>
      </c>
      <c r="E2136">
        <f t="shared" ca="1" si="136"/>
        <v>-0.61856063659275429</v>
      </c>
      <c r="F2136">
        <f t="shared" ca="1" si="137"/>
        <v>22.509248148595979</v>
      </c>
    </row>
    <row r="2137" spans="1:6" x14ac:dyDescent="0.2">
      <c r="A2137">
        <v>2126</v>
      </c>
      <c r="B2137">
        <f t="shared" si="134"/>
        <v>0.24269406392694062</v>
      </c>
      <c r="C2137">
        <f t="shared" ca="1" si="135"/>
        <v>0.3328322663143789</v>
      </c>
      <c r="D2137">
        <f t="shared" ca="1" si="136"/>
        <v>-0.11294095192570912</v>
      </c>
      <c r="E2137">
        <f t="shared" ca="1" si="136"/>
        <v>0.36108700725430964</v>
      </c>
      <c r="F2137">
        <f t="shared" ca="1" si="137"/>
        <v>21.935220417146688</v>
      </c>
    </row>
    <row r="2138" spans="1:6" x14ac:dyDescent="0.2">
      <c r="A2138">
        <v>2127</v>
      </c>
      <c r="B2138">
        <f t="shared" si="134"/>
        <v>0.24280821917808218</v>
      </c>
      <c r="C2138">
        <f t="shared" ca="1" si="135"/>
        <v>0.94296771828571491</v>
      </c>
      <c r="D2138">
        <f t="shared" ca="1" si="136"/>
        <v>3.1132692476107181E-2</v>
      </c>
      <c r="E2138">
        <f t="shared" ca="1" si="136"/>
        <v>-0.40688691857009873</v>
      </c>
      <c r="F2138">
        <f t="shared" ca="1" si="137"/>
        <v>21.449411155408786</v>
      </c>
    </row>
    <row r="2139" spans="1:6" x14ac:dyDescent="0.2">
      <c r="A2139">
        <v>2128</v>
      </c>
      <c r="B2139">
        <f t="shared" si="134"/>
        <v>0.24292237442922374</v>
      </c>
      <c r="C2139">
        <f t="shared" ca="1" si="135"/>
        <v>0.21190323353869978</v>
      </c>
      <c r="D2139">
        <f t="shared" ca="1" si="136"/>
        <v>0.68745506208051088</v>
      </c>
      <c r="E2139">
        <f t="shared" ca="1" si="136"/>
        <v>-0.93698533032048625</v>
      </c>
      <c r="F2139">
        <f t="shared" ca="1" si="137"/>
        <v>21.046094479052542</v>
      </c>
    </row>
    <row r="2140" spans="1:6" x14ac:dyDescent="0.2">
      <c r="A2140">
        <v>2129</v>
      </c>
      <c r="B2140">
        <f t="shared" si="134"/>
        <v>0.24303652968036529</v>
      </c>
      <c r="C2140">
        <f t="shared" ca="1" si="135"/>
        <v>0.84120248757773142</v>
      </c>
      <c r="D2140">
        <f t="shared" ca="1" si="136"/>
        <v>-0.78115723988470809</v>
      </c>
      <c r="E2140">
        <f t="shared" ca="1" si="136"/>
        <v>0.62195867452715992</v>
      </c>
      <c r="F2140">
        <f t="shared" ca="1" si="137"/>
        <v>20.843945938491874</v>
      </c>
    </row>
    <row r="2141" spans="1:6" x14ac:dyDescent="0.2">
      <c r="A2141">
        <v>2130</v>
      </c>
      <c r="B2141">
        <f t="shared" si="134"/>
        <v>0.24315068493150685</v>
      </c>
      <c r="C2141">
        <f t="shared" ca="1" si="135"/>
        <v>4.6288542552335277E-2</v>
      </c>
      <c r="D2141">
        <f t="shared" ca="1" si="136"/>
        <v>1.1783559402478538</v>
      </c>
      <c r="E2141">
        <f t="shared" ca="1" si="136"/>
        <v>-0.19771591540637132</v>
      </c>
      <c r="F2141">
        <f t="shared" ca="1" si="137"/>
        <v>20.634992585138392</v>
      </c>
    </row>
    <row r="2142" spans="1:6" x14ac:dyDescent="0.2">
      <c r="A2142">
        <v>2131</v>
      </c>
      <c r="B2142">
        <f t="shared" si="134"/>
        <v>0.24326484018264841</v>
      </c>
      <c r="C2142">
        <f t="shared" ca="1" si="135"/>
        <v>0.34150964243148152</v>
      </c>
      <c r="D2142">
        <f t="shared" ca="1" si="136"/>
        <v>1.2025765790611251</v>
      </c>
      <c r="E2142">
        <f t="shared" ca="1" si="136"/>
        <v>-1.2293123789721052</v>
      </c>
      <c r="F2142">
        <f t="shared" ca="1" si="137"/>
        <v>20.407587484910763</v>
      </c>
    </row>
    <row r="2143" spans="1:6" x14ac:dyDescent="0.2">
      <c r="A2143">
        <v>2132</v>
      </c>
      <c r="B2143">
        <f t="shared" si="134"/>
        <v>0.24337899543378994</v>
      </c>
      <c r="C2143">
        <f t="shared" ca="1" si="135"/>
        <v>2.0753627938665864E-2</v>
      </c>
      <c r="D2143">
        <f t="shared" ca="1" si="136"/>
        <v>0.61950864977295639</v>
      </c>
      <c r="E2143">
        <f t="shared" ca="1" si="136"/>
        <v>0.29009250404581971</v>
      </c>
      <c r="F2143">
        <f t="shared" ca="1" si="137"/>
        <v>42.761398687320387</v>
      </c>
    </row>
    <row r="2144" spans="1:6" x14ac:dyDescent="0.2">
      <c r="A2144">
        <v>2133</v>
      </c>
      <c r="B2144">
        <f t="shared" si="134"/>
        <v>0.24349315068493149</v>
      </c>
      <c r="C2144">
        <f t="shared" ca="1" si="135"/>
        <v>0.47392474040402066</v>
      </c>
      <c r="D2144">
        <f t="shared" ca="1" si="136"/>
        <v>-1.4029539763252623</v>
      </c>
      <c r="E2144">
        <f t="shared" ca="1" si="136"/>
        <v>-1.0541317077049168</v>
      </c>
      <c r="F2144">
        <f t="shared" ca="1" si="137"/>
        <v>35.829009681606649</v>
      </c>
    </row>
    <row r="2145" spans="1:6" x14ac:dyDescent="0.2">
      <c r="A2145">
        <v>2134</v>
      </c>
      <c r="B2145">
        <f t="shared" si="134"/>
        <v>0.24360730593607305</v>
      </c>
      <c r="C2145">
        <f t="shared" ca="1" si="135"/>
        <v>0.79695218896478115</v>
      </c>
      <c r="D2145">
        <f t="shared" ca="1" si="136"/>
        <v>-1.1298888880793161</v>
      </c>
      <c r="E2145">
        <f t="shared" ca="1" si="136"/>
        <v>0.9064358706937915</v>
      </c>
      <c r="F2145">
        <f t="shared" ca="1" si="137"/>
        <v>31.45466444714701</v>
      </c>
    </row>
    <row r="2146" spans="1:6" x14ac:dyDescent="0.2">
      <c r="A2146">
        <v>2135</v>
      </c>
      <c r="B2146">
        <f t="shared" si="134"/>
        <v>0.24372146118721461</v>
      </c>
      <c r="C2146">
        <f t="shared" ca="1" si="135"/>
        <v>0.69564807473276291</v>
      </c>
      <c r="D2146">
        <f t="shared" ca="1" si="136"/>
        <v>-1.033293469071056</v>
      </c>
      <c r="E2146">
        <f t="shared" ca="1" si="136"/>
        <v>0.23472536314320783</v>
      </c>
      <c r="F2146">
        <f t="shared" ca="1" si="137"/>
        <v>28.386454910075962</v>
      </c>
    </row>
    <row r="2147" spans="1:6" x14ac:dyDescent="0.2">
      <c r="A2147">
        <v>2136</v>
      </c>
      <c r="B2147">
        <f t="shared" si="134"/>
        <v>0.24383561643835616</v>
      </c>
      <c r="C2147">
        <f t="shared" ca="1" si="135"/>
        <v>0.19323365258269987</v>
      </c>
      <c r="D2147">
        <f t="shared" ca="1" si="136"/>
        <v>-0.91491527189914967</v>
      </c>
      <c r="E2147">
        <f t="shared" ca="1" si="136"/>
        <v>0.15714281681404646</v>
      </c>
      <c r="F2147">
        <f t="shared" ca="1" si="137"/>
        <v>26.21838585758308</v>
      </c>
    </row>
    <row r="2148" spans="1:6" x14ac:dyDescent="0.2">
      <c r="A2148">
        <v>2137</v>
      </c>
      <c r="B2148">
        <f t="shared" si="134"/>
        <v>0.24394977168949772</v>
      </c>
      <c r="C2148">
        <f t="shared" ca="1" si="135"/>
        <v>0.24871877901266914</v>
      </c>
      <c r="D2148">
        <f t="shared" ca="1" si="136"/>
        <v>0.51570804591534392</v>
      </c>
      <c r="E2148">
        <f t="shared" ca="1" si="136"/>
        <v>-0.42715683463854504</v>
      </c>
      <c r="F2148">
        <f t="shared" ca="1" si="137"/>
        <v>24.61304085232781</v>
      </c>
    </row>
    <row r="2149" spans="1:6" x14ac:dyDescent="0.2">
      <c r="A2149">
        <v>2138</v>
      </c>
      <c r="B2149">
        <f t="shared" si="134"/>
        <v>0.24406392694063928</v>
      </c>
      <c r="C2149">
        <f t="shared" ca="1" si="135"/>
        <v>0.13636228176615217</v>
      </c>
      <c r="D2149">
        <f t="shared" ca="1" si="136"/>
        <v>-0.26739268752957185</v>
      </c>
      <c r="E2149">
        <f t="shared" ca="1" si="136"/>
        <v>2.7656522465774502</v>
      </c>
      <c r="F2149">
        <f t="shared" ca="1" si="137"/>
        <v>23.682858802794488</v>
      </c>
    </row>
    <row r="2150" spans="1:6" x14ac:dyDescent="0.2">
      <c r="A2150">
        <v>2139</v>
      </c>
      <c r="B2150">
        <f t="shared" si="134"/>
        <v>0.2441780821917808</v>
      </c>
      <c r="C2150">
        <f t="shared" ca="1" si="135"/>
        <v>0.58057254004118386</v>
      </c>
      <c r="D2150">
        <f t="shared" ca="1" si="136"/>
        <v>0.22791763667127832</v>
      </c>
      <c r="E2150">
        <f t="shared" ca="1" si="136"/>
        <v>-0.50630119614064495</v>
      </c>
      <c r="F2150">
        <f t="shared" ca="1" si="137"/>
        <v>22.749306738515603</v>
      </c>
    </row>
    <row r="2151" spans="1:6" x14ac:dyDescent="0.2">
      <c r="A2151">
        <v>2140</v>
      </c>
      <c r="B2151">
        <f t="shared" si="134"/>
        <v>0.24429223744292236</v>
      </c>
      <c r="C2151">
        <f t="shared" ca="1" si="135"/>
        <v>0.38091627319363408</v>
      </c>
      <c r="D2151">
        <f t="shared" ca="1" si="136"/>
        <v>-0.16024730178546359</v>
      </c>
      <c r="E2151">
        <f t="shared" ca="1" si="136"/>
        <v>-0.3201188542131973</v>
      </c>
      <c r="F2151">
        <f t="shared" ca="1" si="137"/>
        <v>22.067292093189124</v>
      </c>
    </row>
    <row r="2152" spans="1:6" x14ac:dyDescent="0.2">
      <c r="A2152">
        <v>2141</v>
      </c>
      <c r="B2152">
        <f t="shared" si="134"/>
        <v>0.24440639269406392</v>
      </c>
      <c r="C2152">
        <f t="shared" ca="1" si="135"/>
        <v>0.11652391456559497</v>
      </c>
      <c r="D2152">
        <f t="shared" ca="1" si="136"/>
        <v>1.0090639128939438</v>
      </c>
      <c r="E2152">
        <f t="shared" ca="1" si="136"/>
        <v>-1.6308789838087776</v>
      </c>
      <c r="F2152">
        <f t="shared" ca="1" si="137"/>
        <v>21.464627058597788</v>
      </c>
    </row>
    <row r="2153" spans="1:6" x14ac:dyDescent="0.2">
      <c r="A2153">
        <v>2142</v>
      </c>
      <c r="B2153">
        <f t="shared" si="134"/>
        <v>0.24452054794520547</v>
      </c>
      <c r="C2153">
        <f t="shared" ca="1" si="135"/>
        <v>0.64896934956991226</v>
      </c>
      <c r="D2153">
        <f t="shared" ca="1" si="136"/>
        <v>-0.96708221752270429</v>
      </c>
      <c r="E2153">
        <f t="shared" ca="1" si="136"/>
        <v>0.16194238623583895</v>
      </c>
      <c r="F2153">
        <f t="shared" ca="1" si="137"/>
        <v>21.131918783986521</v>
      </c>
    </row>
    <row r="2154" spans="1:6" x14ac:dyDescent="0.2">
      <c r="A2154">
        <v>2143</v>
      </c>
      <c r="B2154">
        <f t="shared" si="134"/>
        <v>0.24463470319634703</v>
      </c>
      <c r="C2154">
        <f t="shared" ca="1" si="135"/>
        <v>0.54274812117994875</v>
      </c>
      <c r="D2154">
        <f t="shared" ca="1" si="136"/>
        <v>-0.45887173077121413</v>
      </c>
      <c r="E2154">
        <f t="shared" ca="1" si="136"/>
        <v>-1.6720876652569208</v>
      </c>
      <c r="F2154">
        <f t="shared" ca="1" si="137"/>
        <v>20.756322883200806</v>
      </c>
    </row>
    <row r="2155" spans="1:6" x14ac:dyDescent="0.2">
      <c r="A2155">
        <v>2144</v>
      </c>
      <c r="B2155">
        <f t="shared" si="134"/>
        <v>0.24474885844748859</v>
      </c>
      <c r="C2155">
        <f t="shared" ca="1" si="135"/>
        <v>0.45364723526729467</v>
      </c>
      <c r="D2155">
        <f t="shared" ca="1" si="136"/>
        <v>1.4509418444592785</v>
      </c>
      <c r="E2155">
        <f t="shared" ca="1" si="136"/>
        <v>0.97440075803337278</v>
      </c>
      <c r="F2155">
        <f t="shared" ca="1" si="137"/>
        <v>20.645439648735763</v>
      </c>
    </row>
    <row r="2156" spans="1:6" x14ac:dyDescent="0.2">
      <c r="A2156">
        <v>2145</v>
      </c>
      <c r="B2156">
        <f t="shared" si="134"/>
        <v>0.24486301369863012</v>
      </c>
      <c r="C2156">
        <f t="shared" ca="1" si="135"/>
        <v>0.22122922593596928</v>
      </c>
      <c r="D2156">
        <f t="shared" ca="1" si="136"/>
        <v>-1.0694048770122973</v>
      </c>
      <c r="E2156">
        <f t="shared" ca="1" si="136"/>
        <v>0.72736073713843075</v>
      </c>
      <c r="F2156">
        <f t="shared" ca="1" si="137"/>
        <v>20.544003346124256</v>
      </c>
    </row>
    <row r="2157" spans="1:6" x14ac:dyDescent="0.2">
      <c r="A2157">
        <v>2146</v>
      </c>
      <c r="B2157">
        <f t="shared" si="134"/>
        <v>0.24497716894977167</v>
      </c>
      <c r="C2157">
        <f t="shared" ca="1" si="135"/>
        <v>0.10286769429207709</v>
      </c>
      <c r="D2157">
        <f t="shared" ca="1" si="136"/>
        <v>-0.35984532198247637</v>
      </c>
      <c r="E2157">
        <f t="shared" ca="1" si="136"/>
        <v>0.89424414644703476</v>
      </c>
      <c r="F2157">
        <f t="shared" ca="1" si="137"/>
        <v>20.477017310910263</v>
      </c>
    </row>
    <row r="2158" spans="1:6" x14ac:dyDescent="0.2">
      <c r="A2158">
        <v>2147</v>
      </c>
      <c r="B2158">
        <f t="shared" si="134"/>
        <v>0.24509132420091323</v>
      </c>
      <c r="C2158">
        <f t="shared" ca="1" si="135"/>
        <v>0.90750370229513666</v>
      </c>
      <c r="D2158">
        <f t="shared" ca="1" si="136"/>
        <v>-1.6258176054181219</v>
      </c>
      <c r="E2158">
        <f t="shared" ca="1" si="136"/>
        <v>-1.3674282231192472</v>
      </c>
      <c r="F2158">
        <f t="shared" ca="1" si="137"/>
        <v>20.277938299756801</v>
      </c>
    </row>
    <row r="2159" spans="1:6" x14ac:dyDescent="0.2">
      <c r="A2159">
        <v>2148</v>
      </c>
      <c r="B2159">
        <f t="shared" si="134"/>
        <v>0.24520547945205479</v>
      </c>
      <c r="C2159">
        <f t="shared" ca="1" si="135"/>
        <v>0.23888671013794738</v>
      </c>
      <c r="D2159">
        <f t="shared" ref="D2159:E2201" ca="1" si="138">NORMINV(RAND(),0,1)</f>
        <v>0.31483805524045944</v>
      </c>
      <c r="E2159">
        <f t="shared" ca="1" si="138"/>
        <v>1.4675383503866481</v>
      </c>
      <c r="F2159">
        <f t="shared" ca="1" si="137"/>
        <v>20.309348828722253</v>
      </c>
    </row>
    <row r="2160" spans="1:6" x14ac:dyDescent="0.2">
      <c r="A2160">
        <v>2149</v>
      </c>
      <c r="B2160">
        <f t="shared" si="134"/>
        <v>0.24531963470319634</v>
      </c>
      <c r="C2160">
        <f t="shared" ca="1" si="135"/>
        <v>0.98103524861000502</v>
      </c>
      <c r="D2160">
        <f t="shared" ca="1" si="138"/>
        <v>6.5800189245497312E-2</v>
      </c>
      <c r="E2160">
        <f t="shared" ca="1" si="138"/>
        <v>1.9070283653080207</v>
      </c>
      <c r="F2160">
        <f t="shared" ca="1" si="137"/>
        <v>20.362285397762971</v>
      </c>
    </row>
    <row r="2161" spans="1:6" x14ac:dyDescent="0.2">
      <c r="A2161">
        <v>2150</v>
      </c>
      <c r="B2161">
        <f t="shared" si="134"/>
        <v>0.2454337899543379</v>
      </c>
      <c r="C2161">
        <f t="shared" ca="1" si="135"/>
        <v>0.51728750448559802</v>
      </c>
      <c r="D2161">
        <f t="shared" ca="1" si="138"/>
        <v>-0.84399505036403333</v>
      </c>
      <c r="E2161">
        <f t="shared" ca="1" si="138"/>
        <v>-1.5170720650532243</v>
      </c>
      <c r="F2161">
        <f t="shared" ca="1" si="137"/>
        <v>20.180523456454296</v>
      </c>
    </row>
    <row r="2162" spans="1:6" x14ac:dyDescent="0.2">
      <c r="A2162">
        <v>2151</v>
      </c>
      <c r="B2162">
        <f t="shared" si="134"/>
        <v>0.24554794520547946</v>
      </c>
      <c r="C2162">
        <f t="shared" ca="1" si="135"/>
        <v>0.19170241385076525</v>
      </c>
      <c r="D2162">
        <f t="shared" ca="1" si="138"/>
        <v>-1.3392814109392674</v>
      </c>
      <c r="E2162">
        <f t="shared" ca="1" si="138"/>
        <v>-0.35362459505003407</v>
      </c>
      <c r="F2162">
        <f t="shared" ca="1" si="137"/>
        <v>20.116247411996515</v>
      </c>
    </row>
    <row r="2163" spans="1:6" x14ac:dyDescent="0.2">
      <c r="A2163">
        <v>2152</v>
      </c>
      <c r="B2163">
        <f t="shared" si="134"/>
        <v>0.24566210045662099</v>
      </c>
      <c r="C2163">
        <f t="shared" ca="1" si="135"/>
        <v>0.12217956613224057</v>
      </c>
      <c r="D2163">
        <f t="shared" ca="1" si="138"/>
        <v>-1.346803763018664</v>
      </c>
      <c r="E2163">
        <f t="shared" ca="1" si="138"/>
        <v>-0.22996234579910116</v>
      </c>
      <c r="F2163">
        <f t="shared" ca="1" si="137"/>
        <v>20.074741795882989</v>
      </c>
    </row>
    <row r="2164" spans="1:6" x14ac:dyDescent="0.2">
      <c r="A2164">
        <v>2153</v>
      </c>
      <c r="B2164">
        <f t="shared" si="134"/>
        <v>0.24577625570776254</v>
      </c>
      <c r="C2164">
        <f t="shared" ca="1" si="135"/>
        <v>0.2410490497341703</v>
      </c>
      <c r="D2164">
        <f t="shared" ca="1" si="138"/>
        <v>-1.6529791701541463</v>
      </c>
      <c r="E2164">
        <f t="shared" ca="1" si="138"/>
        <v>-0.95983782062147949</v>
      </c>
      <c r="F2164">
        <f t="shared" ca="1" si="137"/>
        <v>19.99593619021697</v>
      </c>
    </row>
    <row r="2165" spans="1:6" x14ac:dyDescent="0.2">
      <c r="A2165">
        <v>2154</v>
      </c>
      <c r="B2165">
        <f t="shared" si="134"/>
        <v>0.2458904109589041</v>
      </c>
      <c r="C2165">
        <f t="shared" ca="1" si="135"/>
        <v>0.89762762458207945</v>
      </c>
      <c r="D2165">
        <f t="shared" ca="1" si="138"/>
        <v>-5.0129948068003201E-2</v>
      </c>
      <c r="E2165">
        <f t="shared" ca="1" si="138"/>
        <v>0.83793205573615259</v>
      </c>
      <c r="F2165">
        <f t="shared" ca="1" si="137"/>
        <v>20.050541231764374</v>
      </c>
    </row>
    <row r="2166" spans="1:6" x14ac:dyDescent="0.2">
      <c r="A2166">
        <v>2155</v>
      </c>
      <c r="B2166">
        <f t="shared" si="134"/>
        <v>0.24600456621004566</v>
      </c>
      <c r="C2166">
        <f t="shared" ca="1" si="135"/>
        <v>0.36295820131457079</v>
      </c>
      <c r="D2166">
        <f t="shared" ca="1" si="138"/>
        <v>-1.0548751598268027</v>
      </c>
      <c r="E2166">
        <f t="shared" ca="1" si="138"/>
        <v>0.22295208607664641</v>
      </c>
      <c r="F2166">
        <f t="shared" ca="1" si="137"/>
        <v>20.053213450436147</v>
      </c>
    </row>
    <row r="2167" spans="1:6" x14ac:dyDescent="0.2">
      <c r="A2167">
        <v>2156</v>
      </c>
      <c r="B2167">
        <f t="shared" si="134"/>
        <v>0.24611872146118721</v>
      </c>
      <c r="C2167">
        <f t="shared" ca="1" si="135"/>
        <v>0.31613615928173944</v>
      </c>
      <c r="D2167">
        <f t="shared" ca="1" si="138"/>
        <v>-0.75729251871758263</v>
      </c>
      <c r="E2167">
        <f t="shared" ca="1" si="138"/>
        <v>-0.72572203543489899</v>
      </c>
      <c r="F2167">
        <f t="shared" ca="1" si="137"/>
        <v>19.994384584711248</v>
      </c>
    </row>
    <row r="2168" spans="1:6" x14ac:dyDescent="0.2">
      <c r="A2168">
        <v>2157</v>
      </c>
      <c r="B2168">
        <f t="shared" si="134"/>
        <v>0.24623287671232877</v>
      </c>
      <c r="C2168">
        <f t="shared" ca="1" si="135"/>
        <v>0.28087224635831165</v>
      </c>
      <c r="D2168">
        <f t="shared" ca="1" si="138"/>
        <v>0.20116573918772898</v>
      </c>
      <c r="E2168">
        <f t="shared" ca="1" si="138"/>
        <v>-0.64327266564918428</v>
      </c>
      <c r="F2168">
        <f t="shared" ca="1" si="137"/>
        <v>19.954377722190667</v>
      </c>
    </row>
    <row r="2169" spans="1:6" x14ac:dyDescent="0.2">
      <c r="A2169">
        <v>2158</v>
      </c>
      <c r="B2169">
        <f t="shared" si="134"/>
        <v>0.24634703196347033</v>
      </c>
      <c r="C2169">
        <f t="shared" ca="1" si="135"/>
        <v>0.51096356463763148</v>
      </c>
      <c r="D2169">
        <f t="shared" ca="1" si="138"/>
        <v>-0.31872175635660993</v>
      </c>
      <c r="E2169">
        <f t="shared" ca="1" si="138"/>
        <v>0.28854026951110456</v>
      </c>
      <c r="F2169">
        <f t="shared" ca="1" si="137"/>
        <v>19.983155094084378</v>
      </c>
    </row>
    <row r="2170" spans="1:6" x14ac:dyDescent="0.2">
      <c r="A2170">
        <v>2159</v>
      </c>
      <c r="B2170">
        <f t="shared" si="134"/>
        <v>0.24646118721461185</v>
      </c>
      <c r="C2170">
        <f t="shared" ca="1" si="135"/>
        <v>0.77235987232589443</v>
      </c>
      <c r="D2170">
        <f t="shared" ca="1" si="138"/>
        <v>4.1961636054582974E-2</v>
      </c>
      <c r="E2170">
        <f t="shared" ca="1" si="138"/>
        <v>-6.5418631309927894E-2</v>
      </c>
      <c r="F2170">
        <f t="shared" ca="1" si="137"/>
        <v>19.982706495188037</v>
      </c>
    </row>
    <row r="2171" spans="1:6" x14ac:dyDescent="0.2">
      <c r="A2171">
        <v>2160</v>
      </c>
      <c r="B2171">
        <f t="shared" si="134"/>
        <v>0.24657534246575341</v>
      </c>
      <c r="C2171">
        <f t="shared" ca="1" si="135"/>
        <v>0.62249885491302104</v>
      </c>
      <c r="D2171">
        <f t="shared" ca="1" si="138"/>
        <v>1.0394741049328562</v>
      </c>
      <c r="E2171">
        <f t="shared" ca="1" si="138"/>
        <v>-0.19800360661520006</v>
      </c>
      <c r="F2171">
        <f t="shared" ca="1" si="137"/>
        <v>19.973870121062905</v>
      </c>
    </row>
    <row r="2172" spans="1:6" x14ac:dyDescent="0.2">
      <c r="A2172">
        <v>2161</v>
      </c>
      <c r="B2172">
        <f t="shared" si="134"/>
        <v>0.24668949771689497</v>
      </c>
      <c r="C2172">
        <f t="shared" ca="1" si="135"/>
        <v>0.13207803454668621</v>
      </c>
      <c r="D2172">
        <f t="shared" ca="1" si="138"/>
        <v>0.63393596738535218</v>
      </c>
      <c r="E2172">
        <f t="shared" ca="1" si="138"/>
        <v>1.0249737830653913</v>
      </c>
      <c r="F2172">
        <f t="shared" ca="1" si="137"/>
        <v>20.04547860051288</v>
      </c>
    </row>
    <row r="2173" spans="1:6" x14ac:dyDescent="0.2">
      <c r="A2173">
        <v>2162</v>
      </c>
      <c r="B2173">
        <f t="shared" si="134"/>
        <v>0.24680365296803652</v>
      </c>
      <c r="C2173">
        <f t="shared" ca="1" si="135"/>
        <v>0.31642275924742114</v>
      </c>
      <c r="D2173">
        <f t="shared" ca="1" si="138"/>
        <v>-0.40708067414424243</v>
      </c>
      <c r="E2173">
        <f t="shared" ca="1" si="138"/>
        <v>-0.51752341696375437</v>
      </c>
      <c r="F2173">
        <f t="shared" ca="1" si="137"/>
        <v>20.001776459997703</v>
      </c>
    </row>
    <row r="2174" spans="1:6" x14ac:dyDescent="0.2">
      <c r="A2174">
        <v>2163</v>
      </c>
      <c r="B2174">
        <f t="shared" si="134"/>
        <v>0.24691780821917808</v>
      </c>
      <c r="C2174">
        <f t="shared" ca="1" si="135"/>
        <v>0.86992434860827361</v>
      </c>
      <c r="D2174">
        <f t="shared" ca="1" si="138"/>
        <v>-1.468626828210787</v>
      </c>
      <c r="E2174">
        <f t="shared" ca="1" si="138"/>
        <v>2.5336331421080529</v>
      </c>
      <c r="F2174">
        <f t="shared" ca="1" si="137"/>
        <v>20.164361041224527</v>
      </c>
    </row>
    <row r="2175" spans="1:6" x14ac:dyDescent="0.2">
      <c r="A2175">
        <v>2164</v>
      </c>
      <c r="B2175">
        <f t="shared" si="134"/>
        <v>0.24703196347031964</v>
      </c>
      <c r="C2175">
        <f t="shared" ca="1" si="135"/>
        <v>0.91243896624090537</v>
      </c>
      <c r="D2175">
        <f t="shared" ca="1" si="138"/>
        <v>-0.50287760459717989</v>
      </c>
      <c r="E2175">
        <f t="shared" ca="1" si="138"/>
        <v>1.2112021402638786</v>
      </c>
      <c r="F2175">
        <f t="shared" ca="1" si="137"/>
        <v>20.204902545287659</v>
      </c>
    </row>
    <row r="2176" spans="1:6" x14ac:dyDescent="0.2">
      <c r="A2176">
        <v>2165</v>
      </c>
      <c r="B2176">
        <f t="shared" si="134"/>
        <v>0.24714611872146117</v>
      </c>
      <c r="C2176">
        <f t="shared" ca="1" si="135"/>
        <v>0.98140769375466508</v>
      </c>
      <c r="D2176">
        <f t="shared" ca="1" si="138"/>
        <v>0.58882519788184517</v>
      </c>
      <c r="E2176">
        <f t="shared" ca="1" si="138"/>
        <v>-0.53799563297872055</v>
      </c>
      <c r="F2176">
        <f t="shared" ca="1" si="137"/>
        <v>20.123102425551764</v>
      </c>
    </row>
    <row r="2177" spans="1:6" x14ac:dyDescent="0.2">
      <c r="A2177">
        <v>2166</v>
      </c>
      <c r="B2177">
        <f t="shared" si="134"/>
        <v>0.24726027397260272</v>
      </c>
      <c r="C2177">
        <f t="shared" ca="1" si="135"/>
        <v>0.58125107463261272</v>
      </c>
      <c r="D2177">
        <f t="shared" ca="1" si="138"/>
        <v>-0.36025033044004201</v>
      </c>
      <c r="E2177">
        <f t="shared" ca="1" si="138"/>
        <v>-0.5619209523546006</v>
      </c>
      <c r="F2177">
        <f t="shared" ca="1" si="137"/>
        <v>20.058666272661778</v>
      </c>
    </row>
    <row r="2178" spans="1:6" x14ac:dyDescent="0.2">
      <c r="A2178">
        <v>2167</v>
      </c>
      <c r="B2178">
        <f t="shared" si="134"/>
        <v>0.24737442922374428</v>
      </c>
      <c r="C2178">
        <f t="shared" ca="1" si="135"/>
        <v>0.24459565844892028</v>
      </c>
      <c r="D2178">
        <f t="shared" ca="1" si="138"/>
        <v>4.165725404599669E-2</v>
      </c>
      <c r="E2178">
        <f t="shared" ca="1" si="138"/>
        <v>1.1390881638796855</v>
      </c>
      <c r="F2178">
        <f t="shared" ca="1" si="137"/>
        <v>20.118475139858937</v>
      </c>
    </row>
    <row r="2179" spans="1:6" x14ac:dyDescent="0.2">
      <c r="A2179">
        <v>2168</v>
      </c>
      <c r="B2179">
        <f t="shared" si="134"/>
        <v>0.24748858447488584</v>
      </c>
      <c r="C2179">
        <f t="shared" ca="1" si="135"/>
        <v>0.9474844575823268</v>
      </c>
      <c r="D2179">
        <f t="shared" ca="1" si="138"/>
        <v>-0.87434819410075337</v>
      </c>
      <c r="E2179">
        <f t="shared" ca="1" si="138"/>
        <v>1.3424521779517467</v>
      </c>
      <c r="F2179">
        <f t="shared" ca="1" si="137"/>
        <v>20.177899439854645</v>
      </c>
    </row>
    <row r="2180" spans="1:6" x14ac:dyDescent="0.2">
      <c r="A2180">
        <v>2169</v>
      </c>
      <c r="B2180">
        <f t="shared" si="134"/>
        <v>0.24760273972602739</v>
      </c>
      <c r="C2180">
        <f t="shared" ca="1" si="135"/>
        <v>7.8855598431747387E-3</v>
      </c>
      <c r="D2180">
        <f t="shared" ca="1" si="138"/>
        <v>1.110442408042922</v>
      </c>
      <c r="E2180">
        <f t="shared" ca="1" si="138"/>
        <v>-0.43388752926125207</v>
      </c>
      <c r="F2180">
        <f t="shared" ca="1" si="137"/>
        <v>76.22588421897531</v>
      </c>
    </row>
    <row r="2181" spans="1:6" x14ac:dyDescent="0.2">
      <c r="A2181">
        <v>2170</v>
      </c>
      <c r="B2181">
        <f t="shared" si="134"/>
        <v>0.24771689497716895</v>
      </c>
      <c r="C2181">
        <f t="shared" ca="1" si="135"/>
        <v>0.74293266538905089</v>
      </c>
      <c r="D2181">
        <f t="shared" ca="1" si="138"/>
        <v>-0.20431996814470949</v>
      </c>
      <c r="E2181">
        <f t="shared" ca="1" si="138"/>
        <v>0.32203650006365786</v>
      </c>
      <c r="F2181">
        <f t="shared" ca="1" si="137"/>
        <v>56.219060127263688</v>
      </c>
    </row>
    <row r="2182" spans="1:6" x14ac:dyDescent="0.2">
      <c r="A2182">
        <v>2171</v>
      </c>
      <c r="B2182">
        <f t="shared" si="134"/>
        <v>0.24783105022831051</v>
      </c>
      <c r="C2182">
        <f t="shared" ca="1" si="135"/>
        <v>7.7992194130751313E-2</v>
      </c>
      <c r="D2182">
        <f t="shared" ca="1" si="138"/>
        <v>0.83080152789316331</v>
      </c>
      <c r="E2182">
        <f t="shared" ca="1" si="138"/>
        <v>2.5339273550336818</v>
      </c>
      <c r="F2182">
        <f t="shared" ca="1" si="137"/>
        <v>44.764187398886108</v>
      </c>
    </row>
    <row r="2183" spans="1:6" x14ac:dyDescent="0.2">
      <c r="A2183">
        <v>2172</v>
      </c>
      <c r="B2183">
        <f t="shared" si="134"/>
        <v>0.24794520547945204</v>
      </c>
      <c r="C2183">
        <f t="shared" ca="1" si="135"/>
        <v>0.73092528028414983</v>
      </c>
      <c r="D2183">
        <f t="shared" ca="1" si="138"/>
        <v>-1.0921768963474312</v>
      </c>
      <c r="E2183">
        <f t="shared" ca="1" si="138"/>
        <v>-0.70243936051796385</v>
      </c>
      <c r="F2183">
        <f t="shared" ca="1" si="137"/>
        <v>37.159053196228506</v>
      </c>
    </row>
    <row r="2184" spans="1:6" x14ac:dyDescent="0.2">
      <c r="A2184">
        <v>2173</v>
      </c>
      <c r="B2184">
        <f t="shared" si="134"/>
        <v>0.24805936073059359</v>
      </c>
      <c r="C2184">
        <f t="shared" ca="1" si="135"/>
        <v>0.36247134727857822</v>
      </c>
      <c r="D2184">
        <f t="shared" ca="1" si="138"/>
        <v>-1.5168824624470745</v>
      </c>
      <c r="E2184">
        <f t="shared" ca="1" si="138"/>
        <v>-0.73794000813346905</v>
      </c>
      <c r="F2184">
        <f t="shared" ca="1" si="137"/>
        <v>32.181903467244993</v>
      </c>
    </row>
    <row r="2185" spans="1:6" x14ac:dyDescent="0.2">
      <c r="A2185">
        <v>2174</v>
      </c>
      <c r="B2185">
        <f t="shared" si="134"/>
        <v>0.24817351598173515</v>
      </c>
      <c r="C2185">
        <f t="shared" ca="1" si="135"/>
        <v>0.71183579058886814</v>
      </c>
      <c r="D2185">
        <f t="shared" ca="1" si="138"/>
        <v>0.85188597928277066</v>
      </c>
      <c r="E2185">
        <f t="shared" ca="1" si="138"/>
        <v>-0.41306320485076814</v>
      </c>
      <c r="F2185">
        <f t="shared" ca="1" si="137"/>
        <v>28.831664451205164</v>
      </c>
    </row>
    <row r="2186" spans="1:6" x14ac:dyDescent="0.2">
      <c r="A2186">
        <v>2175</v>
      </c>
      <c r="B2186">
        <f t="shared" si="134"/>
        <v>0.24828767123287671</v>
      </c>
      <c r="C2186">
        <f t="shared" ca="1" si="135"/>
        <v>0.73471545286855044</v>
      </c>
      <c r="D2186">
        <f t="shared" ca="1" si="138"/>
        <v>-0.26624244833525434</v>
      </c>
      <c r="E2186">
        <f t="shared" ca="1" si="138"/>
        <v>-0.23825650005716814</v>
      </c>
      <c r="F2186">
        <f t="shared" ca="1" si="137"/>
        <v>26.501535879144335</v>
      </c>
    </row>
    <row r="2187" spans="1:6" x14ac:dyDescent="0.2">
      <c r="A2187">
        <v>2176</v>
      </c>
      <c r="B2187">
        <f t="shared" si="134"/>
        <v>0.24840182648401826</v>
      </c>
      <c r="C2187">
        <f t="shared" ca="1" si="135"/>
        <v>0.27782074139149926</v>
      </c>
      <c r="D2187">
        <f t="shared" ca="1" si="138"/>
        <v>0.93057482168864902</v>
      </c>
      <c r="E2187">
        <f t="shared" ca="1" si="138"/>
        <v>3.0981265889321614</v>
      </c>
      <c r="F2187">
        <f t="shared" ca="1" si="137"/>
        <v>25.099937023231476</v>
      </c>
    </row>
    <row r="2188" spans="1:6" x14ac:dyDescent="0.2">
      <c r="A2188">
        <v>2177</v>
      </c>
      <c r="B2188">
        <f t="shared" si="134"/>
        <v>0.24851598173515982</v>
      </c>
      <c r="C2188">
        <f t="shared" ca="1" si="135"/>
        <v>0.61377205933641699</v>
      </c>
      <c r="D2188">
        <f t="shared" ca="1" si="138"/>
        <v>-0.9464270063881991</v>
      </c>
      <c r="E2188">
        <f t="shared" ca="1" si="138"/>
        <v>3.8059920414295921E-2</v>
      </c>
      <c r="F2188">
        <f t="shared" ca="1" si="137"/>
        <v>23.834290710558037</v>
      </c>
    </row>
    <row r="2189" spans="1:6" x14ac:dyDescent="0.2">
      <c r="A2189">
        <v>2178</v>
      </c>
      <c r="B2189">
        <f t="shared" si="134"/>
        <v>0.24863013698630138</v>
      </c>
      <c r="C2189">
        <f t="shared" ca="1" si="135"/>
        <v>0.60837716534176189</v>
      </c>
      <c r="D2189">
        <f t="shared" ca="1" si="138"/>
        <v>1.8233065853115155E-2</v>
      </c>
      <c r="E2189">
        <f t="shared" ca="1" si="138"/>
        <v>0.59852842194532252</v>
      </c>
      <c r="F2189">
        <f t="shared" ca="1" si="137"/>
        <v>22.942580203677569</v>
      </c>
    </row>
    <row r="2190" spans="1:6" x14ac:dyDescent="0.2">
      <c r="A2190">
        <v>2179</v>
      </c>
      <c r="B2190">
        <f t="shared" si="134"/>
        <v>0.2487442922374429</v>
      </c>
      <c r="C2190">
        <f t="shared" ca="1" si="135"/>
        <v>7.8476214800066169E-3</v>
      </c>
      <c r="D2190">
        <f t="shared" ca="1" si="138"/>
        <v>-0.26638838282298249</v>
      </c>
      <c r="E2190">
        <f t="shared" ca="1" si="138"/>
        <v>0.49007809038440953</v>
      </c>
      <c r="F2190">
        <f t="shared" ca="1" si="137"/>
        <v>16.176439113192487</v>
      </c>
    </row>
    <row r="2191" spans="1:6" x14ac:dyDescent="0.2">
      <c r="A2191">
        <v>2180</v>
      </c>
      <c r="B2191">
        <f t="shared" ref="B2191:B2201" si="139">A2191*$I$7</f>
        <v>0.24885844748858446</v>
      </c>
      <c r="C2191">
        <f t="shared" ref="C2191:C2201" ca="1" si="140">RAND()</f>
        <v>1.5656722187529448E-2</v>
      </c>
      <c r="D2191">
        <f t="shared" ca="1" si="138"/>
        <v>-1.2831669789461804</v>
      </c>
      <c r="E2191">
        <f t="shared" ca="1" si="138"/>
        <v>0.45598351857810843</v>
      </c>
      <c r="F2191">
        <f t="shared" ref="F2191:F2201" ca="1" si="141">F2190*EXP(($D$7*(LN($E$7)-LN(F2190))-$G$7*$F$7-0.5*$C$7^2)*$I$7+$C$7*$I$7^0.5*E2191+($F$7+$H$7*D2191)*(IF(C2191&lt;$G$7*$I$7,1,0)))</f>
        <v>3.6460849566802467</v>
      </c>
    </row>
    <row r="2192" spans="1:6" x14ac:dyDescent="0.2">
      <c r="A2192">
        <v>2181</v>
      </c>
      <c r="B2192">
        <f t="shared" si="139"/>
        <v>0.24897260273972602</v>
      </c>
      <c r="C2192">
        <f t="shared" ca="1" si="140"/>
        <v>0.6496342473921014</v>
      </c>
      <c r="D2192">
        <f t="shared" ca="1" si="138"/>
        <v>-2.2464878839608358</v>
      </c>
      <c r="E2192">
        <f t="shared" ca="1" si="138"/>
        <v>1.5803172057226995</v>
      </c>
      <c r="F2192">
        <f t="shared" ca="1" si="141"/>
        <v>5.4049574993867102</v>
      </c>
    </row>
    <row r="2193" spans="1:6" x14ac:dyDescent="0.2">
      <c r="A2193">
        <v>2182</v>
      </c>
      <c r="B2193">
        <f t="shared" si="139"/>
        <v>0.24908675799086757</v>
      </c>
      <c r="C2193">
        <f t="shared" ca="1" si="140"/>
        <v>6.1374480957311683E-2</v>
      </c>
      <c r="D2193">
        <f t="shared" ca="1" si="138"/>
        <v>0.12518786298239157</v>
      </c>
      <c r="E2193">
        <f t="shared" ca="1" si="138"/>
        <v>-6.0738833651332418E-2</v>
      </c>
      <c r="F2193">
        <f t="shared" ca="1" si="141"/>
        <v>7.2851775172467992</v>
      </c>
    </row>
    <row r="2194" spans="1:6" x14ac:dyDescent="0.2">
      <c r="A2194">
        <v>2183</v>
      </c>
      <c r="B2194">
        <f t="shared" si="139"/>
        <v>0.24920091324200913</v>
      </c>
      <c r="C2194">
        <f t="shared" ca="1" si="140"/>
        <v>0.6869333337966077</v>
      </c>
      <c r="D2194">
        <f t="shared" ca="1" si="138"/>
        <v>-0.95353794290971272</v>
      </c>
      <c r="E2194">
        <f t="shared" ca="1" si="138"/>
        <v>0.26207236393351468</v>
      </c>
      <c r="F2194">
        <f t="shared" ca="1" si="141"/>
        <v>9.1820022522732962</v>
      </c>
    </row>
    <row r="2195" spans="1:6" x14ac:dyDescent="0.2">
      <c r="A2195">
        <v>2184</v>
      </c>
      <c r="B2195">
        <f t="shared" si="139"/>
        <v>0.24931506849315069</v>
      </c>
      <c r="C2195">
        <f t="shared" ca="1" si="140"/>
        <v>0.2375324536241179</v>
      </c>
      <c r="D2195">
        <f t="shared" ca="1" si="138"/>
        <v>-0.37683251377871929</v>
      </c>
      <c r="E2195">
        <f t="shared" ca="1" si="138"/>
        <v>0.60867704100213149</v>
      </c>
      <c r="F2195">
        <f t="shared" ca="1" si="141"/>
        <v>10.989364077047751</v>
      </c>
    </row>
    <row r="2196" spans="1:6" x14ac:dyDescent="0.2">
      <c r="A2196">
        <v>2185</v>
      </c>
      <c r="B2196">
        <f t="shared" si="139"/>
        <v>0.24942922374429222</v>
      </c>
      <c r="C2196">
        <f t="shared" ca="1" si="140"/>
        <v>0.95199437727320069</v>
      </c>
      <c r="D2196">
        <f t="shared" ca="1" si="138"/>
        <v>-5.725376451493179E-2</v>
      </c>
      <c r="E2196">
        <f t="shared" ca="1" si="138"/>
        <v>1.4581800234205757</v>
      </c>
      <c r="F2196">
        <f t="shared" ca="1" si="141"/>
        <v>12.658260456793734</v>
      </c>
    </row>
    <row r="2197" spans="1:6" x14ac:dyDescent="0.2">
      <c r="A2197">
        <v>2186</v>
      </c>
      <c r="B2197">
        <f t="shared" si="139"/>
        <v>0.24954337899543377</v>
      </c>
      <c r="C2197">
        <f t="shared" ca="1" si="140"/>
        <v>0.46040371884974396</v>
      </c>
      <c r="D2197">
        <f t="shared" ca="1" si="138"/>
        <v>-0.6755722171922447</v>
      </c>
      <c r="E2197">
        <f t="shared" ca="1" si="138"/>
        <v>1.4794000258731079</v>
      </c>
      <c r="F2197">
        <f t="shared" ca="1" si="141"/>
        <v>14.118430911034174</v>
      </c>
    </row>
    <row r="2198" spans="1:6" x14ac:dyDescent="0.2">
      <c r="A2198">
        <v>2187</v>
      </c>
      <c r="B2198">
        <f t="shared" si="139"/>
        <v>0.24965753424657533</v>
      </c>
      <c r="C2198">
        <f t="shared" ca="1" si="140"/>
        <v>0.78084820773581953</v>
      </c>
      <c r="D2198">
        <f t="shared" ca="1" si="138"/>
        <v>-0.27653975999009039</v>
      </c>
      <c r="E2198">
        <f t="shared" ca="1" si="138"/>
        <v>-1.3069362969039384</v>
      </c>
      <c r="F2198">
        <f t="shared" ca="1" si="141"/>
        <v>15.22282940976036</v>
      </c>
    </row>
    <row r="2199" spans="1:6" x14ac:dyDescent="0.2">
      <c r="A2199">
        <v>2188</v>
      </c>
      <c r="B2199">
        <f t="shared" si="139"/>
        <v>0.24977168949771689</v>
      </c>
      <c r="C2199">
        <f t="shared" ca="1" si="140"/>
        <v>0.79791355887747495</v>
      </c>
      <c r="D2199">
        <f t="shared" ca="1" si="138"/>
        <v>-0.13048361007472142</v>
      </c>
      <c r="E2199">
        <f t="shared" ca="1" si="138"/>
        <v>-1.4531901744278437</v>
      </c>
      <c r="F2199">
        <f t="shared" ca="1" si="141"/>
        <v>16.12623335294364</v>
      </c>
    </row>
    <row r="2200" spans="1:6" x14ac:dyDescent="0.2">
      <c r="A2200">
        <v>2189</v>
      </c>
      <c r="B2200">
        <f t="shared" si="139"/>
        <v>0.24988584474885844</v>
      </c>
      <c r="C2200">
        <f t="shared" ca="1" si="140"/>
        <v>0.16427300024563707</v>
      </c>
      <c r="D2200">
        <f t="shared" ca="1" si="138"/>
        <v>0.39405742226978979</v>
      </c>
      <c r="E2200">
        <f t="shared" ca="1" si="138"/>
        <v>-1.9388647224655662</v>
      </c>
      <c r="F2200">
        <f t="shared" ca="1" si="141"/>
        <v>16.833641746778405</v>
      </c>
    </row>
    <row r="2201" spans="1:6" x14ac:dyDescent="0.2">
      <c r="A2201">
        <v>2190</v>
      </c>
      <c r="B2201">
        <f t="shared" si="139"/>
        <v>0.25</v>
      </c>
      <c r="C2201">
        <f t="shared" ca="1" si="140"/>
        <v>0.11843628708337861</v>
      </c>
      <c r="D2201">
        <f t="shared" ca="1" si="138"/>
        <v>0.45155101095206346</v>
      </c>
      <c r="E2201">
        <f t="shared" ca="1" si="138"/>
        <v>0.57137907116953857</v>
      </c>
      <c r="F2201">
        <f t="shared" ca="1" si="141"/>
        <v>17.541257081206151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70" r:id="rId4">
          <objectPr defaultSize="0" r:id="rId5">
            <anchor moveWithCells="1">
              <from>
                <xdr:col>0</xdr:col>
                <xdr:colOff>571500</xdr:colOff>
                <xdr:row>1</xdr:row>
                <xdr:rowOff>123825</xdr:rowOff>
              </from>
              <to>
                <xdr:col>10</xdr:col>
                <xdr:colOff>400050</xdr:colOff>
                <xdr:row>3</xdr:row>
                <xdr:rowOff>142875</xdr:rowOff>
              </to>
            </anchor>
          </objectPr>
        </oleObject>
      </mc:Choice>
      <mc:Fallback>
        <oleObject progId="Equation.3" shapeId="7170" r:id="rId4"/>
      </mc:Fallback>
    </mc:AlternateContent>
    <mc:AlternateContent xmlns:mc="http://schemas.openxmlformats.org/markup-compatibility/2006">
      <mc:Choice Requires="x14">
        <oleObject progId="Equation.3" shapeId="7171" r:id="rId6">
          <objectPr defaultSize="0" r:id="rId7">
            <anchor moveWithCells="1">
              <from>
                <xdr:col>2</xdr:col>
                <xdr:colOff>104775</xdr:colOff>
                <xdr:row>5</xdr:row>
                <xdr:rowOff>9525</xdr:rowOff>
              </from>
              <to>
                <xdr:col>2</xdr:col>
                <xdr:colOff>238125</xdr:colOff>
                <xdr:row>5</xdr:row>
                <xdr:rowOff>123825</xdr:rowOff>
              </to>
            </anchor>
          </objectPr>
        </oleObject>
      </mc:Choice>
      <mc:Fallback>
        <oleObject progId="Equation.3" shapeId="7171" r:id="rId6"/>
      </mc:Fallback>
    </mc:AlternateContent>
    <mc:AlternateContent xmlns:mc="http://schemas.openxmlformats.org/markup-compatibility/2006">
      <mc:Choice Requires="x14">
        <oleObject progId="Equation.3" shapeId="7172" r:id="rId8">
          <objectPr defaultSize="0" r:id="rId9">
            <anchor moveWithCells="1">
              <from>
                <xdr:col>8</xdr:col>
                <xdr:colOff>266700</xdr:colOff>
                <xdr:row>4</xdr:row>
                <xdr:rowOff>152400</xdr:rowOff>
              </from>
              <to>
                <xdr:col>8</xdr:col>
                <xdr:colOff>428625</xdr:colOff>
                <xdr:row>5</xdr:row>
                <xdr:rowOff>142875</xdr:rowOff>
              </to>
            </anchor>
          </objectPr>
        </oleObject>
      </mc:Choice>
      <mc:Fallback>
        <oleObject progId="Equation.3" shapeId="7172" r:id="rId8"/>
      </mc:Fallback>
    </mc:AlternateContent>
    <mc:AlternateContent xmlns:mc="http://schemas.openxmlformats.org/markup-compatibility/2006">
      <mc:Choice Requires="x14">
        <oleObject progId="Equation.3" shapeId="7173" r:id="rId10">
          <objectPr defaultSize="0" r:id="rId11">
            <anchor moveWithCells="1">
              <from>
                <xdr:col>5</xdr:col>
                <xdr:colOff>219075</xdr:colOff>
                <xdr:row>5</xdr:row>
                <xdr:rowOff>19050</xdr:rowOff>
              </from>
              <to>
                <xdr:col>5</xdr:col>
                <xdr:colOff>352425</xdr:colOff>
                <xdr:row>5</xdr:row>
                <xdr:rowOff>152400</xdr:rowOff>
              </to>
            </anchor>
          </objectPr>
        </oleObject>
      </mc:Choice>
      <mc:Fallback>
        <oleObject progId="Equation.3" shapeId="7173" r:id="rId10"/>
      </mc:Fallback>
    </mc:AlternateContent>
    <mc:AlternateContent xmlns:mc="http://schemas.openxmlformats.org/markup-compatibility/2006">
      <mc:Choice Requires="x14">
        <oleObject progId="Equation.3" shapeId="7174" r:id="rId12">
          <objectPr defaultSize="0" r:id="rId13">
            <anchor moveWithCells="1">
              <from>
                <xdr:col>6</xdr:col>
                <xdr:colOff>238125</xdr:colOff>
                <xdr:row>5</xdr:row>
                <xdr:rowOff>19050</xdr:rowOff>
              </from>
              <to>
                <xdr:col>6</xdr:col>
                <xdr:colOff>342900</xdr:colOff>
                <xdr:row>6</xdr:row>
                <xdr:rowOff>28575</xdr:rowOff>
              </to>
            </anchor>
          </objectPr>
        </oleObject>
      </mc:Choice>
      <mc:Fallback>
        <oleObject progId="Equation.3" shapeId="7174" r:id="rId12"/>
      </mc:Fallback>
    </mc:AlternateContent>
    <mc:AlternateContent xmlns:mc="http://schemas.openxmlformats.org/markup-compatibility/2006">
      <mc:Choice Requires="x14">
        <oleObject progId="Equation.3" shapeId="7175" r:id="rId14">
          <objectPr defaultSize="0" r:id="rId15">
            <anchor moveWithCells="1">
              <from>
                <xdr:col>7</xdr:col>
                <xdr:colOff>266700</xdr:colOff>
                <xdr:row>5</xdr:row>
                <xdr:rowOff>19050</xdr:rowOff>
              </from>
              <to>
                <xdr:col>7</xdr:col>
                <xdr:colOff>371475</xdr:colOff>
                <xdr:row>6</xdr:row>
                <xdr:rowOff>0</xdr:rowOff>
              </to>
            </anchor>
          </objectPr>
        </oleObject>
      </mc:Choice>
      <mc:Fallback>
        <oleObject progId="Equation.3" shapeId="7175" r:id="rId14"/>
      </mc:Fallback>
    </mc:AlternateContent>
    <mc:AlternateContent xmlns:mc="http://schemas.openxmlformats.org/markup-compatibility/2006">
      <mc:Choice Requires="x14">
        <oleObject progId="Equation.3" shapeId="7176" r:id="rId16">
          <objectPr defaultSize="0" r:id="rId17">
            <anchor moveWithCells="1">
              <from>
                <xdr:col>3</xdr:col>
                <xdr:colOff>200025</xdr:colOff>
                <xdr:row>5</xdr:row>
                <xdr:rowOff>28575</xdr:rowOff>
              </from>
              <to>
                <xdr:col>3</xdr:col>
                <xdr:colOff>333375</xdr:colOff>
                <xdr:row>5</xdr:row>
                <xdr:rowOff>142875</xdr:rowOff>
              </to>
            </anchor>
          </objectPr>
        </oleObject>
      </mc:Choice>
      <mc:Fallback>
        <oleObject progId="Equation.3" shapeId="7176" r:id="rId16"/>
      </mc:Fallback>
    </mc:AlternateContent>
    <mc:AlternateContent xmlns:mc="http://schemas.openxmlformats.org/markup-compatibility/2006">
      <mc:Choice Requires="x14">
        <oleObject progId="Equation.3" shapeId="7177" r:id="rId18">
          <objectPr defaultSize="0" r:id="rId19">
            <anchor moveWithCells="1">
              <from>
                <xdr:col>4</xdr:col>
                <xdr:colOff>209550</xdr:colOff>
                <xdr:row>5</xdr:row>
                <xdr:rowOff>9525</xdr:rowOff>
              </from>
              <to>
                <xdr:col>4</xdr:col>
                <xdr:colOff>342900</xdr:colOff>
                <xdr:row>6</xdr:row>
                <xdr:rowOff>19050</xdr:rowOff>
              </to>
            </anchor>
          </objectPr>
        </oleObject>
      </mc:Choice>
      <mc:Fallback>
        <oleObject progId="Equation.3" shapeId="7177" r:id="rId18"/>
      </mc:Fallback>
    </mc:AlternateContent>
    <mc:AlternateContent xmlns:mc="http://schemas.openxmlformats.org/markup-compatibility/2006">
      <mc:Choice Requires="x14">
        <oleObject progId="Equation.3" shapeId="7178" r:id="rId20">
          <objectPr defaultSize="0" r:id="rId21">
            <anchor moveWithCells="1">
              <from>
                <xdr:col>4</xdr:col>
                <xdr:colOff>152400</xdr:colOff>
                <xdr:row>8</xdr:row>
                <xdr:rowOff>142875</xdr:rowOff>
              </from>
              <to>
                <xdr:col>4</xdr:col>
                <xdr:colOff>304800</xdr:colOff>
                <xdr:row>10</xdr:row>
                <xdr:rowOff>9525</xdr:rowOff>
              </to>
            </anchor>
          </objectPr>
        </oleObject>
      </mc:Choice>
      <mc:Fallback>
        <oleObject progId="Equation.3" shapeId="7178" r:id="rId20"/>
      </mc:Fallback>
    </mc:AlternateContent>
    <mc:AlternateContent xmlns:mc="http://schemas.openxmlformats.org/markup-compatibility/2006">
      <mc:Choice Requires="x14">
        <oleObject progId="Equation.3" shapeId="7179" r:id="rId22">
          <objectPr defaultSize="0" r:id="rId23">
            <anchor moveWithCells="1">
              <from>
                <xdr:col>3</xdr:col>
                <xdr:colOff>219075</xdr:colOff>
                <xdr:row>8</xdr:row>
                <xdr:rowOff>152400</xdr:rowOff>
              </from>
              <to>
                <xdr:col>3</xdr:col>
                <xdr:colOff>390525</xdr:colOff>
                <xdr:row>10</xdr:row>
                <xdr:rowOff>19050</xdr:rowOff>
              </to>
            </anchor>
          </objectPr>
        </oleObject>
      </mc:Choice>
      <mc:Fallback>
        <oleObject progId="Equation.3" shapeId="7179" r:id="rId22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J20" sqref="J20"/>
    </sheetView>
  </sheetViews>
  <sheetFormatPr defaultRowHeight="12.75" x14ac:dyDescent="0.2"/>
  <cols>
    <col min="3" max="3" width="11.5703125" customWidth="1"/>
    <col min="9" max="9" width="10.7109375" customWidth="1"/>
  </cols>
  <sheetData>
    <row r="1" spans="1:15" ht="15.75" x14ac:dyDescent="0.25">
      <c r="A1" s="13" t="s">
        <v>39</v>
      </c>
    </row>
    <row r="2" spans="1:15" ht="15.75" x14ac:dyDescent="0.25">
      <c r="A2" s="13"/>
    </row>
    <row r="4" spans="1:15" x14ac:dyDescent="0.2">
      <c r="I4" s="16"/>
      <c r="J4" s="17"/>
      <c r="K4" s="17"/>
      <c r="L4" s="17"/>
      <c r="M4" s="17"/>
      <c r="N4" s="17"/>
      <c r="O4" s="18"/>
    </row>
    <row r="5" spans="1:15" x14ac:dyDescent="0.2">
      <c r="I5" s="29" t="s">
        <v>29</v>
      </c>
      <c r="J5" s="19"/>
      <c r="K5" s="19"/>
      <c r="L5" s="19"/>
      <c r="M5" s="19"/>
      <c r="N5" s="19"/>
      <c r="O5" s="9"/>
    </row>
    <row r="6" spans="1:15" x14ac:dyDescent="0.2">
      <c r="I6" s="7"/>
      <c r="J6" s="19"/>
      <c r="K6" s="19"/>
      <c r="L6" s="19"/>
      <c r="M6" s="19"/>
      <c r="N6" s="19"/>
      <c r="O6" s="9"/>
    </row>
    <row r="7" spans="1:15" x14ac:dyDescent="0.2">
      <c r="I7" s="7"/>
      <c r="J7" s="19"/>
      <c r="K7" s="26">
        <f>C33-I33</f>
        <v>2.5762849633528297</v>
      </c>
      <c r="L7" s="27" t="s">
        <v>30</v>
      </c>
      <c r="M7" s="28">
        <f>C25*EXP(-C19*(C17-C16))-C24*EXP(-C19*(C17-C16))</f>
        <v>2.5762849633528191</v>
      </c>
      <c r="N7" s="19"/>
      <c r="O7" s="9"/>
    </row>
    <row r="8" spans="1:15" x14ac:dyDescent="0.2">
      <c r="I8" s="20"/>
      <c r="J8" s="21"/>
      <c r="K8" s="21"/>
      <c r="L8" s="21"/>
      <c r="M8" s="21"/>
      <c r="N8" s="21"/>
      <c r="O8" s="30"/>
    </row>
    <row r="15" spans="1:15" x14ac:dyDescent="0.2">
      <c r="B15" s="2"/>
      <c r="C15" s="3">
        <v>0.3</v>
      </c>
      <c r="E15" s="1" t="s">
        <v>13</v>
      </c>
      <c r="H15" s="2"/>
      <c r="I15" s="3">
        <f t="shared" ref="I15:I24" si="0">C15</f>
        <v>0.3</v>
      </c>
      <c r="K15" s="1" t="s">
        <v>13</v>
      </c>
    </row>
    <row r="16" spans="1:15" x14ac:dyDescent="0.2">
      <c r="B16" s="4" t="s">
        <v>3</v>
      </c>
      <c r="C16" s="5">
        <v>0</v>
      </c>
      <c r="H16" s="4" t="s">
        <v>3</v>
      </c>
      <c r="I16" s="5">
        <f t="shared" si="0"/>
        <v>0</v>
      </c>
    </row>
    <row r="17" spans="2:9" x14ac:dyDescent="0.2">
      <c r="B17" s="4" t="s">
        <v>2</v>
      </c>
      <c r="C17" s="5">
        <v>0.5</v>
      </c>
      <c r="H17" s="4" t="s">
        <v>2</v>
      </c>
      <c r="I17" s="5">
        <f t="shared" si="0"/>
        <v>0.5</v>
      </c>
    </row>
    <row r="18" spans="2:9" x14ac:dyDescent="0.2">
      <c r="B18" s="4" t="s">
        <v>4</v>
      </c>
      <c r="C18" s="5">
        <v>1</v>
      </c>
      <c r="H18" s="4" t="s">
        <v>4</v>
      </c>
      <c r="I18" s="5">
        <f t="shared" si="0"/>
        <v>1</v>
      </c>
    </row>
    <row r="19" spans="2:9" x14ac:dyDescent="0.2">
      <c r="B19" s="4" t="s">
        <v>7</v>
      </c>
      <c r="C19" s="6">
        <v>0.05</v>
      </c>
      <c r="H19" s="4" t="s">
        <v>7</v>
      </c>
      <c r="I19" s="6">
        <f t="shared" si="0"/>
        <v>0.05</v>
      </c>
    </row>
    <row r="20" spans="2:9" x14ac:dyDescent="0.2">
      <c r="B20" s="4"/>
      <c r="C20" s="1">
        <v>1</v>
      </c>
      <c r="H20" s="4"/>
      <c r="I20" s="1">
        <f t="shared" si="0"/>
        <v>1</v>
      </c>
    </row>
    <row r="21" spans="2:9" x14ac:dyDescent="0.2">
      <c r="B21" s="4"/>
      <c r="C21" s="14">
        <f>LN(100)</f>
        <v>4.6051701859880918</v>
      </c>
      <c r="H21" s="4"/>
      <c r="I21" s="14">
        <f t="shared" si="0"/>
        <v>4.6051701859880918</v>
      </c>
    </row>
    <row r="22" spans="2:9" x14ac:dyDescent="0.2">
      <c r="B22" s="4"/>
      <c r="C22" s="15">
        <v>0</v>
      </c>
      <c r="H22" s="4"/>
      <c r="I22" s="15">
        <f t="shared" si="0"/>
        <v>0</v>
      </c>
    </row>
    <row r="23" spans="2:9" x14ac:dyDescent="0.2">
      <c r="B23" s="7" t="s">
        <v>1</v>
      </c>
      <c r="C23" s="5">
        <v>110</v>
      </c>
      <c r="H23" s="7" t="s">
        <v>1</v>
      </c>
      <c r="I23" s="5">
        <f t="shared" si="0"/>
        <v>110</v>
      </c>
    </row>
    <row r="24" spans="2:9" x14ac:dyDescent="0.2">
      <c r="B24" s="7" t="s">
        <v>5</v>
      </c>
      <c r="C24" s="5">
        <v>100</v>
      </c>
      <c r="H24" s="7" t="s">
        <v>5</v>
      </c>
      <c r="I24" s="5">
        <f t="shared" si="0"/>
        <v>100</v>
      </c>
    </row>
    <row r="25" spans="2:9" x14ac:dyDescent="0.2">
      <c r="B25" s="7" t="s">
        <v>0</v>
      </c>
      <c r="C25" s="8">
        <f>EXP(EXP(-C20*(C18-C16))*LN(C23)+(1-EXP(-C20*(C18-C16)))*(C21-C22-C15^2/(2*C20))+C15^2/(4*C20)*(1-EXP(-2*C20*(C18-C16))))</f>
        <v>102.64150392770537</v>
      </c>
      <c r="H25" s="7" t="s">
        <v>0</v>
      </c>
      <c r="I25" s="8">
        <f>EXP(EXP(-I20*(I18-I16))*LN(I23)+(1-EXP(-I20*(I18-I16)))*(I21-I22-I15^2/(2*I20))+I15^2/(4*I20)*(1-EXP(-2*I20*(I18-I16))))</f>
        <v>102.64150392770537</v>
      </c>
    </row>
    <row r="26" spans="2:9" x14ac:dyDescent="0.2">
      <c r="B26" s="7" t="s">
        <v>6</v>
      </c>
      <c r="C26" s="8">
        <f>EXP(-C19*(C17-C16))</f>
        <v>0.97530991202833262</v>
      </c>
      <c r="H26" s="7" t="s">
        <v>6</v>
      </c>
      <c r="I26" s="8">
        <f>EXP(-I19*(I17-I16))</f>
        <v>0.97530991202833262</v>
      </c>
    </row>
    <row r="27" spans="2:9" x14ac:dyDescent="0.2">
      <c r="B27" s="7" t="s">
        <v>18</v>
      </c>
      <c r="C27" s="8">
        <f>(C15^2/(2*C20)*(EXP(-2*C20*(C18-C17))-EXP(-2*C20*(C18-C16))))^0.5</f>
        <v>0.10229607571684914</v>
      </c>
      <c r="H27" s="7" t="s">
        <v>18</v>
      </c>
      <c r="I27" s="8">
        <f>(I15^2/(2*I20)*(EXP(-2*I20*(I18-I17))-EXP(-2*I20*(I18-I16))))^0.5</f>
        <v>0.10229607571684914</v>
      </c>
    </row>
    <row r="28" spans="2:9" x14ac:dyDescent="0.2">
      <c r="B28" s="7" t="s">
        <v>9</v>
      </c>
      <c r="C28" s="8">
        <f>(LN(C25/C24)+0.5*C27)/C27^0.5</f>
        <v>0.24143574756285888</v>
      </c>
      <c r="H28" s="7" t="s">
        <v>9</v>
      </c>
      <c r="I28" s="8">
        <f>(LN(I25/I24)+0.5*I27)/I27^0.5</f>
        <v>0.24143574756285888</v>
      </c>
    </row>
    <row r="29" spans="2:9" x14ac:dyDescent="0.2">
      <c r="B29" s="7" t="s">
        <v>10</v>
      </c>
      <c r="C29" s="8">
        <f>NORMSDIST(C28)</f>
        <v>0.5953912952455469</v>
      </c>
      <c r="H29" s="7" t="s">
        <v>15</v>
      </c>
      <c r="I29" s="8">
        <f>NORMSDIST(-I28)</f>
        <v>0.40460870475445304</v>
      </c>
    </row>
    <row r="30" spans="2:9" x14ac:dyDescent="0.2">
      <c r="B30" s="7" t="s">
        <v>11</v>
      </c>
      <c r="C30" s="8">
        <f>C28-C27^0.5</f>
        <v>-7.8401829524088723E-2</v>
      </c>
      <c r="H30" s="7" t="s">
        <v>11</v>
      </c>
      <c r="I30" s="8">
        <f>I28-I27^0.5</f>
        <v>-7.8401829524088723E-2</v>
      </c>
    </row>
    <row r="31" spans="2:9" x14ac:dyDescent="0.2">
      <c r="B31" s="7" t="s">
        <v>12</v>
      </c>
      <c r="C31" s="8">
        <f>NORMSDIST(C30)</f>
        <v>0.46875420913144689</v>
      </c>
      <c r="H31" s="7" t="s">
        <v>16</v>
      </c>
      <c r="I31" s="8">
        <f>NORMSDIST(-I30)</f>
        <v>0.53124579086855306</v>
      </c>
    </row>
    <row r="32" spans="2:9" x14ac:dyDescent="0.2">
      <c r="B32" s="7"/>
      <c r="C32" s="9"/>
      <c r="H32" s="7"/>
      <c r="I32" s="9"/>
    </row>
    <row r="33" spans="2:11" x14ac:dyDescent="0.2">
      <c r="B33" s="10" t="s">
        <v>8</v>
      </c>
      <c r="C33" s="12">
        <f>C26*(C25*C29-C24*C31)</f>
        <v>13.884938172998995</v>
      </c>
      <c r="E33" s="11" t="s">
        <v>14</v>
      </c>
      <c r="H33" s="10" t="s">
        <v>17</v>
      </c>
      <c r="I33" s="12">
        <f>I26*(I24*I31-I25*I29)</f>
        <v>11.308653209646165</v>
      </c>
      <c r="K33" s="11" t="s">
        <v>14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54" r:id="rId4">
          <objectPr defaultSize="0" r:id="rId5">
            <anchor moveWithCells="1">
              <from>
                <xdr:col>1</xdr:col>
                <xdr:colOff>28575</xdr:colOff>
                <xdr:row>20</xdr:row>
                <xdr:rowOff>38100</xdr:rowOff>
              </from>
              <to>
                <xdr:col>1</xdr:col>
                <xdr:colOff>161925</xdr:colOff>
                <xdr:row>21</xdr:row>
                <xdr:rowOff>19050</xdr:rowOff>
              </to>
            </anchor>
          </objectPr>
        </oleObject>
      </mc:Choice>
      <mc:Fallback>
        <oleObject progId="Equation.3" shapeId="2054" r:id="rId4"/>
      </mc:Fallback>
    </mc:AlternateContent>
    <mc:AlternateContent xmlns:mc="http://schemas.openxmlformats.org/markup-compatibility/2006">
      <mc:Choice Requires="x14">
        <oleObject progId="Equation.3" shapeId="2055" r:id="rId6">
          <objectPr defaultSize="0" r:id="rId7">
            <anchor moveWithCells="1">
              <from>
                <xdr:col>1</xdr:col>
                <xdr:colOff>47625</xdr:colOff>
                <xdr:row>21</xdr:row>
                <xdr:rowOff>0</xdr:rowOff>
              </from>
              <to>
                <xdr:col>1</xdr:col>
                <xdr:colOff>161925</xdr:colOff>
                <xdr:row>21</xdr:row>
                <xdr:rowOff>152400</xdr:rowOff>
              </to>
            </anchor>
          </objectPr>
        </oleObject>
      </mc:Choice>
      <mc:Fallback>
        <oleObject progId="Equation.3" shapeId="2055" r:id="rId6"/>
      </mc:Fallback>
    </mc:AlternateContent>
    <mc:AlternateContent xmlns:mc="http://schemas.openxmlformats.org/markup-compatibility/2006">
      <mc:Choice Requires="x14">
        <oleObject progId="Equation.3" shapeId="2057" r:id="rId8">
          <objectPr defaultSize="0" r:id="rId5">
            <anchor moveWithCells="1">
              <from>
                <xdr:col>7</xdr:col>
                <xdr:colOff>28575</xdr:colOff>
                <xdr:row>20</xdr:row>
                <xdr:rowOff>38100</xdr:rowOff>
              </from>
              <to>
                <xdr:col>7</xdr:col>
                <xdr:colOff>161925</xdr:colOff>
                <xdr:row>21</xdr:row>
                <xdr:rowOff>28575</xdr:rowOff>
              </to>
            </anchor>
          </objectPr>
        </oleObject>
      </mc:Choice>
      <mc:Fallback>
        <oleObject progId="Equation.3" shapeId="2057" r:id="rId8"/>
      </mc:Fallback>
    </mc:AlternateContent>
    <mc:AlternateContent xmlns:mc="http://schemas.openxmlformats.org/markup-compatibility/2006">
      <mc:Choice Requires="x14">
        <oleObject progId="Equation.3" shapeId="2058" r:id="rId9">
          <objectPr defaultSize="0" r:id="rId7">
            <anchor moveWithCells="1">
              <from>
                <xdr:col>7</xdr:col>
                <xdr:colOff>47625</xdr:colOff>
                <xdr:row>21</xdr:row>
                <xdr:rowOff>0</xdr:rowOff>
              </from>
              <to>
                <xdr:col>7</xdr:col>
                <xdr:colOff>161925</xdr:colOff>
                <xdr:row>21</xdr:row>
                <xdr:rowOff>152400</xdr:rowOff>
              </to>
            </anchor>
          </objectPr>
        </oleObject>
      </mc:Choice>
      <mc:Fallback>
        <oleObject progId="Equation.3" shapeId="2058" r:id="rId9"/>
      </mc:Fallback>
    </mc:AlternateContent>
    <mc:AlternateContent xmlns:mc="http://schemas.openxmlformats.org/markup-compatibility/2006">
      <mc:Choice Requires="x14">
        <oleObject progId="Equation.3" shapeId="2059" r:id="rId10">
          <objectPr defaultSize="0" r:id="rId11">
            <anchor moveWithCells="1">
              <from>
                <xdr:col>1</xdr:col>
                <xdr:colOff>38100</xdr:colOff>
                <xdr:row>19</xdr:row>
                <xdr:rowOff>38100</xdr:rowOff>
              </from>
              <to>
                <xdr:col>1</xdr:col>
                <xdr:colOff>171450</xdr:colOff>
                <xdr:row>19</xdr:row>
                <xdr:rowOff>152400</xdr:rowOff>
              </to>
            </anchor>
          </objectPr>
        </oleObject>
      </mc:Choice>
      <mc:Fallback>
        <oleObject progId="Equation.3" shapeId="2059" r:id="rId10"/>
      </mc:Fallback>
    </mc:AlternateContent>
    <mc:AlternateContent xmlns:mc="http://schemas.openxmlformats.org/markup-compatibility/2006">
      <mc:Choice Requires="x14">
        <oleObject progId="Equation.3" shapeId="2060" r:id="rId12">
          <objectPr defaultSize="0" r:id="rId13">
            <anchor moveWithCells="1">
              <from>
                <xdr:col>1</xdr:col>
                <xdr:colOff>66675</xdr:colOff>
                <xdr:row>19</xdr:row>
                <xdr:rowOff>28575</xdr:rowOff>
              </from>
              <to>
                <xdr:col>1</xdr:col>
                <xdr:colOff>200025</xdr:colOff>
                <xdr:row>19</xdr:row>
                <xdr:rowOff>142875</xdr:rowOff>
              </to>
            </anchor>
          </objectPr>
        </oleObject>
      </mc:Choice>
      <mc:Fallback>
        <oleObject progId="Equation.3" shapeId="2060" r:id="rId12"/>
      </mc:Fallback>
    </mc:AlternateContent>
    <mc:AlternateContent xmlns:mc="http://schemas.openxmlformats.org/markup-compatibility/2006">
      <mc:Choice Requires="x14">
        <oleObject progId="Equation.3" shapeId="2061" r:id="rId14">
          <objectPr defaultSize="0" r:id="rId15">
            <anchor moveWithCells="1">
              <from>
                <xdr:col>7</xdr:col>
                <xdr:colOff>38100</xdr:colOff>
                <xdr:row>19</xdr:row>
                <xdr:rowOff>66675</xdr:rowOff>
              </from>
              <to>
                <xdr:col>7</xdr:col>
                <xdr:colOff>171450</xdr:colOff>
                <xdr:row>20</xdr:row>
                <xdr:rowOff>19050</xdr:rowOff>
              </to>
            </anchor>
          </objectPr>
        </oleObject>
      </mc:Choice>
      <mc:Fallback>
        <oleObject progId="Equation.3" shapeId="2061" r:id="rId14"/>
      </mc:Fallback>
    </mc:AlternateContent>
    <mc:AlternateContent xmlns:mc="http://schemas.openxmlformats.org/markup-compatibility/2006">
      <mc:Choice Requires="x14">
        <oleObject progId="Equation.3" shapeId="2070" r:id="rId16">
          <objectPr defaultSize="0" r:id="rId17">
            <anchor moveWithCells="1">
              <from>
                <xdr:col>1</xdr:col>
                <xdr:colOff>38100</xdr:colOff>
                <xdr:row>2</xdr:row>
                <xdr:rowOff>9525</xdr:rowOff>
              </from>
              <to>
                <xdr:col>7</xdr:col>
                <xdr:colOff>190500</xdr:colOff>
                <xdr:row>11</xdr:row>
                <xdr:rowOff>104775</xdr:rowOff>
              </to>
            </anchor>
          </objectPr>
        </oleObject>
      </mc:Choice>
      <mc:Fallback>
        <oleObject progId="Equation.3" shapeId="2070" r:id="rId16"/>
      </mc:Fallback>
    </mc:AlternateContent>
    <mc:AlternateContent xmlns:mc="http://schemas.openxmlformats.org/markup-compatibility/2006">
      <mc:Choice Requires="x14">
        <oleObject progId="Equation.3" shapeId="2071" r:id="rId18">
          <objectPr defaultSize="0" autoPict="0" r:id="rId19">
            <anchor moveWithCells="1">
              <from>
                <xdr:col>10</xdr:col>
                <xdr:colOff>314325</xdr:colOff>
                <xdr:row>3</xdr:row>
                <xdr:rowOff>104775</xdr:rowOff>
              </from>
              <to>
                <xdr:col>13</xdr:col>
                <xdr:colOff>352425</xdr:colOff>
                <xdr:row>5</xdr:row>
                <xdr:rowOff>66675</xdr:rowOff>
              </to>
            </anchor>
          </objectPr>
        </oleObject>
      </mc:Choice>
      <mc:Fallback>
        <oleObject progId="Equation.3" shapeId="2071" r:id="rId1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Memeber</vt:lpstr>
      <vt:lpstr>1. Black-Sholes</vt:lpstr>
      <vt:lpstr>2. Black</vt:lpstr>
      <vt:lpstr>3a. GBM </vt:lpstr>
      <vt:lpstr>3b. GBM+Jump</vt:lpstr>
      <vt:lpstr>3c. Mean Reversion+Jump</vt:lpstr>
      <vt:lpstr>4. Schwartz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li</dc:creator>
  <cp:lastModifiedBy>Felienne</cp:lastModifiedBy>
  <dcterms:created xsi:type="dcterms:W3CDTF">2001-04-26T21:16:35Z</dcterms:created>
  <dcterms:modified xsi:type="dcterms:W3CDTF">2014-09-05T11:14:36Z</dcterms:modified>
</cp:coreProperties>
</file>