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SR Data Operations and Services\FACTS\Application\2017\_report_output\"/>
    </mc:Choice>
  </mc:AlternateContent>
  <bookViews>
    <workbookView xWindow="0" yWindow="90" windowWidth="23955" windowHeight="10035"/>
  </bookViews>
  <sheets>
    <sheet name="FACTS Table B-9" sheetId="1" r:id="rId1"/>
  </sheets>
  <definedNames>
    <definedName name="_xlnm.Print_Titles" localSheetId="0">'FACTS Table B-9'!$1:$6</definedName>
  </definedNames>
  <calcPr calcId="152511"/>
</workbook>
</file>

<file path=xl/calcChain.xml><?xml version="1.0" encoding="utf-8"?>
<calcChain xmlns="http://schemas.openxmlformats.org/spreadsheetml/2006/main">
  <c r="A1" i="1" l="1"/>
  <c r="A3" i="1" l="1"/>
</calcChain>
</file>

<file path=xl/sharedStrings.xml><?xml version="1.0" encoding="utf-8"?>
<sst xmlns="http://schemas.openxmlformats.org/spreadsheetml/2006/main" count="78" uniqueCount="75">
  <si>
    <t>Asian</t>
  </si>
  <si>
    <t>White</t>
  </si>
  <si>
    <t>Total</t>
  </si>
  <si>
    <t>Other</t>
  </si>
  <si>
    <t>American Indian 
or Alaska Native</t>
  </si>
  <si>
    <t>Black or 
African American</t>
  </si>
  <si>
    <t xml:space="preserve">Hispanic, Latino, or 
of Spanish Origin </t>
  </si>
  <si>
    <t>Native Hawaiian or 
Other Pacific Islander</t>
  </si>
  <si>
    <t>Multiple 
Race/Ethnicity</t>
  </si>
  <si>
    <t>Unknown  
Race/Ethnicity</t>
  </si>
  <si>
    <t>Non-U.S. Citizen and Non-Permanent Resident</t>
  </si>
  <si>
    <t>Region</t>
  </si>
  <si>
    <t>State of Legal Residence</t>
  </si>
  <si>
    <t>MD-PhD Matriculants by State of Legal Residence</t>
  </si>
  <si>
    <t>Northeast</t>
  </si>
  <si>
    <t>Connecticut</t>
  </si>
  <si>
    <t>Delaware</t>
  </si>
  <si>
    <t>District of Columbia</t>
  </si>
  <si>
    <t>Maine</t>
  </si>
  <si>
    <t>Maryland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</si>
  <si>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</si>
  <si>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</si>
  <si>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</si>
  <si>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</si>
  <si>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</si>
  <si>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</si>
  <si>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</si>
  <si>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Total for the Region</t>
  </si>
  <si>
    <t>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</si>
  <si>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</si>
  <si>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</si>
  <si>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</si>
  <si>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</si>
  <si>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</si>
  <si>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</si>
  <si>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</si>
  <si>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</si>
  <si>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</si>
  <si>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</si>
  <si>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</si>
  <si>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</si>
  <si>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</t>
  </si>
  <si>
    <t>Alabama</t>
  </si>
  <si>
    <t>Arkansas</t>
  </si>
  <si>
    <t>Florida</t>
  </si>
  <si>
    <t>Georgia</t>
  </si>
  <si>
    <t>Kentucky</t>
  </si>
  <si>
    <t>Louisiana</t>
  </si>
  <si>
    <t>Mississippi</t>
  </si>
  <si>
    <t>North Carolina</t>
  </si>
  <si>
    <t>Oklahoma</t>
  </si>
  <si>
    <t>Puerto Rico</t>
  </si>
  <si>
    <t>South Carolina</t>
  </si>
  <si>
    <t>Tennessee</t>
  </si>
  <si>
    <t>Texas</t>
  </si>
  <si>
    <t>Virginia</t>
  </si>
  <si>
    <t>West Virginia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</si>
  <si>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</si>
  <si>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</si>
  <si>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</si>
  <si>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</si>
  <si>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</si>
  <si>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</si>
  <si>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</si>
  <si>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</si>
  <si>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</si>
  <si>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</si>
  <si>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</si>
  <si>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</si>
  <si>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</si>
  <si>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</si>
  <si>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U.S. Territories and Possessions</t>
  </si>
  <si>
    <t>Legal Residence is Not in the U.S.</t>
  </si>
  <si>
    <t>Legal Residence is Unknown</t>
  </si>
  <si>
    <t>Total MD-PhD Matriculants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</si>
</sst>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8" tint="-0.499984740745262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8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8" tint="0.59996337778862885"/>
      </left>
      <right/>
      <top style="thin">
        <color theme="8" tint="0.59996337778862885"/>
      </top>
      <bottom style="thin">
        <color theme="8" tint="0.59996337778862885"/>
      </bottom>
      <diagonal/>
    </border>
    <border>
      <left/>
      <right/>
      <top/>
      <bottom style="thin">
        <color theme="8" tint="0.59996337778862885"/>
      </bottom>
      <diagonal/>
    </border>
    <border>
      <left style="thin">
        <color theme="8" tint="0.59996337778862885"/>
      </left>
      <right/>
      <top/>
      <bottom style="thin">
        <color theme="8" tint="0.59996337778862885"/>
      </bottom>
      <diagonal/>
    </border>
    <border>
      <left/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/>
      <right/>
      <top style="thin">
        <color theme="8" tint="0.39991454817346722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49" fontId="4" fillId="2" borderId="0" xfId="0" applyNumberFormat="1" applyFont="1" applyFill="1"/>
    <xf numFmtId="49" fontId="4" fillId="0" borderId="0" xfId="0" applyNumberFormat="1" applyFont="1"/>
    <xf numFmtId="49" fontId="4" fillId="2" borderId="0" xfId="0" applyNumberFormat="1" applyFont="1" applyFill="1" applyBorder="1"/>
    <xf numFmtId="49" fontId="4" fillId="2" borderId="2" xfId="0" applyNumberFormat="1" applyFont="1" applyFill="1" applyBorder="1" applyAlignment="1">
      <alignment horizontal="left"/>
    </xf>
    <xf numFmtId="49" fontId="4" fillId="2" borderId="3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4" fillId="0" borderId="0" xfId="0" applyNumberFormat="1" applyFont="1" applyBorder="1"/>
    <xf numFmtId="3" fontId="1" fillId="2" borderId="0" xfId="0" applyNumberFormat="1" applyFont="1" applyFill="1" applyAlignment="1">
      <alignment horizontal="right" indent="1"/>
    </xf>
    <xf numFmtId="0" fontId="1" fillId="0" borderId="0" xfId="0" applyNumberFormat="1" applyFont="1" applyAlignment="1">
      <alignment horizontal="right" indent="1"/>
    </xf>
    <xf numFmtId="0" fontId="1" fillId="2" borderId="0" xfId="0" applyNumberFormat="1" applyFont="1" applyFill="1" applyAlignment="1">
      <alignment horizontal="right" indent="1"/>
    </xf>
    <xf numFmtId="0" fontId="1" fillId="2" borderId="0" xfId="0" applyNumberFormat="1" applyFont="1" applyFill="1" applyBorder="1" applyAlignment="1">
      <alignment horizontal="right" indent="1"/>
    </xf>
    <xf numFmtId="0" fontId="1" fillId="0" borderId="0" xfId="0" applyNumberFormat="1" applyFont="1" applyBorder="1" applyAlignment="1">
      <alignment horizontal="right" indent="1"/>
    </xf>
    <xf numFmtId="3" fontId="9" fillId="0" borderId="0" xfId="0" applyNumberFormat="1" applyFont="1" applyFill="1" applyAlignment="1">
      <alignment horizontal="right" indent="1"/>
    </xf>
    <xf numFmtId="0" fontId="10" fillId="0" borderId="0" xfId="0" applyFont="1"/>
    <xf numFmtId="0" fontId="9" fillId="0" borderId="0" xfId="0" applyNumberFormat="1" applyFont="1" applyFill="1" applyAlignment="1">
      <alignment horizontal="right" indent="1"/>
    </xf>
    <xf numFmtId="0" fontId="9" fillId="0" borderId="0" xfId="0" applyFont="1"/>
    <xf numFmtId="0" fontId="8" fillId="0" borderId="0" xfId="0" applyFont="1" applyFill="1" applyAlignment="1">
      <alignment horizontal="left"/>
    </xf>
    <xf numFmtId="0" fontId="5" fillId="0" borderId="0" xfId="0" applyFont="1" applyAlignment="1">
      <alignment horizontal="center" vertical="top"/>
    </xf>
    <xf numFmtId="49" fontId="4" fillId="2" borderId="0" xfId="0" applyNumberFormat="1" applyFont="1" applyFill="1" applyBorder="1" applyAlignment="1">
      <alignment horizontal="left" wrapText="1"/>
    </xf>
    <xf numFmtId="49" fontId="9" fillId="0" borderId="0" xfId="0" applyNumberFormat="1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83344</xdr:colOff>
      <xdr:row>0</xdr:row>
      <xdr:rowOff>35718</xdr:rowOff>
    </xdr:from>
    <xdr:to>
      <xdr:col>12</xdr:col>
      <xdr:colOff>497419</xdr:colOff>
      <xdr:row>1</xdr:row>
      <xdr:rowOff>95249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/>
        <a:srcRect l="88691" t="21766" r="4065" b="70667"/>
        <a:stretch>
          <a:fillRect/>
        </a:stretch>
      </xdr:blipFill>
      <xdr:spPr bwMode="auto">
        <a:xfrm>
          <a:off x="12370594" y="35718"/>
          <a:ext cx="414075" cy="2619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showGridLines="0" tabSelected="1" zoomScale="85" zoomScaleNormal="85" zoomScaleSheetLayoutView="55" zoomScalePageLayoutView="80" workbookViewId="0">
      <selection activeCell="C5" sqref="C5"/>
    </sheetView>
  </sheetViews>
  <sheetFormatPr defaultRowHeight="15" x14ac:dyDescent="0.25"/>
  <cols>
    <col min="1" max="1" width="10.7109375" style="4" customWidth="1"/>
    <col min="2" max="2" width="27.42578125" style="4" customWidth="1"/>
    <col min="3" max="3" width="14.28515625" style="4" customWidth="1"/>
    <col min="4" max="4" width="9.7109375" style="1" bestFit="1" customWidth="1"/>
    <col min="5" max="5" width="16.5703125" style="1" customWidth="1"/>
    <col min="6" max="6" width="17.7109375" style="1" customWidth="1"/>
    <col min="7" max="7" width="19.5703125" style="1" customWidth="1"/>
    <col min="8" max="8" width="10.7109375" style="1" bestFit="1" customWidth="1"/>
    <col min="9" max="9" width="10.5703125" style="1" bestFit="1" customWidth="1"/>
    <col min="10" max="10" width="14.28515625" style="1" customWidth="1"/>
    <col min="11" max="11" width="15.28515625" style="1" customWidth="1"/>
    <col min="12" max="12" width="17.28515625" style="1" customWidth="1"/>
    <col min="13" max="13" width="9.7109375" style="1" bestFit="1" customWidth="1"/>
    <col min="14" max="16384" width="9.140625" style="1"/>
  </cols>
  <sheetData>
    <row r="1" spans="1:13" s="2" customFormat="1" ht="15.75" x14ac:dyDescent="0.25">
      <c r="A1" s="28" t="str">
        <f ca="1">IF(ISNUMBER(A2),"Table B-9: MD-PhD Matriculants to U.S. Medical Schools by Race/Ethnicity and State of Legal Residence, "&amp;A2&amp;"-"&amp;(A2+1),"Table XX . Title" &amp; ", " &amp; YEAR(NOW()) &amp; "-" &amp;(YEAR(NOW())+1))</f>
        <v>Table B-9: MD-PhD Matriculants to U.S. Medical Schools by Race/Ethnicity and State of Legal Residence, 2017-2018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s="2" customFormat="1" ht="18" customHeight="1" x14ac:dyDescent="0.25">
      <c r="A2" s="24">
        <v>2017</v>
      </c>
      <c r="B2" s="3"/>
      <c r="C2" s="3"/>
    </row>
    <row r="3" spans="1:13" s="2" customFormat="1" ht="27" customHeight="1" x14ac:dyDescent="0.25">
      <c r="A3" s="34" t="str">
        <f ca="1">"The table below displays the self-identified racial and ethnic characteristics of MD-PhD matriculants to U.S. medical schools in " &amp; IF(ISNUMBER(A2),A2&amp;"-"&amp;(A2+1),YEAR(NOW()) &amp; "-" &amp;(YEAR(NOW())+1)) &amp; ". The ""Multiple Race/Ethnicity"" category includes those who selected more than one race/ethnicity response. Please email datarequest@aamc.org if you need further assistance or have additional inquiries."</f>
        <v>The table below displays the self-identified racial and ethnic characteristics of MD-PhD matriculants to U.S. medical schools in 2017-2018. The "Multiple Race/Ethnicity" category includes those who selected more than one race/ethnicity response. Please email datarequest@aamc.org if you need further assistance or have additional inquiries.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</row>
    <row r="4" spans="1:13" ht="2.25" customHeight="1" x14ac:dyDescent="0.25"/>
    <row r="5" spans="1:13" s="4" customFormat="1" ht="60" x14ac:dyDescent="0.25">
      <c r="A5" s="31" t="s">
        <v>13</v>
      </c>
      <c r="B5" s="32"/>
      <c r="C5" s="14" t="s">
        <v>4</v>
      </c>
      <c r="D5" s="15" t="s">
        <v>0</v>
      </c>
      <c r="E5" s="14" t="s">
        <v>5</v>
      </c>
      <c r="F5" s="14" t="s">
        <v>6</v>
      </c>
      <c r="G5" s="14" t="s">
        <v>7</v>
      </c>
      <c r="H5" s="15" t="s">
        <v>1</v>
      </c>
      <c r="I5" s="14" t="s">
        <v>3</v>
      </c>
      <c r="J5" s="14" t="s">
        <v>8</v>
      </c>
      <c r="K5" s="14" t="s">
        <v>9</v>
      </c>
      <c r="L5" s="14" t="s">
        <v>10</v>
      </c>
      <c r="M5" s="16" t="s">
        <v>2</v>
      </c>
    </row>
    <row r="6" spans="1:13" s="4" customFormat="1" x14ac:dyDescent="0.25">
      <c r="A6" s="9" t="s">
        <v>11</v>
      </c>
      <c r="B6" s="10" t="s">
        <v>12</v>
      </c>
      <c r="C6" s="9"/>
      <c r="D6" s="11"/>
      <c r="E6" s="11"/>
      <c r="F6" s="12"/>
      <c r="G6" s="12"/>
      <c r="H6" s="12"/>
      <c r="I6" s="12"/>
      <c r="J6" s="12"/>
      <c r="K6" s="11"/>
      <c r="L6" s="11"/>
      <c r="M6" s="13"/>
    </row>
    <row r="7" spans="1:13" x14ac:dyDescent="0.25">
      <c r="A7" s="6" t="s">
        <v>14</v>
      </c>
      <c r="B7" s="6" t="s">
        <v>15</v>
      </c>
      <c r="C7" s="20">
        <v>0</v>
      </c>
      <c r="D7" s="18">
        <v>1</v>
      </c>
      <c r="E7" s="18">
        <v>0</v>
      </c>
      <c r="F7" s="18">
        <v>0</v>
      </c>
      <c r="G7" s="18">
        <v>0</v>
      </c>
      <c r="H7" s="18">
        <v>2</v>
      </c>
      <c r="I7" s="18">
        <v>0</v>
      </c>
      <c r="J7" s="18">
        <v>1</v>
      </c>
      <c r="K7" s="18">
        <v>0</v>
      </c>
      <c r="L7" s="18">
        <v>0</v>
      </c>
      <c r="M7" s="18">
        <v>4</v>
      </c>
    </row>
    <row r="8" spans="1:13" x14ac:dyDescent="0.25">
      <c r="A8" s="6"/>
      <c r="B8" s="7" t="s">
        <v>16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</row>
    <row r="9" spans="1:13" x14ac:dyDescent="0.25">
      <c r="A9" s="6"/>
      <c r="B9" s="6" t="s">
        <v>17</v>
      </c>
      <c r="C9" s="20">
        <v>0</v>
      </c>
      <c r="D9" s="20">
        <v>1</v>
      </c>
      <c r="E9" s="20">
        <v>0</v>
      </c>
      <c r="F9" s="20">
        <v>0</v>
      </c>
      <c r="G9" s="20">
        <v>0</v>
      </c>
      <c r="H9" s="20">
        <v>3</v>
      </c>
      <c r="I9" s="20">
        <v>0</v>
      </c>
      <c r="J9" s="20">
        <v>0</v>
      </c>
      <c r="K9" s="20">
        <v>1</v>
      </c>
      <c r="L9" s="20">
        <v>0</v>
      </c>
      <c r="M9" s="20">
        <v>5</v>
      </c>
    </row>
    <row r="10" spans="1:13" x14ac:dyDescent="0.25">
      <c r="A10" s="6"/>
      <c r="B10" s="7" t="s">
        <v>18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1</v>
      </c>
      <c r="K10" s="19">
        <v>0</v>
      </c>
      <c r="L10" s="19">
        <v>0</v>
      </c>
      <c r="M10" s="19">
        <v>1</v>
      </c>
    </row>
    <row r="11" spans="1:13" x14ac:dyDescent="0.25">
      <c r="A11" s="8"/>
      <c r="B11" s="8" t="s">
        <v>19</v>
      </c>
      <c r="C11" s="21">
        <v>0</v>
      </c>
      <c r="D11" s="21">
        <v>9</v>
      </c>
      <c r="E11" s="21">
        <v>4</v>
      </c>
      <c r="F11" s="21">
        <v>1</v>
      </c>
      <c r="G11" s="21">
        <v>0</v>
      </c>
      <c r="H11" s="21">
        <v>20</v>
      </c>
      <c r="I11" s="21">
        <v>2</v>
      </c>
      <c r="J11" s="21">
        <v>6</v>
      </c>
      <c r="K11" s="21">
        <v>3</v>
      </c>
      <c r="L11" s="21">
        <v>0</v>
      </c>
      <c r="M11" s="21">
        <v>45</v>
      </c>
    </row>
    <row r="12" spans="1:13" x14ac:dyDescent="0.25">
      <c r="A12" s="8"/>
      <c r="B12" s="17" t="s">
        <v>20</v>
      </c>
      <c r="C12" s="22">
        <v>0</v>
      </c>
      <c r="D12" s="22">
        <v>4</v>
      </c>
      <c r="E12" s="22">
        <v>0</v>
      </c>
      <c r="F12" s="22">
        <v>0</v>
      </c>
      <c r="G12" s="22">
        <v>0</v>
      </c>
      <c r="H12" s="22">
        <v>26</v>
      </c>
      <c r="I12" s="22">
        <v>1</v>
      </c>
      <c r="J12" s="22">
        <v>6</v>
      </c>
      <c r="K12" s="22">
        <v>2</v>
      </c>
      <c r="L12" s="22">
        <v>1</v>
      </c>
      <c r="M12" s="22">
        <v>40</v>
      </c>
    </row>
    <row r="13" spans="1:13" x14ac:dyDescent="0.25">
      <c r="A13" s="8"/>
      <c r="B13" s="8" t="s">
        <v>21</v>
      </c>
      <c r="C13" s="21">
        <v>0</v>
      </c>
      <c r="D13" s="21">
        <v>1</v>
      </c>
      <c r="E13" s="21">
        <v>0</v>
      </c>
      <c r="F13" s="21">
        <v>0</v>
      </c>
      <c r="G13" s="21">
        <v>0</v>
      </c>
      <c r="H13" s="21">
        <v>1</v>
      </c>
      <c r="I13" s="21">
        <v>0</v>
      </c>
      <c r="J13" s="21">
        <v>1</v>
      </c>
      <c r="K13" s="21">
        <v>0</v>
      </c>
      <c r="L13" s="21">
        <v>0</v>
      </c>
      <c r="M13" s="21">
        <v>3</v>
      </c>
    </row>
    <row r="14" spans="1:13" x14ac:dyDescent="0.25">
      <c r="A14" s="8"/>
      <c r="B14" s="17" t="s">
        <v>22</v>
      </c>
      <c r="C14" s="22">
        <v>0</v>
      </c>
      <c r="D14" s="22">
        <v>12</v>
      </c>
      <c r="E14" s="22">
        <v>0</v>
      </c>
      <c r="F14" s="22">
        <v>2</v>
      </c>
      <c r="G14" s="22">
        <v>0</v>
      </c>
      <c r="H14" s="22">
        <v>17</v>
      </c>
      <c r="I14" s="22">
        <v>1</v>
      </c>
      <c r="J14" s="22">
        <v>3</v>
      </c>
      <c r="K14" s="22">
        <v>1</v>
      </c>
      <c r="L14" s="22">
        <v>0</v>
      </c>
      <c r="M14" s="22">
        <v>36</v>
      </c>
    </row>
    <row r="15" spans="1:13" x14ac:dyDescent="0.25">
      <c r="A15" s="8"/>
      <c r="B15" s="8" t="s">
        <v>23</v>
      </c>
      <c r="C15" s="21">
        <v>0</v>
      </c>
      <c r="D15" s="21">
        <v>16</v>
      </c>
      <c r="E15" s="21">
        <v>3</v>
      </c>
      <c r="F15" s="21">
        <v>3</v>
      </c>
      <c r="G15" s="21">
        <v>0</v>
      </c>
      <c r="H15" s="21">
        <v>41</v>
      </c>
      <c r="I15" s="21">
        <v>2</v>
      </c>
      <c r="J15" s="21">
        <v>5</v>
      </c>
      <c r="K15" s="21">
        <v>3</v>
      </c>
      <c r="L15" s="21">
        <v>0</v>
      </c>
      <c r="M15" s="21">
        <v>73</v>
      </c>
    </row>
    <row r="16" spans="1:13" x14ac:dyDescent="0.25">
      <c r="A16" s="8"/>
      <c r="B16" s="17" t="s">
        <v>24</v>
      </c>
      <c r="C16" s="22">
        <v>0</v>
      </c>
      <c r="D16" s="22">
        <v>6</v>
      </c>
      <c r="E16" s="22">
        <v>1</v>
      </c>
      <c r="F16" s="22">
        <v>0</v>
      </c>
      <c r="G16" s="22">
        <v>0</v>
      </c>
      <c r="H16" s="22">
        <v>17</v>
      </c>
      <c r="I16" s="22">
        <v>2</v>
      </c>
      <c r="J16" s="22">
        <v>5</v>
      </c>
      <c r="K16" s="22">
        <v>0</v>
      </c>
      <c r="L16" s="22">
        <v>1</v>
      </c>
      <c r="M16" s="22">
        <v>32</v>
      </c>
    </row>
    <row r="17" spans="1:13" x14ac:dyDescent="0.25">
      <c r="A17" s="8"/>
      <c r="B17" s="8" t="s">
        <v>25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1</v>
      </c>
      <c r="I17" s="21">
        <v>0</v>
      </c>
      <c r="J17" s="21">
        <v>0</v>
      </c>
      <c r="K17" s="21">
        <v>1</v>
      </c>
      <c r="L17" s="21">
        <v>0</v>
      </c>
      <c r="M17" s="21">
        <v>2</v>
      </c>
    </row>
    <row r="18" spans="1:13" x14ac:dyDescent="0.25">
      <c r="A18" s="8"/>
      <c r="B18" s="17" t="s">
        <v>26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</row>
    <row r="19" spans="1:13" x14ac:dyDescent="0.25">
      <c r="A19" s="8"/>
      <c r="B19" s="8" t="s">
        <v>27</v>
      </c>
      <c r="C19" s="21">
        <v>0</v>
      </c>
      <c r="D19" s="21">
        <v>50</v>
      </c>
      <c r="E19" s="21">
        <v>8</v>
      </c>
      <c r="F19" s="21">
        <v>6</v>
      </c>
      <c r="G19" s="21">
        <v>0</v>
      </c>
      <c r="H19" s="21">
        <v>128</v>
      </c>
      <c r="I19" s="21">
        <v>8</v>
      </c>
      <c r="J19" s="21">
        <v>28</v>
      </c>
      <c r="K19" s="21">
        <v>11</v>
      </c>
      <c r="L19" s="21">
        <v>2</v>
      </c>
      <c r="M19" s="21">
        <v>241</v>
      </c>
    </row>
    <row r="20" spans="1:13" x14ac:dyDescent="0.25">
      <c r="A20" s="8"/>
      <c r="B20" s="17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x14ac:dyDescent="0.25">
      <c r="A21" s="8" t="s">
        <v>28</v>
      </c>
      <c r="B21" s="8" t="s">
        <v>29</v>
      </c>
      <c r="C21" s="21">
        <v>0</v>
      </c>
      <c r="D21" s="21">
        <v>13</v>
      </c>
      <c r="E21" s="21">
        <v>1</v>
      </c>
      <c r="F21" s="21">
        <v>0</v>
      </c>
      <c r="G21" s="21">
        <v>0</v>
      </c>
      <c r="H21" s="21">
        <v>10</v>
      </c>
      <c r="I21" s="21">
        <v>0</v>
      </c>
      <c r="J21" s="21">
        <v>3</v>
      </c>
      <c r="K21" s="21">
        <v>0</v>
      </c>
      <c r="L21" s="21">
        <v>0</v>
      </c>
      <c r="M21" s="21">
        <v>27</v>
      </c>
    </row>
    <row r="22" spans="1:13" x14ac:dyDescent="0.25">
      <c r="A22" s="8"/>
      <c r="B22" s="17" t="s">
        <v>30</v>
      </c>
      <c r="C22" s="22">
        <v>0</v>
      </c>
      <c r="D22" s="22">
        <v>1</v>
      </c>
      <c r="E22" s="22">
        <v>0</v>
      </c>
      <c r="F22" s="22">
        <v>1</v>
      </c>
      <c r="G22" s="22">
        <v>0</v>
      </c>
      <c r="H22" s="22">
        <v>7</v>
      </c>
      <c r="I22" s="22">
        <v>0</v>
      </c>
      <c r="J22" s="22">
        <v>0</v>
      </c>
      <c r="K22" s="22">
        <v>0</v>
      </c>
      <c r="L22" s="22">
        <v>0</v>
      </c>
      <c r="M22" s="22">
        <v>9</v>
      </c>
    </row>
    <row r="23" spans="1:13" x14ac:dyDescent="0.25">
      <c r="A23" s="8"/>
      <c r="B23" s="8" t="s">
        <v>31</v>
      </c>
      <c r="C23" s="21">
        <v>0</v>
      </c>
      <c r="D23" s="21">
        <v>1</v>
      </c>
      <c r="E23" s="21">
        <v>0</v>
      </c>
      <c r="F23" s="21">
        <v>0</v>
      </c>
      <c r="G23" s="21">
        <v>0</v>
      </c>
      <c r="H23" s="21">
        <v>5</v>
      </c>
      <c r="I23" s="21">
        <v>0</v>
      </c>
      <c r="J23" s="21">
        <v>0</v>
      </c>
      <c r="K23" s="21">
        <v>1</v>
      </c>
      <c r="L23" s="21">
        <v>0</v>
      </c>
      <c r="M23" s="21">
        <v>7</v>
      </c>
    </row>
    <row r="24" spans="1:13" x14ac:dyDescent="0.25">
      <c r="A24" s="8"/>
      <c r="B24" s="17" t="s">
        <v>32</v>
      </c>
      <c r="C24" s="22">
        <v>0</v>
      </c>
      <c r="D24" s="22">
        <v>3</v>
      </c>
      <c r="E24" s="22">
        <v>0</v>
      </c>
      <c r="F24" s="22">
        <v>0</v>
      </c>
      <c r="G24" s="22">
        <v>0</v>
      </c>
      <c r="H24" s="22">
        <v>5</v>
      </c>
      <c r="I24" s="22">
        <v>0</v>
      </c>
      <c r="J24" s="22">
        <v>0</v>
      </c>
      <c r="K24" s="22">
        <v>1</v>
      </c>
      <c r="L24" s="22">
        <v>0</v>
      </c>
      <c r="M24" s="22">
        <v>9</v>
      </c>
    </row>
    <row r="25" spans="1:13" x14ac:dyDescent="0.25">
      <c r="A25" s="8"/>
      <c r="B25" s="8" t="s">
        <v>33</v>
      </c>
      <c r="C25" s="21">
        <v>0</v>
      </c>
      <c r="D25" s="21">
        <v>4</v>
      </c>
      <c r="E25" s="21">
        <v>0</v>
      </c>
      <c r="F25" s="21">
        <v>0</v>
      </c>
      <c r="G25" s="21">
        <v>0</v>
      </c>
      <c r="H25" s="21">
        <v>12</v>
      </c>
      <c r="I25" s="21">
        <v>0</v>
      </c>
      <c r="J25" s="21">
        <v>1</v>
      </c>
      <c r="K25" s="21">
        <v>3</v>
      </c>
      <c r="L25" s="21">
        <v>0</v>
      </c>
      <c r="M25" s="21">
        <v>20</v>
      </c>
    </row>
    <row r="26" spans="1:13" x14ac:dyDescent="0.25">
      <c r="A26" s="8"/>
      <c r="B26" s="17" t="s">
        <v>34</v>
      </c>
      <c r="C26" s="22">
        <v>0</v>
      </c>
      <c r="D26" s="22">
        <v>1</v>
      </c>
      <c r="E26" s="22">
        <v>1</v>
      </c>
      <c r="F26" s="22">
        <v>1</v>
      </c>
      <c r="G26" s="22">
        <v>0</v>
      </c>
      <c r="H26" s="22">
        <v>8</v>
      </c>
      <c r="I26" s="22">
        <v>0</v>
      </c>
      <c r="J26" s="22">
        <v>1</v>
      </c>
      <c r="K26" s="22">
        <v>0</v>
      </c>
      <c r="L26" s="22">
        <v>0</v>
      </c>
      <c r="M26" s="22">
        <v>12</v>
      </c>
    </row>
    <row r="27" spans="1:13" x14ac:dyDescent="0.25">
      <c r="A27" s="8"/>
      <c r="B27" s="8" t="s">
        <v>35</v>
      </c>
      <c r="C27" s="21">
        <v>0</v>
      </c>
      <c r="D27" s="21">
        <v>0</v>
      </c>
      <c r="E27" s="21">
        <v>3</v>
      </c>
      <c r="F27" s="21">
        <v>0</v>
      </c>
      <c r="G27" s="21">
        <v>0</v>
      </c>
      <c r="H27" s="21">
        <v>4</v>
      </c>
      <c r="I27" s="21">
        <v>1</v>
      </c>
      <c r="J27" s="21">
        <v>0</v>
      </c>
      <c r="K27" s="21">
        <v>0</v>
      </c>
      <c r="L27" s="21">
        <v>0</v>
      </c>
      <c r="M27" s="21">
        <v>8</v>
      </c>
    </row>
    <row r="28" spans="1:13" x14ac:dyDescent="0.25">
      <c r="A28" s="8"/>
      <c r="B28" s="17" t="s">
        <v>36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1</v>
      </c>
      <c r="L28" s="22">
        <v>0</v>
      </c>
      <c r="M28" s="22">
        <v>1</v>
      </c>
    </row>
    <row r="29" spans="1:13" x14ac:dyDescent="0.25">
      <c r="A29" s="8"/>
      <c r="B29" s="8" t="s">
        <v>37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</row>
    <row r="30" spans="1:13" x14ac:dyDescent="0.25">
      <c r="A30" s="8"/>
      <c r="B30" s="17" t="s">
        <v>38</v>
      </c>
      <c r="C30" s="22">
        <v>0</v>
      </c>
      <c r="D30" s="22">
        <v>5</v>
      </c>
      <c r="E30" s="22">
        <v>0</v>
      </c>
      <c r="F30" s="22">
        <v>1</v>
      </c>
      <c r="G30" s="22">
        <v>0</v>
      </c>
      <c r="H30" s="22">
        <v>17</v>
      </c>
      <c r="I30" s="22">
        <v>0</v>
      </c>
      <c r="J30" s="22">
        <v>3</v>
      </c>
      <c r="K30" s="22">
        <v>0</v>
      </c>
      <c r="L30" s="22">
        <v>0</v>
      </c>
      <c r="M30" s="22">
        <v>26</v>
      </c>
    </row>
    <row r="31" spans="1:13" x14ac:dyDescent="0.25">
      <c r="A31" s="8"/>
      <c r="B31" s="8" t="s">
        <v>39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1</v>
      </c>
      <c r="I31" s="21">
        <v>0</v>
      </c>
      <c r="J31" s="21">
        <v>0</v>
      </c>
      <c r="K31" s="21">
        <v>0</v>
      </c>
      <c r="L31" s="21">
        <v>0</v>
      </c>
      <c r="M31" s="21">
        <v>1</v>
      </c>
    </row>
    <row r="32" spans="1:13" x14ac:dyDescent="0.25">
      <c r="A32" s="8"/>
      <c r="B32" s="17" t="s">
        <v>40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10</v>
      </c>
      <c r="I32" s="22">
        <v>0</v>
      </c>
      <c r="J32" s="22">
        <v>0</v>
      </c>
      <c r="K32" s="22">
        <v>0</v>
      </c>
      <c r="L32" s="22">
        <v>0</v>
      </c>
      <c r="M32" s="22">
        <v>10</v>
      </c>
    </row>
    <row r="33" spans="1:13" x14ac:dyDescent="0.25">
      <c r="A33" s="8"/>
      <c r="B33" s="8" t="s">
        <v>27</v>
      </c>
      <c r="C33" s="21">
        <v>0</v>
      </c>
      <c r="D33" s="21">
        <v>28</v>
      </c>
      <c r="E33" s="21">
        <v>5</v>
      </c>
      <c r="F33" s="21">
        <v>3</v>
      </c>
      <c r="G33" s="21">
        <v>0</v>
      </c>
      <c r="H33" s="21">
        <v>79</v>
      </c>
      <c r="I33" s="21">
        <v>1</v>
      </c>
      <c r="J33" s="21">
        <v>8</v>
      </c>
      <c r="K33" s="21">
        <v>6</v>
      </c>
      <c r="L33" s="21">
        <v>0</v>
      </c>
      <c r="M33" s="21">
        <v>130</v>
      </c>
    </row>
    <row r="34" spans="1:13" x14ac:dyDescent="0.25">
      <c r="A34" s="8"/>
      <c r="B34" s="17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</row>
    <row r="35" spans="1:13" x14ac:dyDescent="0.25">
      <c r="A35" s="8" t="s">
        <v>41</v>
      </c>
      <c r="B35" s="8" t="s">
        <v>42</v>
      </c>
      <c r="C35" s="21">
        <v>0</v>
      </c>
      <c r="D35" s="21">
        <v>0</v>
      </c>
      <c r="E35" s="21">
        <v>2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2</v>
      </c>
    </row>
    <row r="36" spans="1:13" x14ac:dyDescent="0.25">
      <c r="A36" s="8"/>
      <c r="B36" s="17" t="s">
        <v>43</v>
      </c>
      <c r="C36" s="22">
        <v>0</v>
      </c>
      <c r="D36" s="22">
        <v>1</v>
      </c>
      <c r="E36" s="22">
        <v>1</v>
      </c>
      <c r="F36" s="22">
        <v>0</v>
      </c>
      <c r="G36" s="22">
        <v>0</v>
      </c>
      <c r="H36" s="22">
        <v>1</v>
      </c>
      <c r="I36" s="22">
        <v>0</v>
      </c>
      <c r="J36" s="22">
        <v>0</v>
      </c>
      <c r="K36" s="22">
        <v>0</v>
      </c>
      <c r="L36" s="22">
        <v>0</v>
      </c>
      <c r="M36" s="22">
        <v>3</v>
      </c>
    </row>
    <row r="37" spans="1:13" x14ac:dyDescent="0.25">
      <c r="A37" s="8"/>
      <c r="B37" s="8" t="s">
        <v>44</v>
      </c>
      <c r="C37" s="21">
        <v>0</v>
      </c>
      <c r="D37" s="21">
        <v>4</v>
      </c>
      <c r="E37" s="21">
        <v>3</v>
      </c>
      <c r="F37" s="21">
        <v>8</v>
      </c>
      <c r="G37" s="21">
        <v>0</v>
      </c>
      <c r="H37" s="21">
        <v>6</v>
      </c>
      <c r="I37" s="21">
        <v>0</v>
      </c>
      <c r="J37" s="21">
        <v>3</v>
      </c>
      <c r="K37" s="21">
        <v>0</v>
      </c>
      <c r="L37" s="21">
        <v>0</v>
      </c>
      <c r="M37" s="21">
        <v>24</v>
      </c>
    </row>
    <row r="38" spans="1:13" x14ac:dyDescent="0.25">
      <c r="A38" s="8"/>
      <c r="B38" s="17" t="s">
        <v>45</v>
      </c>
      <c r="C38" s="22">
        <v>0</v>
      </c>
      <c r="D38" s="22">
        <v>0</v>
      </c>
      <c r="E38" s="22">
        <v>2</v>
      </c>
      <c r="F38" s="22">
        <v>0</v>
      </c>
      <c r="G38" s="22">
        <v>0</v>
      </c>
      <c r="H38" s="22">
        <v>4</v>
      </c>
      <c r="I38" s="22">
        <v>0</v>
      </c>
      <c r="J38" s="22">
        <v>0</v>
      </c>
      <c r="K38" s="22">
        <v>0</v>
      </c>
      <c r="L38" s="22">
        <v>0</v>
      </c>
      <c r="M38" s="22">
        <v>6</v>
      </c>
    </row>
    <row r="39" spans="1:13" x14ac:dyDescent="0.25">
      <c r="A39" s="8"/>
      <c r="B39" s="8" t="s">
        <v>46</v>
      </c>
      <c r="C39" s="21">
        <v>0</v>
      </c>
      <c r="D39" s="21">
        <v>1</v>
      </c>
      <c r="E39" s="21">
        <v>0</v>
      </c>
      <c r="F39" s="21">
        <v>0</v>
      </c>
      <c r="G39" s="21">
        <v>0</v>
      </c>
      <c r="H39" s="21">
        <v>4</v>
      </c>
      <c r="I39" s="21">
        <v>0</v>
      </c>
      <c r="J39" s="21">
        <v>0</v>
      </c>
      <c r="K39" s="21">
        <v>0</v>
      </c>
      <c r="L39" s="21">
        <v>0</v>
      </c>
      <c r="M39" s="21">
        <v>5</v>
      </c>
    </row>
    <row r="40" spans="1:13" x14ac:dyDescent="0.25">
      <c r="A40" s="8"/>
      <c r="B40" s="17" t="s">
        <v>47</v>
      </c>
      <c r="C40" s="22">
        <v>0</v>
      </c>
      <c r="D40" s="22">
        <v>1</v>
      </c>
      <c r="E40" s="22">
        <v>2</v>
      </c>
      <c r="F40" s="22">
        <v>0</v>
      </c>
      <c r="G40" s="22">
        <v>0</v>
      </c>
      <c r="H40" s="22">
        <v>4</v>
      </c>
      <c r="I40" s="22">
        <v>0</v>
      </c>
      <c r="J40" s="22">
        <v>1</v>
      </c>
      <c r="K40" s="22">
        <v>0</v>
      </c>
      <c r="L40" s="22">
        <v>0</v>
      </c>
      <c r="M40" s="22">
        <v>8</v>
      </c>
    </row>
    <row r="41" spans="1:13" x14ac:dyDescent="0.25">
      <c r="A41" s="8"/>
      <c r="B41" s="8" t="s">
        <v>48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1</v>
      </c>
      <c r="I41" s="21">
        <v>0</v>
      </c>
      <c r="J41" s="21">
        <v>0</v>
      </c>
      <c r="K41" s="21">
        <v>0</v>
      </c>
      <c r="L41" s="21">
        <v>0</v>
      </c>
      <c r="M41" s="21">
        <v>1</v>
      </c>
    </row>
    <row r="42" spans="1:13" x14ac:dyDescent="0.25">
      <c r="A42" s="8"/>
      <c r="B42" s="17" t="s">
        <v>49</v>
      </c>
      <c r="C42" s="22">
        <v>0</v>
      </c>
      <c r="D42" s="22">
        <v>1</v>
      </c>
      <c r="E42" s="22">
        <v>1</v>
      </c>
      <c r="F42" s="22">
        <v>0</v>
      </c>
      <c r="G42" s="22">
        <v>0</v>
      </c>
      <c r="H42" s="22">
        <v>9</v>
      </c>
      <c r="I42" s="22">
        <v>0</v>
      </c>
      <c r="J42" s="22">
        <v>0</v>
      </c>
      <c r="K42" s="22">
        <v>0</v>
      </c>
      <c r="L42" s="22">
        <v>0</v>
      </c>
      <c r="M42" s="22">
        <v>11</v>
      </c>
    </row>
    <row r="43" spans="1:13" x14ac:dyDescent="0.25">
      <c r="A43" s="8"/>
      <c r="B43" s="8" t="s">
        <v>50</v>
      </c>
      <c r="C43" s="21">
        <v>1</v>
      </c>
      <c r="D43" s="21">
        <v>0</v>
      </c>
      <c r="E43" s="21">
        <v>0</v>
      </c>
      <c r="F43" s="21">
        <v>0</v>
      </c>
      <c r="G43" s="21">
        <v>0</v>
      </c>
      <c r="H43" s="21">
        <v>2</v>
      </c>
      <c r="I43" s="21">
        <v>0</v>
      </c>
      <c r="J43" s="21">
        <v>0</v>
      </c>
      <c r="K43" s="21">
        <v>1</v>
      </c>
      <c r="L43" s="21">
        <v>0</v>
      </c>
      <c r="M43" s="21">
        <v>4</v>
      </c>
    </row>
    <row r="44" spans="1:13" x14ac:dyDescent="0.25">
      <c r="A44" s="8"/>
      <c r="B44" s="17" t="s">
        <v>51</v>
      </c>
      <c r="C44" s="22">
        <v>0</v>
      </c>
      <c r="D44" s="22">
        <v>0</v>
      </c>
      <c r="E44" s="22">
        <v>0</v>
      </c>
      <c r="F44" s="22">
        <v>1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1</v>
      </c>
    </row>
    <row r="45" spans="1:13" x14ac:dyDescent="0.25">
      <c r="A45" s="8"/>
      <c r="B45" s="8" t="s">
        <v>52</v>
      </c>
      <c r="C45" s="21">
        <v>0</v>
      </c>
      <c r="D45" s="21">
        <v>1</v>
      </c>
      <c r="E45" s="21">
        <v>0</v>
      </c>
      <c r="F45" s="21">
        <v>0</v>
      </c>
      <c r="G45" s="21">
        <v>0</v>
      </c>
      <c r="H45" s="21">
        <v>3</v>
      </c>
      <c r="I45" s="21">
        <v>0</v>
      </c>
      <c r="J45" s="21">
        <v>1</v>
      </c>
      <c r="K45" s="21">
        <v>0</v>
      </c>
      <c r="L45" s="21">
        <v>0</v>
      </c>
      <c r="M45" s="21">
        <v>5</v>
      </c>
    </row>
    <row r="46" spans="1:13" x14ac:dyDescent="0.25">
      <c r="A46" s="8"/>
      <c r="B46" s="17" t="s">
        <v>53</v>
      </c>
      <c r="C46" s="22">
        <v>0</v>
      </c>
      <c r="D46" s="22">
        <v>1</v>
      </c>
      <c r="E46" s="22">
        <v>0</v>
      </c>
      <c r="F46" s="22">
        <v>0</v>
      </c>
      <c r="G46" s="22">
        <v>0</v>
      </c>
      <c r="H46" s="22">
        <v>8</v>
      </c>
      <c r="I46" s="22">
        <v>0</v>
      </c>
      <c r="J46" s="22">
        <v>0</v>
      </c>
      <c r="K46" s="22">
        <v>0</v>
      </c>
      <c r="L46" s="22">
        <v>0</v>
      </c>
      <c r="M46" s="22">
        <v>9</v>
      </c>
    </row>
    <row r="47" spans="1:13" x14ac:dyDescent="0.25">
      <c r="A47" s="8"/>
      <c r="B47" s="8" t="s">
        <v>54</v>
      </c>
      <c r="C47" s="21">
        <v>0</v>
      </c>
      <c r="D47" s="21">
        <v>6</v>
      </c>
      <c r="E47" s="21">
        <v>2</v>
      </c>
      <c r="F47" s="21">
        <v>3</v>
      </c>
      <c r="G47" s="21">
        <v>0</v>
      </c>
      <c r="H47" s="21">
        <v>12</v>
      </c>
      <c r="I47" s="21">
        <v>2</v>
      </c>
      <c r="J47" s="21">
        <v>4</v>
      </c>
      <c r="K47" s="21">
        <v>1</v>
      </c>
      <c r="L47" s="21">
        <v>0</v>
      </c>
      <c r="M47" s="21">
        <v>30</v>
      </c>
    </row>
    <row r="48" spans="1:13" x14ac:dyDescent="0.25">
      <c r="A48" s="8"/>
      <c r="B48" s="17" t="s">
        <v>55</v>
      </c>
      <c r="C48" s="22">
        <v>0</v>
      </c>
      <c r="D48" s="22">
        <v>4</v>
      </c>
      <c r="E48" s="22">
        <v>3</v>
      </c>
      <c r="F48" s="22">
        <v>1</v>
      </c>
      <c r="G48" s="22">
        <v>0</v>
      </c>
      <c r="H48" s="22">
        <v>5</v>
      </c>
      <c r="I48" s="22">
        <v>0</v>
      </c>
      <c r="J48" s="22">
        <v>0</v>
      </c>
      <c r="K48" s="22">
        <v>1</v>
      </c>
      <c r="L48" s="22">
        <v>0</v>
      </c>
      <c r="M48" s="22">
        <v>14</v>
      </c>
    </row>
    <row r="49" spans="1:13" x14ac:dyDescent="0.25">
      <c r="A49" s="8"/>
      <c r="B49" s="8" t="s">
        <v>56</v>
      </c>
      <c r="C49" s="21">
        <v>0</v>
      </c>
      <c r="D49" s="21">
        <v>0</v>
      </c>
      <c r="E49" s="21">
        <v>0</v>
      </c>
      <c r="F49" s="21">
        <v>0</v>
      </c>
      <c r="G49" s="21">
        <v>0</v>
      </c>
      <c r="H49" s="21">
        <v>1</v>
      </c>
      <c r="I49" s="21">
        <v>0</v>
      </c>
      <c r="J49" s="21">
        <v>0</v>
      </c>
      <c r="K49" s="21">
        <v>0</v>
      </c>
      <c r="L49" s="21">
        <v>0</v>
      </c>
      <c r="M49" s="21">
        <v>1</v>
      </c>
    </row>
    <row r="50" spans="1:13" x14ac:dyDescent="0.25">
      <c r="A50" s="8"/>
      <c r="B50" s="17" t="s">
        <v>27</v>
      </c>
      <c r="C50" s="22">
        <v>1</v>
      </c>
      <c r="D50" s="22">
        <v>20</v>
      </c>
      <c r="E50" s="22">
        <v>16</v>
      </c>
      <c r="F50" s="22">
        <v>13</v>
      </c>
      <c r="G50" s="22">
        <v>0</v>
      </c>
      <c r="H50" s="22">
        <v>60</v>
      </c>
      <c r="I50" s="22">
        <v>2</v>
      </c>
      <c r="J50" s="22">
        <v>9</v>
      </c>
      <c r="K50" s="22">
        <v>3</v>
      </c>
      <c r="L50" s="22">
        <v>0</v>
      </c>
      <c r="M50" s="22">
        <v>124</v>
      </c>
    </row>
    <row r="51" spans="1:13" x14ac:dyDescent="0.25">
      <c r="A51" s="8"/>
      <c r="B51" s="8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</row>
    <row r="52" spans="1:13" x14ac:dyDescent="0.25">
      <c r="A52" s="8" t="s">
        <v>57</v>
      </c>
      <c r="B52" s="17" t="s">
        <v>58</v>
      </c>
      <c r="C52" s="22">
        <v>0</v>
      </c>
      <c r="D52" s="22">
        <v>0</v>
      </c>
      <c r="E52" s="22">
        <v>0</v>
      </c>
      <c r="F52" s="22">
        <v>1</v>
      </c>
      <c r="G52" s="22">
        <v>0</v>
      </c>
      <c r="H52" s="22">
        <v>1</v>
      </c>
      <c r="I52" s="22">
        <v>0</v>
      </c>
      <c r="J52" s="22">
        <v>0</v>
      </c>
      <c r="K52" s="22">
        <v>0</v>
      </c>
      <c r="L52" s="22">
        <v>0</v>
      </c>
      <c r="M52" s="22">
        <v>2</v>
      </c>
    </row>
    <row r="53" spans="1:13" x14ac:dyDescent="0.25">
      <c r="A53" s="8"/>
      <c r="B53" s="8" t="s">
        <v>59</v>
      </c>
      <c r="C53" s="21">
        <v>1</v>
      </c>
      <c r="D53" s="21">
        <v>1</v>
      </c>
      <c r="E53" s="21">
        <v>1</v>
      </c>
      <c r="F53" s="21">
        <v>0</v>
      </c>
      <c r="G53" s="21">
        <v>0</v>
      </c>
      <c r="H53" s="21">
        <v>7</v>
      </c>
      <c r="I53" s="21">
        <v>0</v>
      </c>
      <c r="J53" s="21">
        <v>0</v>
      </c>
      <c r="K53" s="21">
        <v>0</v>
      </c>
      <c r="L53" s="21">
        <v>0</v>
      </c>
      <c r="M53" s="21">
        <v>10</v>
      </c>
    </row>
    <row r="54" spans="1:13" x14ac:dyDescent="0.25">
      <c r="A54" s="8"/>
      <c r="B54" s="17" t="s">
        <v>60</v>
      </c>
      <c r="C54" s="22">
        <v>0</v>
      </c>
      <c r="D54" s="22">
        <v>33</v>
      </c>
      <c r="E54" s="22">
        <v>1</v>
      </c>
      <c r="F54" s="22">
        <v>7</v>
      </c>
      <c r="G54" s="22">
        <v>0</v>
      </c>
      <c r="H54" s="22">
        <v>31</v>
      </c>
      <c r="I54" s="22">
        <v>1</v>
      </c>
      <c r="J54" s="22">
        <v>10</v>
      </c>
      <c r="K54" s="22">
        <v>5</v>
      </c>
      <c r="L54" s="22">
        <v>0</v>
      </c>
      <c r="M54" s="22">
        <v>88</v>
      </c>
    </row>
    <row r="55" spans="1:13" x14ac:dyDescent="0.25">
      <c r="A55" s="8"/>
      <c r="B55" s="8" t="s">
        <v>61</v>
      </c>
      <c r="C55" s="21">
        <v>0</v>
      </c>
      <c r="D55" s="21">
        <v>1</v>
      </c>
      <c r="E55" s="21">
        <v>0</v>
      </c>
      <c r="F55" s="21">
        <v>0</v>
      </c>
      <c r="G55" s="21">
        <v>0</v>
      </c>
      <c r="H55" s="21">
        <v>5</v>
      </c>
      <c r="I55" s="21">
        <v>0</v>
      </c>
      <c r="J55" s="21">
        <v>4</v>
      </c>
      <c r="K55" s="21">
        <v>1</v>
      </c>
      <c r="L55" s="21">
        <v>0</v>
      </c>
      <c r="M55" s="21">
        <v>11</v>
      </c>
    </row>
    <row r="56" spans="1:13" x14ac:dyDescent="0.25">
      <c r="A56" s="8"/>
      <c r="B56" s="17" t="s">
        <v>62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1</v>
      </c>
      <c r="K56" s="22">
        <v>0</v>
      </c>
      <c r="L56" s="22">
        <v>0</v>
      </c>
      <c r="M56" s="22">
        <v>1</v>
      </c>
    </row>
    <row r="57" spans="1:13" x14ac:dyDescent="0.25">
      <c r="A57" s="8"/>
      <c r="B57" s="8" t="s">
        <v>63</v>
      </c>
      <c r="C57" s="21">
        <v>0</v>
      </c>
      <c r="D57" s="21">
        <v>0</v>
      </c>
      <c r="E57" s="21">
        <v>0</v>
      </c>
      <c r="F57" s="21">
        <v>0</v>
      </c>
      <c r="G57" s="21">
        <v>0</v>
      </c>
      <c r="H57" s="21">
        <v>1</v>
      </c>
      <c r="I57" s="21">
        <v>0</v>
      </c>
      <c r="J57" s="21">
        <v>0</v>
      </c>
      <c r="K57" s="21">
        <v>0</v>
      </c>
      <c r="L57" s="21">
        <v>0</v>
      </c>
      <c r="M57" s="21">
        <v>1</v>
      </c>
    </row>
    <row r="58" spans="1:13" x14ac:dyDescent="0.25">
      <c r="A58" s="8"/>
      <c r="B58" s="17" t="s">
        <v>64</v>
      </c>
      <c r="C58" s="22">
        <v>0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0</v>
      </c>
    </row>
    <row r="59" spans="1:13" x14ac:dyDescent="0.25">
      <c r="A59" s="8"/>
      <c r="B59" s="8" t="s">
        <v>65</v>
      </c>
      <c r="C59" s="21">
        <v>0</v>
      </c>
      <c r="D59" s="21">
        <v>1</v>
      </c>
      <c r="E59" s="21">
        <v>0</v>
      </c>
      <c r="F59" s="21">
        <v>1</v>
      </c>
      <c r="G59" s="21">
        <v>0</v>
      </c>
      <c r="H59" s="21">
        <v>0</v>
      </c>
      <c r="I59" s="21">
        <v>0</v>
      </c>
      <c r="J59" s="21">
        <v>3</v>
      </c>
      <c r="K59" s="21">
        <v>0</v>
      </c>
      <c r="L59" s="21">
        <v>0</v>
      </c>
      <c r="M59" s="21">
        <v>5</v>
      </c>
    </row>
    <row r="60" spans="1:13" x14ac:dyDescent="0.25">
      <c r="A60" s="8"/>
      <c r="B60" s="17" t="s">
        <v>66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22">
        <v>0</v>
      </c>
    </row>
    <row r="61" spans="1:13" x14ac:dyDescent="0.25">
      <c r="A61" s="8"/>
      <c r="B61" s="8" t="s">
        <v>67</v>
      </c>
      <c r="C61" s="21">
        <v>0</v>
      </c>
      <c r="D61" s="21">
        <v>1</v>
      </c>
      <c r="E61" s="21">
        <v>0</v>
      </c>
      <c r="F61" s="21">
        <v>1</v>
      </c>
      <c r="G61" s="21">
        <v>0</v>
      </c>
      <c r="H61" s="21">
        <v>4</v>
      </c>
      <c r="I61" s="21">
        <v>1</v>
      </c>
      <c r="J61" s="21">
        <v>0</v>
      </c>
      <c r="K61" s="21">
        <v>0</v>
      </c>
      <c r="L61" s="21">
        <v>0</v>
      </c>
      <c r="M61" s="21">
        <v>7</v>
      </c>
    </row>
    <row r="62" spans="1:13" x14ac:dyDescent="0.25">
      <c r="A62" s="8"/>
      <c r="B62" s="17" t="s">
        <v>68</v>
      </c>
      <c r="C62" s="22">
        <v>0</v>
      </c>
      <c r="D62" s="22">
        <v>0</v>
      </c>
      <c r="E62" s="22">
        <v>0</v>
      </c>
      <c r="F62" s="22">
        <v>0</v>
      </c>
      <c r="G62" s="22">
        <v>0</v>
      </c>
      <c r="H62" s="22">
        <v>2</v>
      </c>
      <c r="I62" s="22">
        <v>0</v>
      </c>
      <c r="J62" s="22">
        <v>0</v>
      </c>
      <c r="K62" s="22">
        <v>1</v>
      </c>
      <c r="L62" s="22">
        <v>0</v>
      </c>
      <c r="M62" s="22">
        <v>3</v>
      </c>
    </row>
    <row r="63" spans="1:13" x14ac:dyDescent="0.25">
      <c r="A63" s="8"/>
      <c r="B63" s="8" t="s">
        <v>69</v>
      </c>
      <c r="C63" s="21">
        <v>0</v>
      </c>
      <c r="D63" s="21">
        <v>1</v>
      </c>
      <c r="E63" s="21">
        <v>0</v>
      </c>
      <c r="F63" s="21">
        <v>0</v>
      </c>
      <c r="G63" s="21">
        <v>0</v>
      </c>
      <c r="H63" s="21">
        <v>9</v>
      </c>
      <c r="I63" s="21">
        <v>0</v>
      </c>
      <c r="J63" s="21">
        <v>1</v>
      </c>
      <c r="K63" s="21">
        <v>0</v>
      </c>
      <c r="L63" s="21">
        <v>0</v>
      </c>
      <c r="M63" s="21">
        <v>11</v>
      </c>
    </row>
    <row r="64" spans="1:13" x14ac:dyDescent="0.25">
      <c r="A64" s="6"/>
      <c r="B64" s="7" t="s">
        <v>70</v>
      </c>
      <c r="C64" s="19">
        <v>0</v>
      </c>
      <c r="D64" s="19">
        <v>0</v>
      </c>
      <c r="E64" s="19">
        <v>0</v>
      </c>
      <c r="F64" s="19">
        <v>0</v>
      </c>
      <c r="G64" s="19">
        <v>0</v>
      </c>
      <c r="H64" s="19">
        <v>1</v>
      </c>
      <c r="I64" s="19">
        <v>0</v>
      </c>
      <c r="J64" s="19">
        <v>0</v>
      </c>
      <c r="K64" s="19">
        <v>0</v>
      </c>
      <c r="L64" s="19">
        <v>0</v>
      </c>
      <c r="M64" s="19">
        <v>1</v>
      </c>
    </row>
    <row r="65" spans="1:13" x14ac:dyDescent="0.25">
      <c r="A65" s="6"/>
      <c r="B65" s="6" t="s">
        <v>27</v>
      </c>
      <c r="C65" s="20">
        <v>1</v>
      </c>
      <c r="D65" s="20">
        <v>38</v>
      </c>
      <c r="E65" s="20">
        <v>2</v>
      </c>
      <c r="F65" s="20">
        <v>10</v>
      </c>
      <c r="G65" s="20">
        <v>0</v>
      </c>
      <c r="H65" s="20">
        <v>61</v>
      </c>
      <c r="I65" s="20">
        <v>2</v>
      </c>
      <c r="J65" s="20">
        <v>19</v>
      </c>
      <c r="K65" s="20">
        <v>7</v>
      </c>
      <c r="L65" s="20">
        <v>0</v>
      </c>
      <c r="M65" s="20">
        <v>140</v>
      </c>
    </row>
    <row r="66" spans="1:13" x14ac:dyDescent="0.25">
      <c r="A66" s="7"/>
      <c r="B66" s="1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</row>
    <row r="67" spans="1:13" x14ac:dyDescent="0.25">
      <c r="A67" s="29" t="s">
        <v>71</v>
      </c>
      <c r="B67" s="29"/>
      <c r="C67" s="20">
        <v>0</v>
      </c>
      <c r="D67" s="18">
        <v>0</v>
      </c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</row>
    <row r="68" spans="1:13" x14ac:dyDescent="0.25">
      <c r="A68" s="7" t="s">
        <v>72</v>
      </c>
      <c r="B68" s="1"/>
      <c r="C68" s="19">
        <v>0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2</v>
      </c>
      <c r="M68" s="19">
        <v>2</v>
      </c>
    </row>
    <row r="69" spans="1:13" x14ac:dyDescent="0.25">
      <c r="A69" s="29" t="s">
        <v>73</v>
      </c>
      <c r="B69" s="29"/>
      <c r="C69" s="20">
        <v>0</v>
      </c>
      <c r="D69" s="18">
        <v>1</v>
      </c>
      <c r="E69" s="18">
        <v>1</v>
      </c>
      <c r="F69" s="18">
        <v>0</v>
      </c>
      <c r="G69" s="18">
        <v>0</v>
      </c>
      <c r="H69" s="18">
        <v>0</v>
      </c>
      <c r="I69" s="18">
        <v>0</v>
      </c>
      <c r="J69" s="18">
        <v>0</v>
      </c>
      <c r="K69" s="18">
        <v>0</v>
      </c>
      <c r="L69" s="18">
        <v>7</v>
      </c>
      <c r="M69" s="18">
        <v>9</v>
      </c>
    </row>
    <row r="70" spans="1:13" s="26" customFormat="1" x14ac:dyDescent="0.25">
      <c r="A70" s="30" t="s">
        <v>74</v>
      </c>
      <c r="B70" s="30"/>
      <c r="C70" s="25">
        <v>2</v>
      </c>
      <c r="D70" s="23">
        <v>137</v>
      </c>
      <c r="E70" s="23">
        <v>32</v>
      </c>
      <c r="F70" s="23">
        <v>32</v>
      </c>
      <c r="G70" s="23">
        <v>0</v>
      </c>
      <c r="H70" s="23">
        <v>328</v>
      </c>
      <c r="I70" s="23">
        <v>13</v>
      </c>
      <c r="J70" s="23">
        <v>64</v>
      </c>
      <c r="K70" s="23">
        <v>27</v>
      </c>
      <c r="L70" s="23">
        <v>11</v>
      </c>
      <c r="M70" s="23">
        <v>646</v>
      </c>
    </row>
    <row r="71" spans="1:13" s="5" customFormat="1" ht="24.75" customHeight="1" x14ac:dyDescent="0.2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</row>
    <row r="72" spans="1:13" s="5" customFormat="1" ht="12" customHeight="1" x14ac:dyDescent="0.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</row>
  </sheetData>
  <mergeCells count="8">
    <mergeCell ref="A72:M72"/>
    <mergeCell ref="A1:M1"/>
    <mergeCell ref="A69:B69"/>
    <mergeCell ref="A70:B70"/>
    <mergeCell ref="A5:B5"/>
    <mergeCell ref="A71:M71"/>
    <mergeCell ref="A3:M3"/>
    <mergeCell ref="A67:B67"/>
  </mergeCells>
  <printOptions horizontalCentered="1"/>
  <pageMargins left="0.25" right="0.25" top="0.75" bottom="0.75" header="0.3" footer="0.3"/>
  <pageSetup scale="68" fitToWidth="0" fitToHeight="0" orientation="landscape" r:id="rId1"/>
  <headerFooter>
    <oddFooter>&amp;L&amp;9Source: AAMC &amp;D&amp;R&amp;9©2017 Association of American Medical Colleges.
This data may be reproduced and distributed with attribution for educational, noncommercial purposes only.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FACTS Table B-9</vt:lpstr>
      <vt:lpstr>'FACTS Table B-9'!Print_Titles</vt:lpstr>
    </vt:vector>
  </TitlesOfParts>
  <Company>AAMC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tempadmin</dc:creator>
  <cp:lastModifiedBy>Brianna Gunter</cp:lastModifiedBy>
  <cp:lastPrinted>2014-12-12T13:24:09Z</cp:lastPrinted>
  <dcterms:created xsi:type="dcterms:W3CDTF">2012-06-05T14:10:16Z</dcterms:created>
  <dcterms:modified xsi:type="dcterms:W3CDTF">2017-11-21T18:53:57Z</dcterms:modified>
</cp:coreProperties>
</file>