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955" tabRatio="574"/>
  </bookViews>
  <sheets>
    <sheet name="Marque-Page-A5" sheetId="8" r:id="rId1"/>
    <sheet name="CS_HdF_123" sheetId="1" r:id="rId2"/>
    <sheet name="US_HdF_123" sheetId="2" r:id="rId3"/>
    <sheet name="4P_HdF" sheetId="9" r:id="rId4"/>
    <sheet name="21P_HdF" sheetId="10" r:id="rId5"/>
  </sheets>
  <definedNames>
    <definedName name="_xlnm.Print_Area" localSheetId="0">'Marque-Page-A5'!$A$1:$G$131</definedName>
  </definedNames>
  <calcPr calcId="144525"/>
</workbook>
</file>

<file path=xl/sharedStrings.xml><?xml version="1.0" encoding="utf-8"?>
<sst xmlns="http://schemas.openxmlformats.org/spreadsheetml/2006/main" count="532" uniqueCount="387">
  <si>
    <r>
      <rPr>
        <b/>
        <sz val="11"/>
        <color rgb="FF0070C0"/>
        <rFont val="Calibri"/>
        <charset val="134"/>
        <scheme val="minor"/>
      </rPr>
      <t xml:space="preserve">Référentiel </t>
    </r>
    <r>
      <rPr>
        <b/>
        <sz val="14"/>
        <color rgb="FF0070C0"/>
        <rFont val="Calibri"/>
        <charset val="134"/>
        <scheme val="minor"/>
      </rPr>
      <t>OCS</t>
    </r>
    <r>
      <rPr>
        <b/>
        <sz val="9"/>
        <color rgb="FF0070C0"/>
        <rFont val="Calibri"/>
        <charset val="134"/>
        <scheme val="minor"/>
      </rPr>
      <t>2D</t>
    </r>
  </si>
  <si>
    <t>Légende : couvert du sol</t>
  </si>
  <si>
    <t>Niveau 1</t>
  </si>
  <si>
    <t>Niveau 2</t>
  </si>
  <si>
    <t>Niveau 3</t>
  </si>
  <si>
    <r>
      <rPr>
        <b/>
        <sz val="11"/>
        <color theme="0"/>
        <rFont val="Calibri"/>
        <charset val="134"/>
        <scheme val="minor"/>
      </rPr>
      <t>CS1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Surfaces revêtues ou stabilisées</t>
    </r>
  </si>
  <si>
    <t>CS1.1 Surfaces
imperméables</t>
  </si>
  <si>
    <t>CS1.1.1 Surfaces bâties</t>
  </si>
  <si>
    <t>CS1.1.2 Surfaces non bâties</t>
  </si>
  <si>
    <t>CS.2 Surfaces
perméables</t>
  </si>
  <si>
    <t>CS1.2.1 Surfaces à  matériaux - 
pierre - terre</t>
  </si>
  <si>
    <t>CS1.2.2 Surfaces composées
d'autres matériaux</t>
  </si>
  <si>
    <r>
      <rPr>
        <b/>
        <sz val="11"/>
        <color theme="1" tint="0.499984740745262"/>
        <rFont val="Calibri"/>
        <charset val="134"/>
        <scheme val="minor"/>
      </rPr>
      <t>CS2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Sols nus</t>
    </r>
  </si>
  <si>
    <t>CS2.1 Sable - 
dunes - limons</t>
  </si>
  <si>
    <t>CS2.1.1 Plage de sable</t>
  </si>
  <si>
    <t>CS2.1.2 Dunes</t>
  </si>
  <si>
    <t>CS2.1.3 Vasières et alluvions sableux</t>
  </si>
  <si>
    <t>CS2.2 Pierre - 
rochers - falaises</t>
  </si>
  <si>
    <t>CS2.2.1 Plages de galets et 
alluvions grossiers</t>
  </si>
  <si>
    <t>CS2.2.2 Côtes rocheuses et falaises</t>
  </si>
  <si>
    <r>
      <rPr>
        <b/>
        <sz val="11"/>
        <color theme="0"/>
        <rFont val="Calibri"/>
        <charset val="134"/>
        <scheme val="minor"/>
      </rPr>
      <t>CS3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Surfaces en eau</t>
    </r>
  </si>
  <si>
    <t>CS3.1 Eaux
continentales</t>
  </si>
  <si>
    <t>CS3.1.1 Plans d'eau</t>
  </si>
  <si>
    <t>CS3.1.2 Cours d'eau</t>
  </si>
  <si>
    <t>C3.2 Eaux maritimes</t>
  </si>
  <si>
    <t>CS3.2.1 Zone subtidale saumâtre</t>
  </si>
  <si>
    <t>CS3.2.2 Mer</t>
  </si>
  <si>
    <r>
      <rPr>
        <b/>
        <sz val="11"/>
        <color theme="0"/>
        <rFont val="Calibri"/>
        <charset val="134"/>
        <scheme val="minor"/>
      </rPr>
      <t>CS4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Formations arborescentes</t>
    </r>
  </si>
  <si>
    <t>CS4.1 Feuillus</t>
  </si>
  <si>
    <t>CS4.1.1 Feuillus sur dunes</t>
  </si>
  <si>
    <t>CS4.1.2 Feuillus</t>
  </si>
  <si>
    <t>CS4.1.3 Boisement humides</t>
  </si>
  <si>
    <t>CS4.2 Conifères</t>
  </si>
  <si>
    <t>CS4.2.1 Conifères sur dunes</t>
  </si>
  <si>
    <t>CS4.2.2 Conifère</t>
  </si>
  <si>
    <t>CS4.3 Peuplements mixtes</t>
  </si>
  <si>
    <t>CS4.3.1 Peuplements mixtes sur dunes</t>
  </si>
  <si>
    <t>CS4.3.2 Peuplements mixtes ou indéterminés</t>
  </si>
  <si>
    <t>CS4.4 Vergers</t>
  </si>
  <si>
    <t>CS4.4.0 Vergers</t>
  </si>
  <si>
    <r>
      <rPr>
        <b/>
        <sz val="11"/>
        <color theme="0"/>
        <rFont val="Calibri"/>
        <charset val="134"/>
        <scheme val="minor"/>
      </rPr>
      <t>CS5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Formations arbustives et sous-arbrisseaux</t>
    </r>
  </si>
  <si>
    <t>CS5.1 Landes - fourrés et broussailles</t>
  </si>
  <si>
    <t>CS5.1.1 Landes - fourrés - broussailles</t>
  </si>
  <si>
    <t>CS5.1.2 Landes et fourrés humides</t>
  </si>
  <si>
    <t>CS5.1.3 Végétations arbustives sur dunes</t>
  </si>
  <si>
    <t>CS5.2 Vignes</t>
  </si>
  <si>
    <t>CS5.2.0 Vignes</t>
  </si>
  <si>
    <r>
      <rPr>
        <b/>
        <sz val="11"/>
        <color theme="1" tint="0.499984740745262"/>
        <rFont val="Calibri"/>
        <charset val="134"/>
        <scheme val="minor"/>
      </rPr>
      <t>CS6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Formations herbacées ou basses</t>
    </r>
  </si>
  <si>
    <t>CS6.1 Prairies</t>
  </si>
  <si>
    <t>CS6.1.1 Prairies mésophiles</t>
  </si>
  <si>
    <t>CS6.1.2 Prairies humides</t>
  </si>
  <si>
    <t>CS6.2 Pelouses naturelles</t>
  </si>
  <si>
    <t>CS6.2.0 Pelouses naturelles</t>
  </si>
  <si>
    <t>CS6.3 Terres arables</t>
  </si>
  <si>
    <t>CS6.3.0 Terres arables</t>
  </si>
  <si>
    <t>CS6.4 Formations herbacées humides</t>
  </si>
  <si>
    <t>CS6.4.1 Formations herbacées humides continentales</t>
  </si>
  <si>
    <t>CS6.4.2 Formations herbacées humides maritimes</t>
  </si>
  <si>
    <t>CS6.5 Formations herbacées sur dunes</t>
  </si>
  <si>
    <t>CS6.5.0 Formations herbacées sur dunes</t>
  </si>
  <si>
    <t>CS6.6 Autres couverts à dominante herbacée</t>
  </si>
  <si>
    <t>CS6.6.0 Autres couverts à dominante herbacée</t>
  </si>
  <si>
    <t>Légende : usage du sol</t>
  </si>
  <si>
    <r>
      <rPr>
        <b/>
        <sz val="11"/>
        <color theme="1" tint="0.499984740745262"/>
        <rFont val="Calibri"/>
        <charset val="134"/>
        <scheme val="minor"/>
      </rPr>
      <t>US1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Production primaire</t>
    </r>
  </si>
  <si>
    <t>US1.1 Agriculture</t>
  </si>
  <si>
    <t>US1.1.1 Prairies</t>
  </si>
  <si>
    <t>US1.1.2 Bandes enherbées</t>
  </si>
  <si>
    <t>US1.1.3 Cultures annuelles</t>
  </si>
  <si>
    <t>US1.1.4 Horticulture - pépinières</t>
  </si>
  <si>
    <t>US1.1.5 Cultures permanentes</t>
  </si>
  <si>
    <t>US1.1.6 Autoconsommation</t>
  </si>
  <si>
    <t>US1.1.7 Infrastructures agricoles</t>
  </si>
  <si>
    <t>US1.2 Sylviculture</t>
  </si>
  <si>
    <t>US1.2.1 Zones de coupes</t>
  </si>
  <si>
    <t>US1.2.2 Peupleraies</t>
  </si>
  <si>
    <t>US1.2.3 Plantations récentes</t>
  </si>
  <si>
    <t>US1.2.4 Autres plantations</t>
  </si>
  <si>
    <t>US1.3 Activités d'extraction</t>
  </si>
  <si>
    <t>US1.3.1 Extraction de matériaux en exploitation</t>
  </si>
  <si>
    <t>US1.3.2 Terrils en exploitation</t>
  </si>
  <si>
    <t>US1.4 Aquaculture  pisciculture</t>
  </si>
  <si>
    <t>US1.4.0 Aquaculture - Pisciculture</t>
  </si>
  <si>
    <r>
      <rPr>
        <b/>
        <sz val="11"/>
        <color theme="0"/>
        <rFont val="Calibri"/>
        <charset val="134"/>
        <scheme val="minor"/>
      </rPr>
      <t>US2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Activités économiques secondaires ou tertiaires</t>
    </r>
  </si>
  <si>
    <t>US2.1 Zones industrielles et activités économiques</t>
  </si>
  <si>
    <t>US2.1.1 Zones industrielles et activités économiques</t>
  </si>
  <si>
    <t>US2.1.2 Zone de stockage ou production d'énergie fossile</t>
  </si>
  <si>
    <t>US2.1.3 Zone de stockage ou production de biogaz</t>
  </si>
  <si>
    <t>US2.1.4 Zone de production d'énergie solaire</t>
  </si>
  <si>
    <t>US2.1.5 Zone de production éolienne</t>
  </si>
  <si>
    <t>US2.2 Zones commerciales</t>
  </si>
  <si>
    <t>US2.2.0 Zones commerciales</t>
  </si>
  <si>
    <r>
      <rPr>
        <b/>
        <sz val="11"/>
        <color theme="0"/>
        <rFont val="Calibri"/>
        <charset val="134"/>
        <scheme val="minor"/>
      </rPr>
      <t>US3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Services et usages collectifs</t>
    </r>
  </si>
  <si>
    <t>US3.1 Sercvices publics - équipements collectifs</t>
  </si>
  <si>
    <t>US3.1.1 Emprise scolaires - universitaires</t>
  </si>
  <si>
    <t>US3.1.2 Emprises hospitalières</t>
  </si>
  <si>
    <t>US3.1.3 Cimetières et lieux de culte</t>
  </si>
  <si>
    <t>US3.1.4 Parking et places</t>
  </si>
  <si>
    <t>US3.1.5 Déchetteries et décharges publiques</t>
  </si>
  <si>
    <t>US3.1.6 Autres emprises collectives</t>
  </si>
  <si>
    <t>US3.2 Loisirs et services culturels</t>
  </si>
  <si>
    <t>US3.2.1 Parcs et espaces verts paysagers</t>
  </si>
  <si>
    <t>US3.2.2 Complexes sportifs et terrains de sports</t>
  </si>
  <si>
    <t>US3.2.3 Golfs</t>
  </si>
  <si>
    <t>US3.2.4 Campings</t>
  </si>
  <si>
    <t>US3.2.5 Complexes culturels et zones de loisirs</t>
  </si>
  <si>
    <r>
      <rPr>
        <b/>
        <sz val="11"/>
        <color theme="0"/>
        <rFont val="Calibri"/>
        <charset val="134"/>
        <scheme val="minor"/>
      </rPr>
      <t>US4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Transports - logistiques et infrastructures</t>
    </r>
  </si>
  <si>
    <t>US4.1 Routier</t>
  </si>
  <si>
    <t>US4.1.1 Route principale</t>
  </si>
  <si>
    <t>US4.1.2 Route secondaire</t>
  </si>
  <si>
    <t>US4.2 Ferré</t>
  </si>
  <si>
    <t>US4.2.1 Ferré principal</t>
  </si>
  <si>
    <t>US4.2.2 Ferré secondaire</t>
  </si>
  <si>
    <t>US4.3 Aérien</t>
  </si>
  <si>
    <t>US4.3.0 Aérien</t>
  </si>
  <si>
    <t>US4.4 Fluvial et maritime</t>
  </si>
  <si>
    <t>US4.4.0 Fliuvial et maritime</t>
  </si>
  <si>
    <t>US4.5 Espaces associés aux réseaux de transport</t>
  </si>
  <si>
    <t>US4.5.0 Espaces associés aux réseaux de transport</t>
  </si>
  <si>
    <r>
      <rPr>
        <b/>
        <sz val="11"/>
        <color theme="0"/>
        <rFont val="Calibri"/>
        <charset val="134"/>
        <scheme val="minor"/>
      </rPr>
      <t>US5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Habitats</t>
    </r>
  </si>
  <si>
    <t>US5.1 Tissu urbain continu</t>
  </si>
  <si>
    <t>US5.1.1 Habitat continu fortement compact</t>
  </si>
  <si>
    <t>US5.1.2 Habitat continu moyennement compact</t>
  </si>
  <si>
    <t>US5.1.3 Habitat continu faiblement compact</t>
  </si>
  <si>
    <t>US5.2 Tissu urbain discontinu</t>
  </si>
  <si>
    <t>US5.2.1 Habitat discontinu fortement compact</t>
  </si>
  <si>
    <t>US5.2.2 Habitat discontinu moyennement compact</t>
  </si>
  <si>
    <t>US5.2.3 Habitat discontinu faiblement compact</t>
  </si>
  <si>
    <t>US5.3 Ensembles collectifs</t>
  </si>
  <si>
    <t>US5.3.1 Grands ensembles collectifs</t>
  </si>
  <si>
    <t>US5.3.2 Collectifs</t>
  </si>
  <si>
    <t>US5.4 Habitat isolé</t>
  </si>
  <si>
    <t>US5.4.0 Habitat isolé</t>
  </si>
  <si>
    <r>
      <rPr>
        <b/>
        <sz val="11"/>
        <color theme="0"/>
        <rFont val="Calibri"/>
        <charset val="134"/>
        <scheme val="minor"/>
      </rPr>
      <t>US6</t>
    </r>
    <r>
      <rPr>
        <sz val="11"/>
        <color theme="0"/>
        <rFont val="Calibri"/>
        <charset val="134"/>
        <scheme val="minor"/>
      </rPr>
      <t xml:space="preserve">
</t>
    </r>
    <r>
      <rPr>
        <sz val="8"/>
        <color theme="0"/>
        <rFont val="Calibri"/>
        <charset val="134"/>
        <scheme val="minor"/>
      </rPr>
      <t>Usages temporaires</t>
    </r>
  </si>
  <si>
    <t>US6.1 Zones en mutation</t>
  </si>
  <si>
    <t>US6.1.1 Chantiers</t>
  </si>
  <si>
    <t>US6.1.2 Extraction de matériaux en mutation</t>
  </si>
  <si>
    <t>US6.2 Zones délaissées</t>
  </si>
  <si>
    <t>US6.2.1 Friches économiques</t>
  </si>
  <si>
    <t>US6.2.2 Vacants urbains</t>
  </si>
  <si>
    <t>US6.2.3 Espaces agricoles non exploités</t>
  </si>
  <si>
    <r>
      <rPr>
        <b/>
        <sz val="11"/>
        <color theme="1" tint="0.499984740745262"/>
        <rFont val="Calibri"/>
        <charset val="134"/>
        <scheme val="minor"/>
      </rPr>
      <t>US7</t>
    </r>
    <r>
      <rPr>
        <sz val="11"/>
        <color theme="1" tint="0.499984740745262"/>
        <rFont val="Calibri"/>
        <charset val="134"/>
        <scheme val="minor"/>
      </rPr>
      <t xml:space="preserve">
</t>
    </r>
    <r>
      <rPr>
        <sz val="8"/>
        <color theme="1" tint="0.499984740745262"/>
        <rFont val="Calibri"/>
        <charset val="134"/>
        <scheme val="minor"/>
      </rPr>
      <t>Usages indéterminés</t>
    </r>
  </si>
  <si>
    <t>US7.0 Usages indéterminés</t>
  </si>
  <si>
    <t>US7.0.0 Usages indéterminés</t>
  </si>
  <si>
    <t>CODECS1</t>
  </si>
  <si>
    <t>LIBELLECS1</t>
  </si>
  <si>
    <t>CODECS2</t>
  </si>
  <si>
    <t>LIBELLECS2</t>
  </si>
  <si>
    <t>CODECS3</t>
  </si>
  <si>
    <t>LIBELLECS3</t>
  </si>
  <si>
    <t>Surfaces revêtues ou stabilisées</t>
  </si>
  <si>
    <t>Surfaces imperméables</t>
  </si>
  <si>
    <t>CS1.1.1</t>
  </si>
  <si>
    <t>Surfaces bâties</t>
  </si>
  <si>
    <t>CS1.1.2</t>
  </si>
  <si>
    <t>Surfaces non bâties</t>
  </si>
  <si>
    <t>Surfaces perméables</t>
  </si>
  <si>
    <t>CS1.2.1</t>
  </si>
  <si>
    <t>Surfaces à matériaux minéraux - pierre - terre</t>
  </si>
  <si>
    <t>CS1.2.2</t>
  </si>
  <si>
    <t>Surfaces composées d'autres matériaux</t>
  </si>
  <si>
    <t>Sols nus</t>
  </si>
  <si>
    <t>Sable - dunes - limons</t>
  </si>
  <si>
    <t>CS2.1.1</t>
  </si>
  <si>
    <t>Plage de sable</t>
  </si>
  <si>
    <t>CS2.1.2</t>
  </si>
  <si>
    <t>Dunes</t>
  </si>
  <si>
    <t>CS2.1.3</t>
  </si>
  <si>
    <t>Vasières et alluvions sableux</t>
  </si>
  <si>
    <t>Pierres - rochers - falaises</t>
  </si>
  <si>
    <t>CS2.2.1</t>
  </si>
  <si>
    <t>Plages de galets et alluvions grossiers</t>
  </si>
  <si>
    <t>CS2.2.2</t>
  </si>
  <si>
    <t>Côtes rocheuses et falaises</t>
  </si>
  <si>
    <t>Surfaces en eau</t>
  </si>
  <si>
    <t>Eaux continentales</t>
  </si>
  <si>
    <t>CS3.1.1</t>
  </si>
  <si>
    <t>Plans d'eau</t>
  </si>
  <si>
    <t>CS3.1.2</t>
  </si>
  <si>
    <t>Cours d'eau</t>
  </si>
  <si>
    <t>Eaux maritimes</t>
  </si>
  <si>
    <t>CS3.2.1</t>
  </si>
  <si>
    <t>Zone subtidale saumâtre</t>
  </si>
  <si>
    <t>CS3.2.2</t>
  </si>
  <si>
    <t>Mer</t>
  </si>
  <si>
    <t>Formations arborescentes</t>
  </si>
  <si>
    <t>Feuillus</t>
  </si>
  <si>
    <t>CS4.1.1</t>
  </si>
  <si>
    <t>Feuillus sur dunes</t>
  </si>
  <si>
    <t>CS4.1.2</t>
  </si>
  <si>
    <t>CS4.1.3</t>
  </si>
  <si>
    <t>Boisements humides</t>
  </si>
  <si>
    <t>Conifères</t>
  </si>
  <si>
    <t>CS4.2.1</t>
  </si>
  <si>
    <t>Conifères sur dunes</t>
  </si>
  <si>
    <t>CS4.2.2</t>
  </si>
  <si>
    <t>Peuplements mixtes</t>
  </si>
  <si>
    <t>CS4.3.1</t>
  </si>
  <si>
    <t>Peuplements mixtes sur dunes</t>
  </si>
  <si>
    <t>CS4.3.2</t>
  </si>
  <si>
    <t>Peuplements mixtes ou indéterminés</t>
  </si>
  <si>
    <t>Vergers</t>
  </si>
  <si>
    <t>CS4.4.0</t>
  </si>
  <si>
    <t>Formations arbustives et sous-arbrisseaux</t>
  </si>
  <si>
    <t>Landes - fourrés et broussailles</t>
  </si>
  <si>
    <t>CS5.1.1</t>
  </si>
  <si>
    <t>Landes - fourrés - broussailles</t>
  </si>
  <si>
    <t>CS5.1.2</t>
  </si>
  <si>
    <t>Landes et fourrés humides</t>
  </si>
  <si>
    <t>CS5.1.3</t>
  </si>
  <si>
    <t>Végétations arbustives sur dunes</t>
  </si>
  <si>
    <t>Vignes</t>
  </si>
  <si>
    <t>CS5.2.0</t>
  </si>
  <si>
    <t>Formations herbacées ou basses</t>
  </si>
  <si>
    <t>Prairies</t>
  </si>
  <si>
    <t>CS6.1.1</t>
  </si>
  <si>
    <t>Prairies mésophiles</t>
  </si>
  <si>
    <t>CS6.1.2</t>
  </si>
  <si>
    <t>Prairies humides</t>
  </si>
  <si>
    <t>Pelouses naturelles</t>
  </si>
  <si>
    <t>CS6.2.0</t>
  </si>
  <si>
    <t>Terres arables</t>
  </si>
  <si>
    <t>CS6.3.0</t>
  </si>
  <si>
    <t>Formations herbacées humides</t>
  </si>
  <si>
    <t>CS6.4.1</t>
  </si>
  <si>
    <t>Formations herbacées humides continentales</t>
  </si>
  <si>
    <t>CS6.4.2</t>
  </si>
  <si>
    <t>Formations herbacées humides maritimes</t>
  </si>
  <si>
    <t>Formations herbacées sur dunes</t>
  </si>
  <si>
    <t>CS6.5.0</t>
  </si>
  <si>
    <t>Autres couverts à dominante herbacée</t>
  </si>
  <si>
    <t>CS6.6.0</t>
  </si>
  <si>
    <t>CODEUS1</t>
  </si>
  <si>
    <t>LIBELLEUS1</t>
  </si>
  <si>
    <t>CODEUS2</t>
  </si>
  <si>
    <t>LIBELLEUS2</t>
  </si>
  <si>
    <t>CODEUS3</t>
  </si>
  <si>
    <t>LIBELLEUS3</t>
  </si>
  <si>
    <t>Production primaire</t>
  </si>
  <si>
    <t>Agriculture</t>
  </si>
  <si>
    <t>US1.1.1</t>
  </si>
  <si>
    <t>US1.1.2</t>
  </si>
  <si>
    <t>Bandes enherbées</t>
  </si>
  <si>
    <t>US1.1.3</t>
  </si>
  <si>
    <t>Cultures annuelles</t>
  </si>
  <si>
    <t>US1.1.4</t>
  </si>
  <si>
    <t>Horticulture - pépinières</t>
  </si>
  <si>
    <t>US1.1.5</t>
  </si>
  <si>
    <t>Cultures permanentes</t>
  </si>
  <si>
    <t>US1.1.6</t>
  </si>
  <si>
    <t>Autoconsommation</t>
  </si>
  <si>
    <t>US1.1.7</t>
  </si>
  <si>
    <t>Infrastructures agricoles</t>
  </si>
  <si>
    <t>Sylviculture</t>
  </si>
  <si>
    <t>US1.2.1</t>
  </si>
  <si>
    <t>Zones de coupes</t>
  </si>
  <si>
    <t>US1.2.2</t>
  </si>
  <si>
    <t>Peupleraies</t>
  </si>
  <si>
    <t>US1.2.3</t>
  </si>
  <si>
    <t>Plantations récentes</t>
  </si>
  <si>
    <t>US1.2.4</t>
  </si>
  <si>
    <t>Autres plantations</t>
  </si>
  <si>
    <t>Activités d'extraction</t>
  </si>
  <si>
    <t>US1.3.1</t>
  </si>
  <si>
    <t>Extraction de matériaux en exploitation</t>
  </si>
  <si>
    <t>US1.3.2</t>
  </si>
  <si>
    <t>Terrils en exploitation</t>
  </si>
  <si>
    <t>Aquaculture - pisciculture</t>
  </si>
  <si>
    <t>US1.4.0</t>
  </si>
  <si>
    <t>Activités économiques secondaires et tertiaires</t>
  </si>
  <si>
    <t>Zones industrielles et d'activités économiques</t>
  </si>
  <si>
    <t>US2.1.1</t>
  </si>
  <si>
    <t>Zones industrielles et activités économiques</t>
  </si>
  <si>
    <t>US2.1.2</t>
  </si>
  <si>
    <t>Zone de stockage ou production d'énergie fossile</t>
  </si>
  <si>
    <t>US2.1.3</t>
  </si>
  <si>
    <t>Zone de stockage ou production de biogaz</t>
  </si>
  <si>
    <t>US2.1.4</t>
  </si>
  <si>
    <t>Zone de production d'énergie solaire</t>
  </si>
  <si>
    <t>US2.1.5</t>
  </si>
  <si>
    <t>Zone de production éolienne</t>
  </si>
  <si>
    <t>Zones commerciales</t>
  </si>
  <si>
    <t>US2.2.0</t>
  </si>
  <si>
    <t>Services et usages collectifs</t>
  </si>
  <si>
    <t>Services publics - équipements collectifs</t>
  </si>
  <si>
    <t>US3.1.1</t>
  </si>
  <si>
    <t>Emprises scolaires - universitaires</t>
  </si>
  <si>
    <t>US3.1.2</t>
  </si>
  <si>
    <t>Emprises hospitalières</t>
  </si>
  <si>
    <t>US3.1.3</t>
  </si>
  <si>
    <t>Cimetières et lieux de culte</t>
  </si>
  <si>
    <t>US3.1.4</t>
  </si>
  <si>
    <t>Parkings et places</t>
  </si>
  <si>
    <t>US3.1.5</t>
  </si>
  <si>
    <t>Déchetteries et décharges publiques</t>
  </si>
  <si>
    <t>US3.1.6</t>
  </si>
  <si>
    <t>Autres emprises collectives</t>
  </si>
  <si>
    <t>Loisirs et services culturels</t>
  </si>
  <si>
    <t>US3.2.1</t>
  </si>
  <si>
    <t>Parcs et espaces verts paysagers</t>
  </si>
  <si>
    <t>US3.2.2</t>
  </si>
  <si>
    <t>Complexes sportifs et terrains de sports</t>
  </si>
  <si>
    <t>US3.2.3</t>
  </si>
  <si>
    <t>Golfs</t>
  </si>
  <si>
    <t>US3.2.4</t>
  </si>
  <si>
    <t>Campings</t>
  </si>
  <si>
    <t>US3.2.5</t>
  </si>
  <si>
    <t>Complexes culturels et zones de loisirs</t>
  </si>
  <si>
    <t>Transports - logistiques et infrastructures</t>
  </si>
  <si>
    <t>Routier</t>
  </si>
  <si>
    <t>US4.1.1</t>
  </si>
  <si>
    <t>Routier principal</t>
  </si>
  <si>
    <t>US4.1.2</t>
  </si>
  <si>
    <t>Routier secondaire</t>
  </si>
  <si>
    <t>Ferré</t>
  </si>
  <si>
    <t>US4.2.1</t>
  </si>
  <si>
    <t>Ferré principal</t>
  </si>
  <si>
    <t>US4.2.2</t>
  </si>
  <si>
    <t>Ferré secondaire</t>
  </si>
  <si>
    <t>Aérien</t>
  </si>
  <si>
    <t>US4.3.0</t>
  </si>
  <si>
    <t>Fluvial et maritime</t>
  </si>
  <si>
    <t>US4.4.0</t>
  </si>
  <si>
    <t>Espaces associés aux réseaux de transports</t>
  </si>
  <si>
    <t>US4.5.0</t>
  </si>
  <si>
    <t>Habitats</t>
  </si>
  <si>
    <t>Tissu urbain continu</t>
  </si>
  <si>
    <t>US5.1.1</t>
  </si>
  <si>
    <t>Habitat continu fortement compact</t>
  </si>
  <si>
    <t>US5.1.2</t>
  </si>
  <si>
    <t>Habitat continu moyennement compact</t>
  </si>
  <si>
    <t>US5.1.3</t>
  </si>
  <si>
    <t>Habitat continu faiblement compact</t>
  </si>
  <si>
    <t>Tissu urbain discontinu</t>
  </si>
  <si>
    <t>US5.2.1</t>
  </si>
  <si>
    <t>Habitat discontinu fortement compact</t>
  </si>
  <si>
    <t>US5.2.2</t>
  </si>
  <si>
    <t>Habitat discontinu moyennement compact</t>
  </si>
  <si>
    <t>US5.2.3</t>
  </si>
  <si>
    <t>Habitat discontinu faiblement compact</t>
  </si>
  <si>
    <t>Ensembles collectifs</t>
  </si>
  <si>
    <t>US5.3.1</t>
  </si>
  <si>
    <t>Grands ensembles collectifs</t>
  </si>
  <si>
    <t>US5.3.2</t>
  </si>
  <si>
    <t>Collectifs</t>
  </si>
  <si>
    <t>Habitat isolé</t>
  </si>
  <si>
    <t>US5.4.0</t>
  </si>
  <si>
    <t>Usages temporaires</t>
  </si>
  <si>
    <t>Zones en mutation</t>
  </si>
  <si>
    <t>US6.1.1</t>
  </si>
  <si>
    <t>Chantiers</t>
  </si>
  <si>
    <t>US6.1.2</t>
  </si>
  <si>
    <t>Extraction de matériaux en mutation</t>
  </si>
  <si>
    <t>Zones délaissées</t>
  </si>
  <si>
    <t>US6.2.1</t>
  </si>
  <si>
    <t>Friches économiques</t>
  </si>
  <si>
    <t>US6.2.2</t>
  </si>
  <si>
    <t>Vacants urbains</t>
  </si>
  <si>
    <t>US6.2.3</t>
  </si>
  <si>
    <t>Espaces agricoles non exploités</t>
  </si>
  <si>
    <t>Usages indéterminés</t>
  </si>
  <si>
    <t>US7.0.0</t>
  </si>
  <si>
    <t>CODE_P4</t>
  </si>
  <si>
    <t>LIBELLE_4P</t>
  </si>
  <si>
    <t>Espaces Urbanisés</t>
  </si>
  <si>
    <t>Espaces Agricoles</t>
  </si>
  <si>
    <t>Espaces Naturels, Semi-Naturels</t>
  </si>
  <si>
    <t>Infrastructures</t>
  </si>
  <si>
    <t>CODE_P21</t>
  </si>
  <si>
    <t>LIBELLE_21P</t>
  </si>
  <si>
    <t>Bâti de l’habitat</t>
  </si>
  <si>
    <t>Bâti des exploitations agricoles</t>
  </si>
  <si>
    <t>Bâti commercial</t>
  </si>
  <si>
    <t>Bâti industriel et autres activités économiques</t>
  </si>
  <si>
    <t>Bâti des services et transports</t>
  </si>
  <si>
    <t>Autres bâtis</t>
  </si>
  <si>
    <t>Routes</t>
  </si>
  <si>
    <t>Voies ferrées</t>
  </si>
  <si>
    <t>Zones aéroportuaires</t>
  </si>
  <si>
    <t>Canaux et rivières navigables</t>
  </si>
  <si>
    <t>Espaces non végétalisés de l'habitat</t>
  </si>
  <si>
    <t>Espaces végétalisés de l'habitat</t>
  </si>
  <si>
    <t>Autres espaces artificialisés non végétalisés</t>
  </si>
  <si>
    <t>Autres espaces artificialisés végétalisés</t>
  </si>
  <si>
    <t>Autres terres agricoles</t>
  </si>
  <si>
    <t>Espaces boisés</t>
  </si>
  <si>
    <t>Espaces végétalisés non boisés</t>
  </si>
  <si>
    <t>Espaces non végétalisés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</si>
</sst>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5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4"/>
      <color rgb="FF0070C0"/>
      <name val="Calibri"/>
      <charset val="134"/>
      <scheme val="minor"/>
    </font>
    <font>
      <b/>
      <sz val="9"/>
      <color rgb="FF0070C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8"/>
      <color theme="0"/>
      <name val="Calibri"/>
      <charset val="134"/>
      <scheme val="minor"/>
    </font>
    <font>
      <b/>
      <sz val="11"/>
      <color theme="1" tint="0.499984740745262"/>
      <name val="Calibri"/>
      <charset val="134"/>
      <scheme val="minor"/>
    </font>
    <font>
      <sz val="8"/>
      <color theme="1" tint="0.499984740745262"/>
      <name val="Calibri"/>
      <charset val="134"/>
      <scheme val="minor"/>
    </font>
  </fonts>
  <fills count="122">
    <fill>
      <patternFill patternType="none"/>
    </fill>
    <fill>
      <patternFill patternType="gray125"/>
    </fill>
    <fill>
      <patternFill patternType="solid">
        <fgColor rgb="FFFF9191"/>
        <bgColor indexed="64"/>
      </patternFill>
    </fill>
    <fill>
      <patternFill patternType="solid">
        <fgColor rgb="FFB4820F"/>
        <bgColor indexed="64"/>
      </patternFill>
    </fill>
    <fill>
      <patternFill patternType="solid">
        <fgColor rgb="FFFFFF73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73B2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267300"/>
        <bgColor indexed="64"/>
      </patternFill>
    </fill>
    <fill>
      <patternFill patternType="solid">
        <fgColor rgb="FF38A800"/>
        <bgColor indexed="64"/>
      </patternFill>
    </fill>
    <fill>
      <patternFill patternType="solid">
        <fgColor rgb="FF00734C"/>
        <bgColor indexed="64"/>
      </patternFill>
    </fill>
    <fill>
      <patternFill patternType="solid">
        <fgColor rgb="FF64D237"/>
        <bgColor indexed="64"/>
      </patternFill>
    </fill>
    <fill>
      <patternFill patternType="gray0625">
        <fgColor rgb="FF38A800"/>
        <bgColor rgb="FFE6E600"/>
      </patternFill>
    </fill>
    <fill>
      <patternFill patternType="solid">
        <fgColor rgb="FF89CD66"/>
        <bgColor indexed="64"/>
      </patternFill>
    </fill>
    <fill>
      <patternFill patternType="solid">
        <fgColor rgb="FF737300"/>
        <bgColor indexed="64"/>
      </patternFill>
    </fill>
    <fill>
      <patternFill patternType="solid">
        <fgColor rgb="FFFCB66B"/>
        <bgColor indexed="64"/>
      </patternFill>
    </fill>
    <fill>
      <patternFill patternType="solid">
        <fgColor rgb="FFF4FFC7"/>
        <bgColor indexed="64"/>
      </patternFill>
    </fill>
    <fill>
      <patternFill patternType="solid">
        <fgColor rgb="FFAACD66"/>
        <bgColor indexed="64"/>
      </patternFill>
    </fill>
    <fill>
      <patternFill patternType="solid">
        <fgColor rgb="FFFFFFD2"/>
        <bgColor indexed="64"/>
      </patternFill>
    </fill>
    <fill>
      <patternFill patternType="lightHorizontal">
        <fgColor rgb="FF005CE6"/>
        <bgColor rgb="FFD1FF73"/>
      </patternFill>
    </fill>
    <fill>
      <patternFill patternType="gray0625">
        <fgColor rgb="FFFFFF00"/>
        <bgColor rgb="FFD1FF73"/>
      </patternFill>
    </fill>
    <fill>
      <patternFill patternType="solid">
        <fgColor rgb="FFFFF0C4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D2D2"/>
        <bgColor indexed="64"/>
      </patternFill>
    </fill>
    <fill>
      <patternFill patternType="solid">
        <fgColor rgb="FF686868"/>
        <bgColor indexed="64"/>
      </patternFill>
    </fill>
    <fill>
      <patternFill patternType="gray125">
        <fgColor theme="1"/>
        <bgColor rgb="FFFFFF73"/>
      </patternFill>
    </fill>
    <fill>
      <patternFill patternType="lightUp">
        <fgColor rgb="FFC1FF56"/>
        <bgColor rgb="FFFFFF73"/>
      </patternFill>
    </fill>
    <fill>
      <patternFill patternType="gray125">
        <fgColor theme="1"/>
        <bgColor rgb="FFB2B2B2"/>
      </patternFill>
    </fill>
    <fill>
      <patternFill patternType="solid">
        <fgColor rgb="FF0084A8"/>
        <bgColor indexed="64"/>
      </patternFill>
    </fill>
    <fill>
      <patternFill patternType="gray125">
        <fgColor theme="1"/>
        <bgColor rgb="FFCCFFFF"/>
      </patternFill>
    </fill>
    <fill>
      <patternFill patternType="gray0625">
        <fgColor rgb="FFFFFF00"/>
        <bgColor rgb="FF38A800"/>
      </patternFill>
    </fill>
    <fill>
      <patternFill patternType="lightHorizontal">
        <fgColor rgb="FFFFFF00"/>
        <bgColor rgb="FF38A800"/>
      </patternFill>
    </fill>
    <fill>
      <patternFill patternType="gray0625">
        <fgColor rgb="FFFFFF00"/>
        <bgColor rgb="FF00734C"/>
      </patternFill>
    </fill>
    <fill>
      <patternFill patternType="gray0625">
        <fgColor rgb="FFFFFF00"/>
        <bgColor rgb="FF64D237"/>
      </patternFill>
    </fill>
    <fill>
      <patternFill patternType="lightHorizontal">
        <fgColor rgb="FF00C5FF"/>
        <bgColor rgb="FF737300"/>
      </patternFill>
    </fill>
    <fill>
      <patternFill patternType="gray0625">
        <fgColor rgb="FFFFFF00"/>
        <bgColor rgb="FF737300"/>
      </patternFill>
    </fill>
    <fill>
      <patternFill patternType="solid">
        <fgColor rgb="FFE9FFBE"/>
        <bgColor indexed="64"/>
      </patternFill>
    </fill>
    <fill>
      <patternFill patternType="gray0625">
        <fgColor rgb="FF005CE6"/>
        <bgColor rgb="FF52CCA3"/>
      </patternFill>
    </fill>
    <fill>
      <patternFill patternType="solid">
        <fgColor rgb="FFABCD66"/>
        <bgColor indexed="64"/>
      </patternFill>
    </fill>
    <fill>
      <patternFill patternType="lightHorizontal">
        <fgColor rgb="FF00C5FF"/>
        <bgColor rgb="FFD1FF73"/>
      </patternFill>
    </fill>
    <fill>
      <patternFill patternType="gray0625">
        <fgColor rgb="FF269B00"/>
        <bgColor rgb="FFE9FFBE"/>
      </patternFill>
    </fill>
    <fill>
      <patternFill patternType="gray0625">
        <fgColor rgb="FFA900E6"/>
        <bgColor rgb="FFE9FFBE"/>
      </patternFill>
    </fill>
    <fill>
      <patternFill patternType="gray0625">
        <fgColor rgb="FFAAFF00"/>
        <bgColor rgb="FFE9FFBE"/>
      </patternFill>
    </fill>
    <fill>
      <patternFill patternType="gray0625">
        <fgColor rgb="FFFF7F7F"/>
        <bgColor rgb="FFE9FFBE"/>
      </patternFill>
    </fill>
    <fill>
      <patternFill patternType="solid">
        <fgColor rgb="FF46B40A"/>
        <bgColor indexed="64"/>
      </patternFill>
    </fill>
    <fill>
      <patternFill patternType="gray0625">
        <fgColor theme="1"/>
        <bgColor rgb="FFC9C9C9"/>
      </patternFill>
    </fill>
    <fill>
      <patternFill patternType="solid">
        <fgColor rgb="FF97DBF2"/>
        <bgColor indexed="64"/>
      </patternFill>
    </fill>
    <fill>
      <patternFill patternType="solid">
        <fgColor rgb="FF8400A8"/>
        <bgColor indexed="64"/>
      </patternFill>
    </fill>
    <fill>
      <patternFill patternType="solid">
        <fgColor rgb="FFA80084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5CA7A"/>
        <bgColor indexed="64"/>
      </patternFill>
    </fill>
    <fill>
      <patternFill patternType="solid">
        <fgColor rgb="FFFAFAFA"/>
        <bgColor indexed="64"/>
      </patternFill>
    </fill>
    <fill>
      <patternFill patternType="darkGrid">
        <fgColor rgb="FF6E6E6E"/>
        <bgColor rgb="FFB2B2B2"/>
      </patternFill>
    </fill>
    <fill>
      <patternFill patternType="solid">
        <fgColor rgb="FFCCCCCC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FFA80000"/>
        <bgColor indexed="64"/>
      </patternFill>
    </fill>
    <fill>
      <patternFill patternType="solid">
        <fgColor rgb="FFFA6E6E"/>
        <bgColor indexed="64"/>
      </patternFill>
    </fill>
    <fill>
      <patternFill patternType="lightUp">
        <fgColor rgb="FF6E6E6E"/>
        <bgColor rgb="FFCD6666"/>
      </patternFill>
    </fill>
    <fill>
      <patternFill patternType="solid">
        <fgColor rgb="FFCD3C5A"/>
        <bgColor indexed="64"/>
      </patternFill>
    </fill>
    <fill>
      <patternFill patternType="solid">
        <fgColor rgb="FFEDD9F7"/>
        <bgColor indexed="64"/>
      </patternFill>
    </fill>
    <fill>
      <patternFill patternType="lightHorizontal">
        <fgColor rgb="FFFF0000"/>
        <bgColor rgb="FFEDD9F7"/>
      </patternFill>
    </fill>
    <fill>
      <patternFill patternType="lightDown">
        <fgColor rgb="FFFF0000"/>
        <bgColor rgb="FFEAD9F7"/>
      </patternFill>
    </fill>
    <fill>
      <patternFill patternType="lightDown">
        <fgColor rgb="FF6E6E6E"/>
        <bgColor rgb="FFE9FFBE"/>
      </patternFill>
    </fill>
    <fill>
      <patternFill patternType="lightHorizontal">
        <fgColor theme="0"/>
        <bgColor rgb="FF46B40A"/>
      </patternFill>
    </fill>
    <fill>
      <patternFill patternType="gray0625">
        <fgColor rgb="FFCDF57A"/>
        <bgColor rgb="FF46B40A"/>
      </patternFill>
    </fill>
    <fill>
      <patternFill patternType="gray0625">
        <fgColor theme="0"/>
        <bgColor rgb="FF46B40A"/>
      </patternFill>
    </fill>
    <fill>
      <patternFill patternType="gray0625">
        <bgColor rgb="FF6E6E6E"/>
      </patternFill>
    </fill>
    <fill>
      <patternFill patternType="darkGrid">
        <fgColor theme="1"/>
        <bgColor rgb="FF6E6E6E"/>
      </patternFill>
    </fill>
    <fill>
      <patternFill patternType="gray0625">
        <fgColor theme="0"/>
        <bgColor rgb="FF8400A8"/>
      </patternFill>
    </fill>
    <fill>
      <patternFill patternType="gray0625">
        <fgColor rgb="FF81FF81"/>
        <bgColor rgb="FF8400A8"/>
      </patternFill>
    </fill>
    <fill>
      <patternFill patternType="gray0625">
        <fgColor rgb="FFFFFF63"/>
        <bgColor rgb="FF8400A8"/>
      </patternFill>
    </fill>
    <fill>
      <patternFill patternType="gray0625">
        <fgColor rgb="FF23A7A7"/>
        <bgColor rgb="FF8400A8"/>
      </patternFill>
    </fill>
    <fill>
      <patternFill patternType="lightHorizontal">
        <fgColor rgb="FF6E6E6E"/>
        <bgColor rgb="FFFFAA00"/>
      </patternFill>
    </fill>
    <fill>
      <patternFill patternType="darkGrid">
        <fgColor rgb="FFE31A1C"/>
        <bgColor rgb="FFFFAA00"/>
      </patternFill>
    </fill>
    <fill>
      <patternFill patternType="lightGrid">
        <fgColor rgb="FF6E6E6E"/>
        <bgColor rgb="FFFFAA00"/>
      </patternFill>
    </fill>
    <fill>
      <patternFill patternType="gray0625">
        <fgColor rgb="FF6E6E6E"/>
        <bgColor rgb="FFFFAA00"/>
      </patternFill>
    </fill>
    <fill>
      <patternFill patternType="lightVertical">
        <fgColor rgb="FF6E6E6E"/>
        <bgColor rgb="FFFFAA00"/>
      </patternFill>
    </fill>
    <fill>
      <patternFill patternType="darkGrid">
        <fgColor rgb="FF00FF00"/>
        <bgColor rgb="FFF5CA7A"/>
      </patternFill>
    </fill>
    <fill>
      <patternFill patternType="gray0625">
        <fgColor rgb="FF00709B"/>
        <bgColor rgb="FFF5CA7A"/>
      </patternFill>
    </fill>
    <fill>
      <patternFill patternType="gray0625">
        <fgColor rgb="FFAAFF00"/>
        <bgColor rgb="FFF5CA7A"/>
      </patternFill>
    </fill>
    <fill>
      <patternFill patternType="gray0625">
        <fgColor rgb="FF686868"/>
        <bgColor rgb="FFF5CA7A"/>
      </patternFill>
    </fill>
    <fill>
      <patternFill patternType="solid">
        <fgColor rgb="FF828282"/>
        <bgColor indexed="64"/>
      </patternFill>
    </fill>
    <fill>
      <patternFill patternType="solid">
        <fgColor rgb="FF73000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C8C8"/>
        <bgColor indexed="64"/>
      </patternFill>
    </fill>
    <fill>
      <patternFill patternType="lightDown">
        <fgColor rgb="FF6E6E6E"/>
        <bgColor rgb="FFCD6666"/>
      </patternFill>
    </fill>
    <fill>
      <patternFill patternType="lightHorizontal">
        <fgColor theme="1"/>
        <bgColor rgb="FFEDD9F7"/>
      </patternFill>
    </fill>
    <fill>
      <patternFill patternType="lightHorizontal">
        <fgColor rgb="FF9C9C9C"/>
        <bgColor rgb="FFEDD9F7"/>
      </patternFill>
    </fill>
    <fill>
      <patternFill patternType="lightDown">
        <fgColor rgb="FFFF7F7F"/>
        <bgColor rgb="FFEDD9F7"/>
      </patternFill>
    </fill>
    <fill>
      <patternFill patternType="lightDown">
        <fgColor rgb="FF55FF00"/>
        <bgColor rgb="FFEDD9F7"/>
      </patternFill>
    </fill>
    <fill>
      <patternFill patternType="solid">
        <fgColor rgb="FFE6E6E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232323"/>
      </left>
      <right style="thin">
        <color rgb="FF232323"/>
      </right>
      <top style="thin">
        <color rgb="FF232323"/>
      </top>
      <bottom style="thin">
        <color rgb="FF2323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111" borderId="0" applyNumberFormat="0" applyBorder="0" applyAlignment="0" applyProtection="0">
      <alignment vertical="center"/>
    </xf>
    <xf numFmtId="0" fontId="11" fillId="92" borderId="0" applyNumberFormat="0" applyBorder="0" applyAlignment="0" applyProtection="0">
      <alignment vertical="center"/>
    </xf>
    <xf numFmtId="0" fontId="13" fillId="93" borderId="0" applyNumberFormat="0" applyBorder="0" applyAlignment="0" applyProtection="0">
      <alignment vertical="center"/>
    </xf>
    <xf numFmtId="0" fontId="13" fillId="121" borderId="0" applyNumberFormat="0" applyBorder="0" applyAlignment="0" applyProtection="0">
      <alignment vertical="center"/>
    </xf>
    <xf numFmtId="0" fontId="11" fillId="115" borderId="0" applyNumberFormat="0" applyBorder="0" applyAlignment="0" applyProtection="0">
      <alignment vertical="center"/>
    </xf>
    <xf numFmtId="0" fontId="11" fillId="117" borderId="0" applyNumberFormat="0" applyBorder="0" applyAlignment="0" applyProtection="0">
      <alignment vertical="center"/>
    </xf>
    <xf numFmtId="0" fontId="13" fillId="110" borderId="0" applyNumberFormat="0" applyBorder="0" applyAlignment="0" applyProtection="0">
      <alignment vertical="center"/>
    </xf>
    <xf numFmtId="0" fontId="13" fillId="116" borderId="0" applyNumberFormat="0" applyBorder="0" applyAlignment="0" applyProtection="0">
      <alignment vertical="center"/>
    </xf>
    <xf numFmtId="0" fontId="11" fillId="112" borderId="0" applyNumberFormat="0" applyBorder="0" applyAlignment="0" applyProtection="0">
      <alignment vertical="center"/>
    </xf>
    <xf numFmtId="0" fontId="13" fillId="10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1" fillId="108" borderId="0" applyNumberFormat="0" applyBorder="0" applyAlignment="0" applyProtection="0">
      <alignment vertical="center"/>
    </xf>
    <xf numFmtId="0" fontId="13" fillId="114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1" fillId="94" borderId="0" applyNumberFormat="0" applyBorder="0" applyAlignment="0" applyProtection="0">
      <alignment vertical="center"/>
    </xf>
    <xf numFmtId="0" fontId="11" fillId="106" borderId="0" applyNumberFormat="0" applyBorder="0" applyAlignment="0" applyProtection="0">
      <alignment vertical="center"/>
    </xf>
    <xf numFmtId="0" fontId="13" fillId="119" borderId="0" applyNumberFormat="0" applyBorder="0" applyAlignment="0" applyProtection="0">
      <alignment vertical="center"/>
    </xf>
    <xf numFmtId="0" fontId="11" fillId="113" borderId="0" applyNumberFormat="0" applyBorder="0" applyAlignment="0" applyProtection="0">
      <alignment vertical="center"/>
    </xf>
    <xf numFmtId="0" fontId="11" fillId="101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24" fillId="105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28" fillId="120" borderId="0" applyNumberFormat="0" applyBorder="0" applyAlignment="0" applyProtection="0">
      <alignment vertical="center"/>
    </xf>
    <xf numFmtId="0" fontId="11" fillId="10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97" borderId="10" applyNumberFormat="0" applyAlignment="0" applyProtection="0">
      <alignment vertical="center"/>
    </xf>
    <xf numFmtId="44" fontId="9" fillId="0" borderId="0" applyBorder="0" applyAlignment="0" applyProtection="0"/>
    <xf numFmtId="0" fontId="11" fillId="100" borderId="0" applyNumberFormat="0" applyBorder="0" applyAlignment="0" applyProtection="0">
      <alignment vertical="center"/>
    </xf>
    <xf numFmtId="0" fontId="2" fillId="118" borderId="12" applyNumberFormat="0" applyFont="0" applyAlignment="0" applyProtection="0">
      <alignment vertical="center"/>
    </xf>
    <xf numFmtId="0" fontId="21" fillId="98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97" borderId="9" applyNumberFormat="0" applyAlignment="0" applyProtection="0">
      <alignment vertical="center"/>
    </xf>
    <xf numFmtId="0" fontId="14" fillId="9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41" fontId="9" fillId="0" borderId="0" applyBorder="0" applyAlignment="0" applyProtection="0"/>
    <xf numFmtId="0" fontId="11" fillId="9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3" fontId="9" fillId="0" borderId="0" applyBorder="0" applyAlignment="0" applyProtection="0"/>
    <xf numFmtId="0" fontId="10" fillId="91" borderId="5" applyNumberFormat="0" applyAlignment="0" applyProtection="0">
      <alignment vertical="center"/>
    </xf>
    <xf numFmtId="0" fontId="13" fillId="99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27" fillId="0" borderId="0" applyNumberFormat="0" applyFill="0" applyBorder="0" applyAlignment="0" applyProtection="0">
      <alignment vertical="center"/>
    </xf>
  </cellStyleXfs>
  <cellXfs count="16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Fill="1" applyAlignment="1"/>
    <xf numFmtId="0" fontId="2" fillId="0" borderId="0" xfId="0" applyFont="1" applyFill="1" applyAlignment="1">
      <alignment vertical="top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2" borderId="0" xfId="0" applyFont="1" applyFill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right" vertical="top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/>
    <xf numFmtId="0" fontId="2" fillId="6" borderId="0" xfId="0" applyFont="1" applyFill="1" applyAlignment="1">
      <alignment horizontal="center" vertical="top"/>
    </xf>
    <xf numFmtId="0" fontId="2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right" vertical="top" wrapText="1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/>
    <xf numFmtId="0" fontId="6" fillId="8" borderId="0" xfId="0" applyFont="1" applyFill="1" applyAlignment="1">
      <alignment horizontal="right" vertical="top" wrapText="1"/>
    </xf>
    <xf numFmtId="0" fontId="2" fillId="8" borderId="0" xfId="0" applyFont="1" applyFill="1" applyAlignment="1">
      <alignment horizontal="center" vertical="top"/>
    </xf>
    <xf numFmtId="0" fontId="2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2" fillId="13" borderId="0" xfId="0" applyFont="1" applyFill="1" applyAlignment="1"/>
    <xf numFmtId="0" fontId="2" fillId="13" borderId="0" xfId="0" applyFont="1" applyFill="1" applyAlignment="1">
      <alignment horizontal="center" vertical="top"/>
    </xf>
    <xf numFmtId="0" fontId="2" fillId="13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right" vertical="top" wrapText="1"/>
    </xf>
    <xf numFmtId="0" fontId="2" fillId="14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16" borderId="0" xfId="0" applyFont="1" applyFill="1" applyAlignment="1"/>
    <xf numFmtId="0" fontId="2" fillId="16" borderId="0" xfId="0" applyFont="1" applyFill="1" applyAlignment="1">
      <alignment horizontal="center" vertical="top"/>
    </xf>
    <xf numFmtId="0" fontId="2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right" vertical="top" wrapText="1"/>
    </xf>
    <xf numFmtId="0" fontId="2" fillId="17" borderId="0" xfId="0" applyFont="1" applyFill="1" applyAlignment="1">
      <alignment horizontal="left" vertical="center"/>
    </xf>
    <xf numFmtId="0" fontId="2" fillId="18" borderId="0" xfId="0" applyFont="1" applyFill="1" applyAlignment="1">
      <alignment horizontal="left" vertical="center"/>
    </xf>
    <xf numFmtId="0" fontId="2" fillId="19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" fillId="21" borderId="0" xfId="0" applyFont="1" applyFill="1" applyAlignment="1">
      <alignment horizontal="left" vertical="center"/>
    </xf>
    <xf numFmtId="0" fontId="2" fillId="22" borderId="0" xfId="0" applyFont="1" applyFill="1" applyAlignment="1"/>
    <xf numFmtId="0" fontId="2" fillId="22" borderId="0" xfId="0" applyFont="1" applyFill="1" applyAlignment="1">
      <alignment horizontal="center" vertical="top"/>
    </xf>
    <xf numFmtId="0" fontId="2" fillId="22" borderId="0" xfId="0" applyFont="1" applyFill="1" applyAlignment="1">
      <alignment horizontal="left" vertical="center"/>
    </xf>
    <xf numFmtId="0" fontId="7" fillId="22" borderId="0" xfId="0" applyFont="1" applyFill="1" applyAlignment="1">
      <alignment horizontal="right" vertical="top" wrapText="1"/>
    </xf>
    <xf numFmtId="0" fontId="5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 wrapText="1"/>
    </xf>
    <xf numFmtId="0" fontId="8" fillId="0" borderId="1" xfId="0" applyFont="1" applyFill="1" applyBorder="1" applyAlignment="1">
      <alignment horizontal="right" vertical="center"/>
    </xf>
    <xf numFmtId="0" fontId="2" fillId="2" borderId="0" xfId="0" applyFont="1" applyFill="1" applyAlignment="1"/>
    <xf numFmtId="0" fontId="8" fillId="0" borderId="0" xfId="0" applyFont="1" applyFill="1" applyAlignment="1">
      <alignment horizontal="left" vertical="top"/>
    </xf>
    <xf numFmtId="0" fontId="2" fillId="23" borderId="0" xfId="0" applyFont="1" applyFill="1" applyAlignment="1"/>
    <xf numFmtId="0" fontId="8" fillId="0" borderId="1" xfId="0" applyFont="1" applyFill="1" applyBorder="1" applyAlignment="1">
      <alignment horizontal="right" vertical="center" wrapText="1"/>
    </xf>
    <xf numFmtId="0" fontId="2" fillId="3" borderId="0" xfId="0" applyFont="1" applyFill="1" applyAlignment="1"/>
    <xf numFmtId="0" fontId="2" fillId="24" borderId="0" xfId="0" applyFont="1" applyFill="1" applyAlignment="1"/>
    <xf numFmtId="0" fontId="2" fillId="0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25" borderId="0" xfId="0" applyFont="1" applyFill="1" applyAlignment="1">
      <alignment horizontal="left" vertical="center"/>
    </xf>
    <xf numFmtId="0" fontId="2" fillId="26" borderId="0" xfId="0" applyFont="1" applyFill="1" applyAlignment="1">
      <alignment horizontal="left" vertical="center"/>
    </xf>
    <xf numFmtId="0" fontId="2" fillId="27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top"/>
    </xf>
    <xf numFmtId="0" fontId="2" fillId="28" borderId="0" xfId="0" applyFont="1" applyFill="1" applyAlignment="1">
      <alignment horizontal="left" vertical="center"/>
    </xf>
    <xf numFmtId="0" fontId="2" fillId="29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 wrapText="1"/>
    </xf>
    <xf numFmtId="0" fontId="8" fillId="8" borderId="0" xfId="0" applyFont="1" applyFill="1" applyAlignment="1">
      <alignment horizontal="left" vertical="top"/>
    </xf>
    <xf numFmtId="0" fontId="8" fillId="8" borderId="0" xfId="0" applyFont="1" applyFill="1" applyAlignment="1">
      <alignment horizontal="right" vertical="center" wrapText="1"/>
    </xf>
    <xf numFmtId="0" fontId="2" fillId="30" borderId="0" xfId="0" applyFont="1" applyFill="1" applyAlignment="1">
      <alignment horizontal="left" vertical="center"/>
    </xf>
    <xf numFmtId="0" fontId="2" fillId="31" borderId="0" xfId="0" applyFont="1" applyFill="1" applyAlignment="1">
      <alignment horizontal="left" vertical="center"/>
    </xf>
    <xf numFmtId="0" fontId="2" fillId="32" borderId="0" xfId="0" applyFont="1" applyFill="1" applyAlignment="1">
      <alignment horizontal="left" vertical="center"/>
    </xf>
    <xf numFmtId="0" fontId="2" fillId="33" borderId="0" xfId="0" applyFont="1" applyFill="1" applyAlignment="1">
      <alignment horizontal="left" vertical="center"/>
    </xf>
    <xf numFmtId="0" fontId="8" fillId="0" borderId="0" xfId="0" applyFont="1" applyFill="1" applyAlignment="1">
      <alignment vertical="top" wrapText="1"/>
    </xf>
    <xf numFmtId="0" fontId="8" fillId="0" borderId="0" xfId="0" applyFont="1" applyFill="1" applyAlignment="1">
      <alignment vertical="top"/>
    </xf>
    <xf numFmtId="0" fontId="2" fillId="13" borderId="0" xfId="0" applyFont="1" applyFill="1" applyAlignment="1">
      <alignment horizontal="left" vertical="top"/>
    </xf>
    <xf numFmtId="0" fontId="2" fillId="34" borderId="0" xfId="0" applyFont="1" applyFill="1" applyAlignment="1">
      <alignment horizontal="left" vertical="center"/>
    </xf>
    <xf numFmtId="0" fontId="2" fillId="35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left" vertical="top"/>
    </xf>
    <xf numFmtId="0" fontId="2" fillId="36" borderId="0" xfId="0" applyFont="1" applyFill="1" applyAlignment="1">
      <alignment horizontal="left" vertical="center"/>
    </xf>
    <xf numFmtId="0" fontId="2" fillId="37" borderId="0" xfId="0" applyFont="1" applyFill="1" applyAlignment="1">
      <alignment horizontal="left" vertical="center"/>
    </xf>
    <xf numFmtId="0" fontId="2" fillId="38" borderId="0" xfId="0" applyFont="1" applyFill="1" applyAlignment="1">
      <alignment horizontal="left" vertical="center"/>
    </xf>
    <xf numFmtId="0" fontId="2" fillId="39" borderId="0" xfId="0" applyFont="1" applyFill="1" applyAlignment="1">
      <alignment horizontal="left" vertical="center"/>
    </xf>
    <xf numFmtId="0" fontId="2" fillId="22" borderId="0" xfId="0" applyFont="1" applyFill="1" applyAlignment="1">
      <alignment horizontal="left" vertical="top"/>
    </xf>
    <xf numFmtId="0" fontId="8" fillId="0" borderId="2" xfId="0" applyFont="1" applyFill="1" applyBorder="1" applyAlignment="1">
      <alignment horizontal="left" vertical="top" wrapText="1"/>
    </xf>
    <xf numFmtId="0" fontId="2" fillId="40" borderId="0" xfId="0" applyFont="1" applyFill="1" applyAlignment="1">
      <alignment horizontal="left" vertical="center"/>
    </xf>
    <xf numFmtId="0" fontId="2" fillId="41" borderId="0" xfId="0" applyFont="1" applyFill="1" applyAlignment="1">
      <alignment horizontal="left" vertical="center"/>
    </xf>
    <xf numFmtId="0" fontId="2" fillId="42" borderId="0" xfId="0" applyFont="1" applyFill="1" applyAlignment="1">
      <alignment horizontal="left" vertical="center"/>
    </xf>
    <xf numFmtId="0" fontId="2" fillId="43" borderId="0" xfId="0" applyFont="1" applyFill="1" applyAlignment="1">
      <alignment horizontal="left" vertical="center"/>
    </xf>
    <xf numFmtId="0" fontId="2" fillId="44" borderId="0" xfId="0" applyFont="1" applyFill="1" applyAlignment="1"/>
    <xf numFmtId="0" fontId="2" fillId="45" borderId="0" xfId="0" applyFont="1" applyFill="1" applyAlignment="1"/>
    <xf numFmtId="0" fontId="2" fillId="46" borderId="0" xfId="0" applyFont="1" applyFill="1" applyAlignment="1"/>
    <xf numFmtId="0" fontId="2" fillId="47" borderId="0" xfId="0" applyFont="1" applyFill="1" applyAlignment="1"/>
    <xf numFmtId="0" fontId="6" fillId="47" borderId="0" xfId="0" applyFont="1" applyFill="1" applyAlignment="1">
      <alignment horizontal="right" vertical="top" wrapText="1"/>
    </xf>
    <xf numFmtId="0" fontId="2" fillId="48" borderId="0" xfId="0" applyFont="1" applyFill="1" applyAlignment="1"/>
    <xf numFmtId="0" fontId="2" fillId="49" borderId="0" xfId="0" applyFont="1" applyFill="1" applyAlignment="1"/>
    <xf numFmtId="0" fontId="6" fillId="49" borderId="0" xfId="0" applyFont="1" applyFill="1" applyAlignment="1">
      <alignment horizontal="right" vertical="top" wrapText="1"/>
    </xf>
    <xf numFmtId="0" fontId="2" fillId="50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>
      <alignment horizontal="right" vertical="top" wrapText="1"/>
    </xf>
    <xf numFmtId="0" fontId="2" fillId="51" borderId="0" xfId="0" applyFont="1" applyFill="1" applyAlignment="1"/>
    <xf numFmtId="0" fontId="2" fillId="52" borderId="0" xfId="0" applyFont="1" applyFill="1" applyAlignment="1"/>
    <xf numFmtId="0" fontId="2" fillId="53" borderId="0" xfId="0" applyFont="1" applyFill="1" applyAlignment="1"/>
    <xf numFmtId="0" fontId="2" fillId="54" borderId="0" xfId="0" applyFont="1" applyFill="1" applyAlignment="1"/>
    <xf numFmtId="0" fontId="6" fillId="54" borderId="0" xfId="0" applyFont="1" applyFill="1" applyAlignment="1">
      <alignment horizontal="right" vertical="top" wrapText="1"/>
    </xf>
    <xf numFmtId="0" fontId="2" fillId="55" borderId="0" xfId="0" applyFont="1" applyFill="1" applyAlignment="1"/>
    <xf numFmtId="0" fontId="2" fillId="56" borderId="0" xfId="0" applyFont="1" applyFill="1" applyAlignment="1"/>
    <xf numFmtId="0" fontId="2" fillId="57" borderId="0" xfId="0" applyFont="1" applyFill="1" applyAlignment="1"/>
    <xf numFmtId="0" fontId="2" fillId="58" borderId="0" xfId="0" applyFont="1" applyFill="1" applyAlignment="1"/>
    <xf numFmtId="0" fontId="6" fillId="59" borderId="0" xfId="0" applyFont="1" applyFill="1" applyAlignment="1">
      <alignment horizontal="right" vertical="top" wrapText="1"/>
    </xf>
    <xf numFmtId="0" fontId="2" fillId="60" borderId="0" xfId="0" applyFont="1" applyFill="1" applyAlignment="1"/>
    <xf numFmtId="0" fontId="2" fillId="61" borderId="0" xfId="0" applyFont="1" applyFill="1" applyAlignment="1"/>
    <xf numFmtId="0" fontId="2" fillId="62" borderId="0" xfId="0" applyFont="1" applyFill="1" applyAlignment="1">
      <alignment horizontal="left" vertical="center"/>
    </xf>
    <xf numFmtId="0" fontId="2" fillId="63" borderId="0" xfId="0" applyFont="1" applyFill="1" applyAlignment="1"/>
    <xf numFmtId="0" fontId="2" fillId="64" borderId="0" xfId="0" applyFont="1" applyFill="1" applyAlignment="1"/>
    <xf numFmtId="0" fontId="2" fillId="65" borderId="0" xfId="0" applyFont="1" applyFill="1" applyAlignment="1"/>
    <xf numFmtId="0" fontId="7" fillId="66" borderId="0" xfId="0" applyFont="1" applyFill="1" applyAlignment="1"/>
    <xf numFmtId="0" fontId="7" fillId="67" borderId="0" xfId="0" applyFont="1" applyFill="1" applyAlignment="1"/>
    <xf numFmtId="0" fontId="2" fillId="47" borderId="0" xfId="0" applyFont="1" applyFill="1" applyAlignment="1">
      <alignment vertical="top"/>
    </xf>
    <xf numFmtId="0" fontId="2" fillId="68" borderId="0" xfId="0" applyFont="1" applyFill="1" applyAlignment="1"/>
    <xf numFmtId="0" fontId="2" fillId="69" borderId="0" xfId="0" applyFont="1" applyFill="1" applyAlignment="1"/>
    <xf numFmtId="0" fontId="2" fillId="70" borderId="0" xfId="0" applyFont="1" applyFill="1" applyAlignment="1"/>
    <xf numFmtId="0" fontId="2" fillId="71" borderId="0" xfId="0" applyFont="1" applyFill="1" applyAlignment="1"/>
    <xf numFmtId="0" fontId="2" fillId="49" borderId="0" xfId="0" applyFont="1" applyFill="1" applyAlignment="1">
      <alignment vertical="top"/>
    </xf>
    <xf numFmtId="0" fontId="2" fillId="72" borderId="0" xfId="0" applyFont="1" applyFill="1" applyAlignment="1"/>
    <xf numFmtId="0" fontId="2" fillId="73" borderId="0" xfId="0" applyFont="1" applyFill="1" applyAlignment="1"/>
    <xf numFmtId="0" fontId="2" fillId="74" borderId="0" xfId="0" applyFont="1" applyFill="1" applyAlignment="1"/>
    <xf numFmtId="0" fontId="2" fillId="75" borderId="0" xfId="0" applyFont="1" applyFill="1" applyAlignment="1"/>
    <xf numFmtId="0" fontId="2" fillId="76" borderId="0" xfId="0" applyFont="1" applyFill="1" applyAlignment="1"/>
    <xf numFmtId="0" fontId="2" fillId="77" borderId="0" xfId="0" applyFont="1" applyFill="1" applyAlignment="1"/>
    <xf numFmtId="0" fontId="2" fillId="78" borderId="0" xfId="0" applyFont="1" applyFill="1" applyAlignment="1"/>
    <xf numFmtId="0" fontId="2" fillId="79" borderId="0" xfId="0" applyFont="1" applyFill="1" applyAlignment="1"/>
    <xf numFmtId="0" fontId="2" fillId="80" borderId="0" xfId="0" applyFont="1" applyFill="1" applyAlignment="1"/>
    <xf numFmtId="0" fontId="2" fillId="5" borderId="0" xfId="0" applyFont="1" applyFill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81" borderId="0" xfId="0" applyFont="1" applyFill="1" applyAlignment="1"/>
    <xf numFmtId="0" fontId="2" fillId="54" borderId="0" xfId="0" applyFont="1" applyFill="1" applyAlignment="1">
      <alignment vertical="top"/>
    </xf>
    <xf numFmtId="0" fontId="2" fillId="82" borderId="0" xfId="0" applyFont="1" applyFill="1" applyAlignment="1"/>
    <xf numFmtId="0" fontId="2" fillId="83" borderId="0" xfId="0" applyFont="1" applyFill="1" applyAlignment="1"/>
    <xf numFmtId="0" fontId="2" fillId="84" borderId="0" xfId="0" applyFont="1" applyFill="1" applyAlignment="1"/>
    <xf numFmtId="0" fontId="2" fillId="85" borderId="0" xfId="0" applyFont="1" applyFill="1" applyAlignment="1"/>
    <xf numFmtId="0" fontId="2" fillId="86" borderId="0" xfId="0" applyFont="1" applyFill="1" applyAlignment="1"/>
    <xf numFmtId="0" fontId="2" fillId="87" borderId="0" xfId="0" applyFont="1" applyFill="1" applyAlignment="1"/>
    <xf numFmtId="0" fontId="2" fillId="88" borderId="0" xfId="0" applyFont="1" applyFill="1" applyAlignment="1"/>
    <xf numFmtId="0" fontId="2" fillId="89" borderId="0" xfId="0" applyFont="1" applyFill="1" applyAlignment="1"/>
    <xf numFmtId="0" fontId="7" fillId="90" borderId="0" xfId="0" applyFont="1" applyFill="1" applyAlignment="1">
      <alignment horizontal="right" vertical="top" wrapText="1"/>
    </xf>
    <xf numFmtId="0" fontId="2" fillId="90" borderId="0" xfId="0" applyFont="1" applyFill="1" applyAlignment="1"/>
    <xf numFmtId="0" fontId="8" fillId="0" borderId="1" xfId="0" applyFont="1" applyFill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C0000"/>
      <color rgb="005A5A5A"/>
      <color rgb="00E6CCE6"/>
      <color rgb="000066FF"/>
      <color rgb="00660033"/>
      <color rgb="00BE0961"/>
      <color rgb="00FF4DFF"/>
      <color rgb="00404040"/>
      <color rgb="00F0F028"/>
      <color rgb="00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G131"/>
  <sheetViews>
    <sheetView tabSelected="1" workbookViewId="0">
      <selection activeCell="A55" sqref="A55"/>
    </sheetView>
  </sheetViews>
  <sheetFormatPr defaultColWidth="11" defaultRowHeight="14.25" outlineLevelCol="6"/>
  <cols>
    <col min="1" max="1" width="0.708333333333333" style="3" customWidth="1"/>
    <col min="2" max="2" width="11.2833333333333" style="3" customWidth="1"/>
    <col min="3" max="3" width="0.858333333333333" style="3" customWidth="1"/>
    <col min="4" max="4" width="5.56666666666667" style="3" customWidth="1"/>
    <col min="5" max="5" width="19.5666666666667" style="4" customWidth="1"/>
    <col min="6" max="6" width="24.2833333333333" style="3" customWidth="1"/>
    <col min="7" max="7" width="5.28333333333333" style="3" customWidth="1"/>
    <col min="8" max="16384" width="11" style="3"/>
  </cols>
  <sheetData>
    <row r="1" ht="18" spans="2:3">
      <c r="B1" s="5" t="s">
        <v>0</v>
      </c>
      <c r="C1" s="5"/>
    </row>
    <row r="2" spans="2:3">
      <c r="B2" s="6" t="s">
        <v>1</v>
      </c>
      <c r="C2" s="6"/>
    </row>
    <row r="3" spans="2:6">
      <c r="B3" s="7" t="s">
        <v>2</v>
      </c>
      <c r="C3" s="7"/>
      <c r="D3" s="8" t="s">
        <v>3</v>
      </c>
      <c r="E3" s="58"/>
      <c r="F3" s="8" t="s">
        <v>4</v>
      </c>
    </row>
    <row r="4" ht="4.5" customHeight="1" spans="1:7">
      <c r="A4" s="9"/>
      <c r="B4" s="9"/>
      <c r="C4" s="9"/>
      <c r="D4" s="9"/>
      <c r="E4" s="9"/>
      <c r="F4" s="9"/>
      <c r="G4" s="9"/>
    </row>
    <row r="5" ht="4.5" customHeight="1" spans="1:7">
      <c r="A5" s="9"/>
      <c r="B5" s="9"/>
      <c r="C5" s="10"/>
      <c r="D5" s="10"/>
      <c r="E5" s="10"/>
      <c r="F5" s="10"/>
      <c r="G5" s="10"/>
    </row>
    <row r="6" spans="1:7">
      <c r="A6" s="9"/>
      <c r="B6" s="11" t="s">
        <v>5</v>
      </c>
      <c r="C6" s="12"/>
      <c r="D6" s="13"/>
      <c r="E6" s="59" t="s">
        <v>6</v>
      </c>
      <c r="F6" s="60" t="s">
        <v>7</v>
      </c>
      <c r="G6" s="61"/>
    </row>
    <row r="7" spans="1:7">
      <c r="A7" s="9"/>
      <c r="B7" s="11"/>
      <c r="C7" s="12"/>
      <c r="D7" s="14"/>
      <c r="E7" s="62"/>
      <c r="F7" s="60" t="s">
        <v>8</v>
      </c>
      <c r="G7" s="63"/>
    </row>
    <row r="8" ht="21" spans="1:7">
      <c r="A8" s="9"/>
      <c r="B8" s="11"/>
      <c r="C8" s="12"/>
      <c r="D8" s="15"/>
      <c r="E8" s="59" t="s">
        <v>9</v>
      </c>
      <c r="F8" s="64" t="s">
        <v>10</v>
      </c>
      <c r="G8" s="65"/>
    </row>
    <row r="9" ht="21" spans="1:7">
      <c r="A9" s="9"/>
      <c r="B9" s="11"/>
      <c r="C9" s="12"/>
      <c r="D9" s="14"/>
      <c r="E9" s="62"/>
      <c r="F9" s="64" t="s">
        <v>11</v>
      </c>
      <c r="G9" s="66"/>
    </row>
    <row r="10" ht="4.5" customHeight="1" spans="2:7">
      <c r="B10" s="16"/>
      <c r="C10" s="16"/>
      <c r="D10" s="17"/>
      <c r="E10" s="67"/>
      <c r="F10" s="17"/>
      <c r="G10" s="17"/>
    </row>
    <row r="11" ht="4.5" customHeight="1" spans="1:7">
      <c r="A11" s="18"/>
      <c r="B11" s="19"/>
      <c r="C11" s="19"/>
      <c r="D11" s="20"/>
      <c r="E11" s="68"/>
      <c r="F11" s="20"/>
      <c r="G11" s="20"/>
    </row>
    <row r="12" ht="4.5" customHeight="1" spans="1:7">
      <c r="A12" s="18"/>
      <c r="B12" s="21"/>
      <c r="C12" s="22"/>
      <c r="D12" s="23"/>
      <c r="E12" s="69"/>
      <c r="F12" s="23"/>
      <c r="G12" s="17"/>
    </row>
    <row r="13" ht="15" customHeight="1" spans="1:7">
      <c r="A13" s="18"/>
      <c r="B13" s="24" t="s">
        <v>12</v>
      </c>
      <c r="C13" s="16"/>
      <c r="D13" s="20"/>
      <c r="E13" s="59" t="s">
        <v>13</v>
      </c>
      <c r="F13" s="60" t="s">
        <v>14</v>
      </c>
      <c r="G13" s="20"/>
    </row>
    <row r="14" ht="15" customHeight="1" spans="1:7">
      <c r="A14" s="18"/>
      <c r="B14" s="24"/>
      <c r="C14" s="16"/>
      <c r="D14" s="17"/>
      <c r="E14" s="59"/>
      <c r="F14" s="60" t="s">
        <v>15</v>
      </c>
      <c r="G14" s="70"/>
    </row>
    <row r="15" spans="1:7">
      <c r="A15" s="18"/>
      <c r="B15" s="24"/>
      <c r="C15" s="16"/>
      <c r="D15" s="17"/>
      <c r="E15" s="62"/>
      <c r="F15" s="60" t="s">
        <v>16</v>
      </c>
      <c r="G15" s="71"/>
    </row>
    <row r="16" ht="21" spans="1:7">
      <c r="A16" s="18"/>
      <c r="B16" s="24"/>
      <c r="C16" s="16"/>
      <c r="D16" s="25"/>
      <c r="E16" s="59" t="s">
        <v>17</v>
      </c>
      <c r="F16" s="64" t="s">
        <v>18</v>
      </c>
      <c r="G16" s="25"/>
    </row>
    <row r="17" spans="1:7">
      <c r="A17" s="18"/>
      <c r="B17" s="24"/>
      <c r="C17" s="16"/>
      <c r="D17" s="17"/>
      <c r="E17" s="62"/>
      <c r="F17" s="60" t="s">
        <v>19</v>
      </c>
      <c r="G17" s="72"/>
    </row>
    <row r="18" ht="3.75" customHeight="1" spans="2:7">
      <c r="B18" s="16"/>
      <c r="C18" s="16"/>
      <c r="D18" s="17"/>
      <c r="E18" s="67"/>
      <c r="F18" s="17"/>
      <c r="G18" s="17"/>
    </row>
    <row r="19" ht="3.75" customHeight="1" spans="1:7">
      <c r="A19" s="26"/>
      <c r="B19" s="27"/>
      <c r="C19" s="27"/>
      <c r="D19" s="28"/>
      <c r="E19" s="73"/>
      <c r="F19" s="28"/>
      <c r="G19" s="28"/>
    </row>
    <row r="20" ht="3.75" customHeight="1" spans="1:7">
      <c r="A20" s="26"/>
      <c r="B20" s="27"/>
      <c r="C20" s="16"/>
      <c r="D20" s="17"/>
      <c r="E20" s="67"/>
      <c r="F20" s="17"/>
      <c r="G20" s="17"/>
    </row>
    <row r="21" spans="1:7">
      <c r="A21" s="26"/>
      <c r="B21" s="29" t="s">
        <v>20</v>
      </c>
      <c r="C21" s="16"/>
      <c r="D21" s="28"/>
      <c r="E21" s="59" t="s">
        <v>21</v>
      </c>
      <c r="F21" s="64" t="s">
        <v>22</v>
      </c>
      <c r="G21" s="74"/>
    </row>
    <row r="22" spans="1:7">
      <c r="A22" s="26"/>
      <c r="B22" s="29"/>
      <c r="C22" s="16"/>
      <c r="D22" s="17"/>
      <c r="E22" s="62"/>
      <c r="F22" s="64" t="s">
        <v>23</v>
      </c>
      <c r="G22" s="28"/>
    </row>
    <row r="23" spans="1:7">
      <c r="A23" s="26"/>
      <c r="B23" s="29"/>
      <c r="C23" s="16"/>
      <c r="D23" s="30"/>
      <c r="E23" s="59" t="s">
        <v>24</v>
      </c>
      <c r="F23" s="64" t="s">
        <v>25</v>
      </c>
      <c r="G23" s="75"/>
    </row>
    <row r="24" spans="1:7">
      <c r="A24" s="26"/>
      <c r="B24" s="29"/>
      <c r="C24" s="16"/>
      <c r="D24" s="17"/>
      <c r="E24" s="62"/>
      <c r="F24" s="64" t="s">
        <v>26</v>
      </c>
      <c r="G24" s="30"/>
    </row>
    <row r="25" ht="3.75" customHeight="1" spans="2:7">
      <c r="B25" s="12"/>
      <c r="C25" s="16"/>
      <c r="D25" s="17"/>
      <c r="E25" s="62"/>
      <c r="F25" s="76"/>
      <c r="G25" s="17"/>
    </row>
    <row r="26" ht="3.75" customHeight="1" spans="1:7">
      <c r="A26" s="31"/>
      <c r="B26" s="32"/>
      <c r="C26" s="33"/>
      <c r="D26" s="34"/>
      <c r="E26" s="77"/>
      <c r="F26" s="78"/>
      <c r="G26" s="34"/>
    </row>
    <row r="27" ht="3.75" customHeight="1" spans="1:7">
      <c r="A27" s="31"/>
      <c r="B27" s="33"/>
      <c r="C27" s="16"/>
      <c r="D27" s="17"/>
      <c r="E27" s="67"/>
      <c r="F27" s="17"/>
      <c r="G27" s="17"/>
    </row>
    <row r="28" ht="15" customHeight="1" spans="1:7">
      <c r="A28" s="31"/>
      <c r="B28" s="32" t="s">
        <v>27</v>
      </c>
      <c r="C28" s="16"/>
      <c r="D28" s="35"/>
      <c r="E28" s="59" t="s">
        <v>28</v>
      </c>
      <c r="F28" s="64" t="s">
        <v>29</v>
      </c>
      <c r="G28" s="79"/>
    </row>
    <row r="29" spans="1:7">
      <c r="A29" s="31"/>
      <c r="B29" s="32"/>
      <c r="C29" s="16"/>
      <c r="D29" s="17"/>
      <c r="E29" s="59"/>
      <c r="F29" s="64" t="s">
        <v>30</v>
      </c>
      <c r="G29" s="35"/>
    </row>
    <row r="30" spans="1:7">
      <c r="A30" s="31"/>
      <c r="B30" s="32"/>
      <c r="C30" s="16"/>
      <c r="D30" s="17"/>
      <c r="E30" s="59"/>
      <c r="F30" s="64" t="s">
        <v>31</v>
      </c>
      <c r="G30" s="80"/>
    </row>
    <row r="31" spans="1:7">
      <c r="A31" s="31"/>
      <c r="B31" s="32"/>
      <c r="C31" s="16"/>
      <c r="D31" s="36"/>
      <c r="E31" s="59" t="s">
        <v>32</v>
      </c>
      <c r="F31" s="64" t="s">
        <v>33</v>
      </c>
      <c r="G31" s="81"/>
    </row>
    <row r="32" spans="1:7">
      <c r="A32" s="31"/>
      <c r="B32" s="32"/>
      <c r="C32" s="16"/>
      <c r="D32" s="17"/>
      <c r="E32" s="62"/>
      <c r="F32" s="64" t="s">
        <v>34</v>
      </c>
      <c r="G32" s="36"/>
    </row>
    <row r="33" ht="21" spans="1:7">
      <c r="A33" s="31"/>
      <c r="B33" s="32"/>
      <c r="C33" s="16"/>
      <c r="D33" s="37"/>
      <c r="E33" s="59" t="s">
        <v>35</v>
      </c>
      <c r="F33" s="64" t="s">
        <v>36</v>
      </c>
      <c r="G33" s="82"/>
    </row>
    <row r="34" ht="21" spans="1:7">
      <c r="A34" s="31"/>
      <c r="B34" s="32"/>
      <c r="C34" s="16"/>
      <c r="D34" s="17"/>
      <c r="E34" s="62"/>
      <c r="F34" s="64" t="s">
        <v>37</v>
      </c>
      <c r="G34" s="37"/>
    </row>
    <row r="35" spans="1:7">
      <c r="A35" s="31"/>
      <c r="B35" s="32"/>
      <c r="C35" s="16"/>
      <c r="D35" s="38"/>
      <c r="E35" s="83" t="s">
        <v>38</v>
      </c>
      <c r="F35" s="64" t="s">
        <v>39</v>
      </c>
      <c r="G35" s="38"/>
    </row>
    <row r="36" ht="3.75" customHeight="1" spans="2:7">
      <c r="B36" s="16"/>
      <c r="C36" s="16"/>
      <c r="D36" s="17"/>
      <c r="E36" s="84"/>
      <c r="F36" s="17"/>
      <c r="G36" s="17"/>
    </row>
    <row r="37" ht="3.75" customHeight="1" spans="1:7">
      <c r="A37" s="39"/>
      <c r="B37" s="40"/>
      <c r="C37" s="40"/>
      <c r="D37" s="41"/>
      <c r="E37" s="85"/>
      <c r="F37" s="41"/>
      <c r="G37" s="41"/>
    </row>
    <row r="38" ht="3.75" customHeight="1" spans="1:7">
      <c r="A38" s="39"/>
      <c r="B38" s="40"/>
      <c r="C38" s="16"/>
      <c r="D38" s="17"/>
      <c r="E38" s="67"/>
      <c r="F38" s="17"/>
      <c r="G38" s="17"/>
    </row>
    <row r="39" ht="23" customHeight="1" spans="1:7">
      <c r="A39" s="39"/>
      <c r="B39" s="42" t="s">
        <v>40</v>
      </c>
      <c r="C39" s="16"/>
      <c r="D39" s="43"/>
      <c r="E39" s="59" t="s">
        <v>41</v>
      </c>
      <c r="F39" s="64" t="s">
        <v>42</v>
      </c>
      <c r="G39" s="43"/>
    </row>
    <row r="40" spans="1:7">
      <c r="A40" s="39"/>
      <c r="B40" s="42"/>
      <c r="C40" s="16"/>
      <c r="D40" s="17"/>
      <c r="E40" s="59"/>
      <c r="F40" s="64" t="s">
        <v>43</v>
      </c>
      <c r="G40" s="86"/>
    </row>
    <row r="41" ht="21" spans="1:7">
      <c r="A41" s="39"/>
      <c r="B41" s="42"/>
      <c r="C41" s="16"/>
      <c r="D41" s="17"/>
      <c r="E41" s="59"/>
      <c r="F41" s="64" t="s">
        <v>44</v>
      </c>
      <c r="G41" s="87"/>
    </row>
    <row r="42" spans="1:7">
      <c r="A42" s="39"/>
      <c r="B42" s="42"/>
      <c r="C42" s="16"/>
      <c r="D42" s="44"/>
      <c r="E42" s="83" t="s">
        <v>45</v>
      </c>
      <c r="F42" s="64" t="s">
        <v>46</v>
      </c>
      <c r="G42" s="44"/>
    </row>
    <row r="43" ht="3.75" customHeight="1" spans="2:7">
      <c r="B43" s="16"/>
      <c r="C43" s="16"/>
      <c r="D43" s="17"/>
      <c r="E43" s="67"/>
      <c r="F43" s="17"/>
      <c r="G43" s="17"/>
    </row>
    <row r="44" ht="3.75" customHeight="1" spans="1:7">
      <c r="A44" s="45"/>
      <c r="B44" s="46"/>
      <c r="C44" s="46"/>
      <c r="D44" s="47"/>
      <c r="E44" s="88"/>
      <c r="F44" s="47"/>
      <c r="G44" s="47"/>
    </row>
    <row r="45" ht="3.75" customHeight="1" spans="1:7">
      <c r="A45" s="45"/>
      <c r="B45" s="46"/>
      <c r="C45" s="16"/>
      <c r="D45" s="17"/>
      <c r="E45" s="67"/>
      <c r="F45" s="17"/>
      <c r="G45" s="17"/>
    </row>
    <row r="46" ht="15" customHeight="1" spans="1:7">
      <c r="A46" s="45"/>
      <c r="B46" s="48" t="s">
        <v>47</v>
      </c>
      <c r="C46" s="16"/>
      <c r="D46" s="47"/>
      <c r="E46" s="59" t="s">
        <v>48</v>
      </c>
      <c r="F46" s="64" t="s">
        <v>49</v>
      </c>
      <c r="G46" s="89"/>
    </row>
    <row r="47" spans="1:7">
      <c r="A47" s="45"/>
      <c r="B47" s="48"/>
      <c r="C47" s="16"/>
      <c r="D47" s="17"/>
      <c r="E47" s="62"/>
      <c r="F47" s="64" t="s">
        <v>50</v>
      </c>
      <c r="G47" s="90"/>
    </row>
    <row r="48" spans="1:7">
      <c r="A48" s="45"/>
      <c r="B48" s="48"/>
      <c r="C48" s="16"/>
      <c r="D48" s="49"/>
      <c r="E48" s="83" t="s">
        <v>51</v>
      </c>
      <c r="F48" s="64" t="s">
        <v>52</v>
      </c>
      <c r="G48" s="91"/>
    </row>
    <row r="49" spans="1:7">
      <c r="A49" s="45"/>
      <c r="B49" s="48"/>
      <c r="C49" s="16"/>
      <c r="D49" s="50"/>
      <c r="E49" s="83" t="s">
        <v>53</v>
      </c>
      <c r="F49" s="64" t="s">
        <v>54</v>
      </c>
      <c r="G49" s="50"/>
    </row>
    <row r="50" ht="21" spans="2:7">
      <c r="B50" s="48"/>
      <c r="C50" s="16"/>
      <c r="D50" s="51"/>
      <c r="E50" s="59" t="s">
        <v>55</v>
      </c>
      <c r="F50" s="64" t="s">
        <v>56</v>
      </c>
      <c r="G50" s="51"/>
    </row>
    <row r="51" ht="21" spans="2:7">
      <c r="B51" s="48"/>
      <c r="C51" s="16"/>
      <c r="D51" s="17"/>
      <c r="E51" s="62"/>
      <c r="F51" s="64" t="s">
        <v>57</v>
      </c>
      <c r="G51" s="92"/>
    </row>
    <row r="52" ht="21" spans="2:7">
      <c r="B52" s="48"/>
      <c r="C52" s="16"/>
      <c r="D52" s="52"/>
      <c r="E52" s="83" t="s">
        <v>58</v>
      </c>
      <c r="F52" s="64" t="s">
        <v>59</v>
      </c>
      <c r="G52" s="52"/>
    </row>
    <row r="53" ht="21" spans="2:7">
      <c r="B53" s="48"/>
      <c r="C53" s="16"/>
      <c r="D53" s="53"/>
      <c r="E53" s="83" t="s">
        <v>60</v>
      </c>
      <c r="F53" s="64" t="s">
        <v>61</v>
      </c>
      <c r="G53" s="53"/>
    </row>
    <row r="54" spans="2:7">
      <c r="B54" s="16"/>
      <c r="C54" s="16"/>
      <c r="D54" s="17"/>
      <c r="E54" s="67"/>
      <c r="F54" s="17"/>
      <c r="G54" s="17"/>
    </row>
    <row r="55" ht="18" spans="2:7">
      <c r="B55" s="5" t="s">
        <v>0</v>
      </c>
      <c r="C55" s="16"/>
      <c r="D55" s="17"/>
      <c r="E55" s="67"/>
      <c r="F55" s="17"/>
      <c r="G55" s="17"/>
    </row>
    <row r="56" spans="2:7">
      <c r="B56" s="6" t="s">
        <v>62</v>
      </c>
      <c r="C56" s="6"/>
      <c r="G56" s="17"/>
    </row>
    <row r="57" spans="2:7">
      <c r="B57" s="7" t="s">
        <v>2</v>
      </c>
      <c r="C57" s="7"/>
      <c r="D57" s="8" t="s">
        <v>3</v>
      </c>
      <c r="E57" s="58"/>
      <c r="F57" s="8" t="s">
        <v>4</v>
      </c>
      <c r="G57" s="17"/>
    </row>
    <row r="58" ht="3.75" customHeight="1" spans="1:7">
      <c r="A58" s="54"/>
      <c r="B58" s="55"/>
      <c r="C58" s="55"/>
      <c r="D58" s="56"/>
      <c r="E58" s="93"/>
      <c r="F58" s="56"/>
      <c r="G58" s="56"/>
    </row>
    <row r="59" ht="15" customHeight="1" spans="1:7">
      <c r="A59" s="54"/>
      <c r="B59" s="57" t="s">
        <v>63</v>
      </c>
      <c r="C59" s="16"/>
      <c r="D59" s="56"/>
      <c r="E59" s="94" t="s">
        <v>64</v>
      </c>
      <c r="F59" s="64" t="s">
        <v>65</v>
      </c>
      <c r="G59" s="89"/>
    </row>
    <row r="60" spans="1:7">
      <c r="A60" s="54"/>
      <c r="B60" s="57"/>
      <c r="D60" s="17"/>
      <c r="E60" s="94"/>
      <c r="F60" s="64" t="s">
        <v>66</v>
      </c>
      <c r="G60" s="95"/>
    </row>
    <row r="61" spans="1:7">
      <c r="A61" s="54"/>
      <c r="B61" s="57"/>
      <c r="E61" s="94"/>
      <c r="F61" s="64" t="s">
        <v>67</v>
      </c>
      <c r="G61" s="56"/>
    </row>
    <row r="62" spans="1:7">
      <c r="A62" s="54"/>
      <c r="B62" s="57"/>
      <c r="E62" s="94"/>
      <c r="F62" s="64" t="s">
        <v>68</v>
      </c>
      <c r="G62" s="96"/>
    </row>
    <row r="63" spans="1:7">
      <c r="A63" s="54"/>
      <c r="B63" s="57"/>
      <c r="E63" s="94"/>
      <c r="F63" s="64" t="s">
        <v>69</v>
      </c>
      <c r="G63" s="97"/>
    </row>
    <row r="64" spans="1:7">
      <c r="A64" s="54"/>
      <c r="B64" s="57"/>
      <c r="E64" s="94"/>
      <c r="F64" s="64" t="s">
        <v>70</v>
      </c>
      <c r="G64" s="98"/>
    </row>
    <row r="65" spans="1:7">
      <c r="A65" s="54"/>
      <c r="B65" s="57"/>
      <c r="E65" s="94"/>
      <c r="F65" s="64" t="s">
        <v>71</v>
      </c>
      <c r="G65" s="122"/>
    </row>
    <row r="66" spans="1:7">
      <c r="A66" s="54"/>
      <c r="B66" s="57"/>
      <c r="D66" s="99"/>
      <c r="E66" s="94" t="s">
        <v>72</v>
      </c>
      <c r="F66" s="64" t="s">
        <v>73</v>
      </c>
      <c r="G66" s="123"/>
    </row>
    <row r="67" spans="1:7">
      <c r="A67" s="54"/>
      <c r="B67" s="57"/>
      <c r="E67" s="94"/>
      <c r="F67" s="64" t="s">
        <v>74</v>
      </c>
      <c r="G67" s="124"/>
    </row>
    <row r="68" spans="1:7">
      <c r="A68" s="54"/>
      <c r="B68" s="57"/>
      <c r="E68" s="94"/>
      <c r="F68" s="64" t="s">
        <v>75</v>
      </c>
      <c r="G68" s="125"/>
    </row>
    <row r="69" spans="1:7">
      <c r="A69" s="54"/>
      <c r="B69" s="57"/>
      <c r="E69" s="94"/>
      <c r="F69" s="64" t="s">
        <v>76</v>
      </c>
      <c r="G69" s="99"/>
    </row>
    <row r="70" ht="21" spans="1:7">
      <c r="A70" s="54"/>
      <c r="B70" s="57"/>
      <c r="D70" s="100"/>
      <c r="E70" s="94" t="s">
        <v>77</v>
      </c>
      <c r="F70" s="64" t="s">
        <v>78</v>
      </c>
      <c r="G70" s="126"/>
    </row>
    <row r="71" spans="1:7">
      <c r="A71" s="54"/>
      <c r="B71" s="57"/>
      <c r="E71" s="94"/>
      <c r="F71" s="64" t="s">
        <v>79</v>
      </c>
      <c r="G71" s="127"/>
    </row>
    <row r="72" ht="21" spans="1:7">
      <c r="A72" s="54"/>
      <c r="B72" s="57"/>
      <c r="D72" s="101"/>
      <c r="E72" s="83" t="s">
        <v>80</v>
      </c>
      <c r="F72" s="64" t="s">
        <v>81</v>
      </c>
      <c r="G72" s="101"/>
    </row>
    <row r="73" ht="3.75" customHeight="1"/>
    <row r="74" ht="3.75" customHeight="1" spans="1:7">
      <c r="A74" s="102"/>
      <c r="B74" s="102"/>
      <c r="C74" s="102"/>
      <c r="D74" s="102"/>
      <c r="E74" s="128"/>
      <c r="F74" s="102"/>
      <c r="G74" s="102"/>
    </row>
    <row r="75" ht="3.75" customHeight="1" spans="1:2">
      <c r="A75" s="102"/>
      <c r="B75" s="102"/>
    </row>
    <row r="76" ht="21" spans="1:7">
      <c r="A76" s="102"/>
      <c r="B76" s="103" t="s">
        <v>82</v>
      </c>
      <c r="D76" s="102"/>
      <c r="E76" s="59" t="s">
        <v>83</v>
      </c>
      <c r="F76" s="64" t="s">
        <v>84</v>
      </c>
      <c r="G76" s="102"/>
    </row>
    <row r="77" ht="21" spans="1:7">
      <c r="A77" s="102"/>
      <c r="B77" s="103"/>
      <c r="E77" s="59"/>
      <c r="F77" s="64" t="s">
        <v>85</v>
      </c>
      <c r="G77" s="129"/>
    </row>
    <row r="78" ht="21" spans="1:7">
      <c r="A78" s="102"/>
      <c r="B78" s="103"/>
      <c r="E78" s="59"/>
      <c r="F78" s="64" t="s">
        <v>86</v>
      </c>
      <c r="G78" s="130"/>
    </row>
    <row r="79" ht="21" spans="1:7">
      <c r="A79" s="102"/>
      <c r="B79" s="103"/>
      <c r="E79" s="59"/>
      <c r="F79" s="64" t="s">
        <v>87</v>
      </c>
      <c r="G79" s="131"/>
    </row>
    <row r="80" spans="1:7">
      <c r="A80" s="102"/>
      <c r="B80" s="103"/>
      <c r="E80" s="59"/>
      <c r="F80" s="64" t="s">
        <v>88</v>
      </c>
      <c r="G80" s="132"/>
    </row>
    <row r="81" spans="1:7">
      <c r="A81" s="102"/>
      <c r="B81" s="103"/>
      <c r="D81" s="104"/>
      <c r="E81" s="83" t="s">
        <v>89</v>
      </c>
      <c r="F81" s="64" t="s">
        <v>90</v>
      </c>
      <c r="G81" s="104"/>
    </row>
    <row r="82" ht="3.75" customHeight="1"/>
    <row r="83" ht="3.75" customHeight="1" spans="1:7">
      <c r="A83" s="105"/>
      <c r="B83" s="105"/>
      <c r="C83" s="105"/>
      <c r="D83" s="105"/>
      <c r="E83" s="133"/>
      <c r="F83" s="105"/>
      <c r="G83" s="105"/>
    </row>
    <row r="84" ht="3.75" customHeight="1" spans="1:2">
      <c r="A84" s="105"/>
      <c r="B84" s="105"/>
    </row>
    <row r="85" ht="21" spans="1:7">
      <c r="A85" s="105"/>
      <c r="B85" s="106" t="s">
        <v>91</v>
      </c>
      <c r="D85" s="105"/>
      <c r="E85" s="59" t="s">
        <v>92</v>
      </c>
      <c r="F85" s="64" t="s">
        <v>93</v>
      </c>
      <c r="G85" s="134"/>
    </row>
    <row r="86" spans="1:7">
      <c r="A86" s="105"/>
      <c r="B86" s="106"/>
      <c r="E86" s="59"/>
      <c r="F86" s="64" t="s">
        <v>94</v>
      </c>
      <c r="G86" s="135"/>
    </row>
    <row r="87" spans="1:7">
      <c r="A87" s="105"/>
      <c r="B87" s="106"/>
      <c r="E87" s="59"/>
      <c r="F87" s="64" t="s">
        <v>95</v>
      </c>
      <c r="G87" s="136"/>
    </row>
    <row r="88" spans="1:7">
      <c r="A88" s="105"/>
      <c r="B88" s="106"/>
      <c r="E88" s="59"/>
      <c r="F88" s="64" t="s">
        <v>96</v>
      </c>
      <c r="G88" s="137"/>
    </row>
    <row r="89" ht="21" spans="1:7">
      <c r="A89" s="105"/>
      <c r="B89" s="106"/>
      <c r="E89" s="59"/>
      <c r="F89" s="64" t="s">
        <v>97</v>
      </c>
      <c r="G89" s="138"/>
    </row>
    <row r="90" spans="1:7">
      <c r="A90" s="105"/>
      <c r="B90" s="106"/>
      <c r="E90" s="59"/>
      <c r="F90" s="64" t="s">
        <v>98</v>
      </c>
      <c r="G90" s="105"/>
    </row>
    <row r="91" ht="22.5" customHeight="1" spans="1:7">
      <c r="A91" s="105"/>
      <c r="B91" s="106"/>
      <c r="D91" s="107"/>
      <c r="E91" s="59" t="s">
        <v>99</v>
      </c>
      <c r="F91" s="64" t="s">
        <v>100</v>
      </c>
      <c r="G91" s="139"/>
    </row>
    <row r="92" ht="21" spans="1:7">
      <c r="A92" s="105"/>
      <c r="B92" s="106"/>
      <c r="E92" s="59"/>
      <c r="F92" s="64" t="s">
        <v>101</v>
      </c>
      <c r="G92" s="140"/>
    </row>
    <row r="93" spans="1:7">
      <c r="A93" s="105"/>
      <c r="B93" s="106"/>
      <c r="E93" s="59"/>
      <c r="F93" s="64" t="s">
        <v>102</v>
      </c>
      <c r="G93" s="141"/>
    </row>
    <row r="94" spans="1:7">
      <c r="A94" s="105"/>
      <c r="B94" s="106"/>
      <c r="E94" s="59"/>
      <c r="F94" s="64" t="s">
        <v>103</v>
      </c>
      <c r="G94" s="142"/>
    </row>
    <row r="95" ht="21" spans="1:7">
      <c r="A95" s="105"/>
      <c r="B95" s="106"/>
      <c r="E95" s="59"/>
      <c r="F95" s="64" t="s">
        <v>104</v>
      </c>
      <c r="G95" s="107"/>
    </row>
    <row r="96" ht="3.75" customHeight="1"/>
    <row r="97" ht="3.75" customHeight="1" spans="1:7">
      <c r="A97" s="108"/>
      <c r="B97" s="108"/>
      <c r="C97" s="108"/>
      <c r="D97" s="108"/>
      <c r="E97" s="143"/>
      <c r="F97" s="108"/>
      <c r="G97" s="108"/>
    </row>
    <row r="98" ht="3.75" customHeight="1" spans="1:2">
      <c r="A98" s="108"/>
      <c r="B98" s="108"/>
    </row>
    <row r="99" ht="15" customHeight="1" spans="1:7">
      <c r="A99" s="108"/>
      <c r="B99" s="109" t="s">
        <v>105</v>
      </c>
      <c r="D99" s="110"/>
      <c r="E99" s="59" t="s">
        <v>106</v>
      </c>
      <c r="F99" s="144" t="s">
        <v>107</v>
      </c>
      <c r="G99" s="145"/>
    </row>
    <row r="100" spans="1:7">
      <c r="A100" s="108"/>
      <c r="B100" s="109"/>
      <c r="E100" s="59"/>
      <c r="F100" s="144" t="s">
        <v>108</v>
      </c>
      <c r="G100" s="146"/>
    </row>
    <row r="101" spans="1:7">
      <c r="A101" s="108"/>
      <c r="B101" s="109"/>
      <c r="D101" s="66"/>
      <c r="E101" s="59" t="s">
        <v>109</v>
      </c>
      <c r="F101" s="144" t="s">
        <v>110</v>
      </c>
      <c r="G101" s="66"/>
    </row>
    <row r="102" spans="1:7">
      <c r="A102" s="108"/>
      <c r="B102" s="109"/>
      <c r="E102" s="59"/>
      <c r="F102" s="144" t="s">
        <v>111</v>
      </c>
      <c r="G102" s="147"/>
    </row>
    <row r="103" spans="1:7">
      <c r="A103" s="108"/>
      <c r="B103" s="109"/>
      <c r="D103" s="111"/>
      <c r="E103" s="83" t="s">
        <v>112</v>
      </c>
      <c r="F103" s="144" t="s">
        <v>113</v>
      </c>
      <c r="G103" s="111"/>
    </row>
    <row r="104" spans="1:7">
      <c r="A104" s="108"/>
      <c r="B104" s="109"/>
      <c r="D104" s="26"/>
      <c r="E104" s="83" t="s">
        <v>114</v>
      </c>
      <c r="F104" s="144" t="s">
        <v>115</v>
      </c>
      <c r="G104" s="26"/>
    </row>
    <row r="105" ht="21" spans="1:7">
      <c r="A105" s="108"/>
      <c r="B105" s="109"/>
      <c r="D105" s="112"/>
      <c r="E105" s="83" t="s">
        <v>116</v>
      </c>
      <c r="F105" s="144" t="s">
        <v>117</v>
      </c>
      <c r="G105" s="112"/>
    </row>
    <row r="106" ht="3.75" customHeight="1"/>
    <row r="107" ht="3.75" customHeight="1" spans="1:7">
      <c r="A107" s="113"/>
      <c r="B107" s="113"/>
      <c r="C107" s="113"/>
      <c r="D107" s="113"/>
      <c r="E107" s="148"/>
      <c r="F107" s="113"/>
      <c r="G107" s="113"/>
    </row>
    <row r="108" ht="3.75" customHeight="1" spans="1:2">
      <c r="A108" s="113"/>
      <c r="B108" s="113"/>
    </row>
    <row r="109" ht="15" customHeight="1" spans="1:7">
      <c r="A109" s="113"/>
      <c r="B109" s="114" t="s">
        <v>118</v>
      </c>
      <c r="D109" s="115"/>
      <c r="E109" s="59" t="s">
        <v>119</v>
      </c>
      <c r="F109" s="144" t="s">
        <v>120</v>
      </c>
      <c r="G109" s="149"/>
    </row>
    <row r="110" ht="21" spans="1:7">
      <c r="A110" s="113"/>
      <c r="B110" s="114"/>
      <c r="E110" s="59"/>
      <c r="F110" s="144" t="s">
        <v>121</v>
      </c>
      <c r="G110" s="115"/>
    </row>
    <row r="111" ht="21" spans="1:7">
      <c r="A111" s="113"/>
      <c r="B111" s="114"/>
      <c r="E111" s="59"/>
      <c r="F111" s="144" t="s">
        <v>122</v>
      </c>
      <c r="G111" s="150"/>
    </row>
    <row r="112" ht="21" spans="1:7">
      <c r="A112" s="113"/>
      <c r="B112" s="114"/>
      <c r="D112" s="116"/>
      <c r="E112" s="59" t="s">
        <v>123</v>
      </c>
      <c r="F112" s="144" t="s">
        <v>124</v>
      </c>
      <c r="G112" s="116"/>
    </row>
    <row r="113" ht="21" spans="1:7">
      <c r="A113" s="113"/>
      <c r="B113" s="114"/>
      <c r="E113" s="59"/>
      <c r="F113" s="144" t="s">
        <v>125</v>
      </c>
      <c r="G113" s="61"/>
    </row>
    <row r="114" ht="21" spans="1:7">
      <c r="A114" s="113"/>
      <c r="B114" s="114"/>
      <c r="E114" s="59"/>
      <c r="F114" s="144" t="s">
        <v>126</v>
      </c>
      <c r="G114" s="151"/>
    </row>
    <row r="115" spans="1:7">
      <c r="A115" s="113"/>
      <c r="B115" s="114"/>
      <c r="D115" s="117"/>
      <c r="E115" s="59" t="s">
        <v>127</v>
      </c>
      <c r="F115" s="144" t="s">
        <v>128</v>
      </c>
      <c r="G115" s="117"/>
    </row>
    <row r="116" spans="1:7">
      <c r="A116" s="113"/>
      <c r="B116" s="114"/>
      <c r="E116" s="59"/>
      <c r="F116" s="144" t="s">
        <v>129</v>
      </c>
      <c r="G116" s="152"/>
    </row>
    <row r="117" spans="1:7">
      <c r="A117" s="113"/>
      <c r="B117" s="114"/>
      <c r="D117" s="118"/>
      <c r="E117" s="83" t="s">
        <v>130</v>
      </c>
      <c r="F117" s="144" t="s">
        <v>131</v>
      </c>
      <c r="G117" s="118"/>
    </row>
    <row r="118" ht="3.75" customHeight="1"/>
    <row r="119" ht="3.75" customHeight="1"/>
    <row r="120" ht="3.75" customHeight="1"/>
    <row r="121" ht="15" customHeight="1" spans="2:7">
      <c r="B121" s="119" t="s">
        <v>132</v>
      </c>
      <c r="D121" s="120"/>
      <c r="E121" s="59" t="s">
        <v>133</v>
      </c>
      <c r="F121" s="144" t="s">
        <v>134</v>
      </c>
      <c r="G121" s="120"/>
    </row>
    <row r="122" ht="21" spans="2:7">
      <c r="B122" s="119"/>
      <c r="E122" s="59"/>
      <c r="F122" s="144" t="s">
        <v>135</v>
      </c>
      <c r="G122" s="153"/>
    </row>
    <row r="123" spans="2:7">
      <c r="B123" s="119"/>
      <c r="D123" s="121"/>
      <c r="E123" s="59" t="s">
        <v>136</v>
      </c>
      <c r="F123" s="144" t="s">
        <v>137</v>
      </c>
      <c r="G123" s="154"/>
    </row>
    <row r="124" spans="2:7">
      <c r="B124" s="119"/>
      <c r="E124" s="59"/>
      <c r="F124" s="144" t="s">
        <v>138</v>
      </c>
      <c r="G124" s="155"/>
    </row>
    <row r="125" ht="21" spans="2:7">
      <c r="B125" s="119"/>
      <c r="E125" s="59"/>
      <c r="F125" s="144" t="s">
        <v>139</v>
      </c>
      <c r="G125" s="156"/>
    </row>
    <row r="126" ht="3.75" customHeight="1"/>
    <row r="127" ht="3.75" customHeight="1"/>
    <row r="128" ht="3.75" customHeight="1"/>
    <row r="129" ht="15" customHeight="1" spans="2:7">
      <c r="B129" s="157" t="s">
        <v>140</v>
      </c>
      <c r="D129" s="158"/>
      <c r="E129" s="59" t="s">
        <v>141</v>
      </c>
      <c r="F129" s="159" t="s">
        <v>142</v>
      </c>
      <c r="G129" s="158"/>
    </row>
    <row r="130" spans="2:6">
      <c r="B130" s="157"/>
      <c r="E130" s="59"/>
      <c r="F130" s="159"/>
    </row>
    <row r="131" spans="2:6">
      <c r="B131" s="157"/>
      <c r="E131" s="59"/>
      <c r="F131" s="159"/>
    </row>
  </sheetData>
  <mergeCells count="42">
    <mergeCell ref="A4:G4"/>
    <mergeCell ref="A6:A9"/>
    <mergeCell ref="B6:B9"/>
    <mergeCell ref="B13:B17"/>
    <mergeCell ref="B21:B24"/>
    <mergeCell ref="B28:B35"/>
    <mergeCell ref="B39:B42"/>
    <mergeCell ref="B46:B53"/>
    <mergeCell ref="B59:B72"/>
    <mergeCell ref="B76:B81"/>
    <mergeCell ref="B85:B95"/>
    <mergeCell ref="B99:B105"/>
    <mergeCell ref="B109:B117"/>
    <mergeCell ref="B121:B125"/>
    <mergeCell ref="B129:B131"/>
    <mergeCell ref="E6:E7"/>
    <mergeCell ref="E8:E9"/>
    <mergeCell ref="E13:E15"/>
    <mergeCell ref="E16:E17"/>
    <mergeCell ref="E21:E22"/>
    <mergeCell ref="E23:E24"/>
    <mergeCell ref="E28:E30"/>
    <mergeCell ref="E31:E32"/>
    <mergeCell ref="E33:E34"/>
    <mergeCell ref="E39:E41"/>
    <mergeCell ref="E46:E47"/>
    <mergeCell ref="E50:E51"/>
    <mergeCell ref="E59:E65"/>
    <mergeCell ref="E66:E69"/>
    <mergeCell ref="E70:E71"/>
    <mergeCell ref="E76:E80"/>
    <mergeCell ref="E85:E90"/>
    <mergeCell ref="E91:E95"/>
    <mergeCell ref="E99:E100"/>
    <mergeCell ref="E101:E102"/>
    <mergeCell ref="E109:E111"/>
    <mergeCell ref="E112:E114"/>
    <mergeCell ref="E115:E116"/>
    <mergeCell ref="E121:E122"/>
    <mergeCell ref="E123:E125"/>
    <mergeCell ref="E129:E131"/>
    <mergeCell ref="F129:F131"/>
  </mergeCells>
  <pageMargins left="0.196850393700787" right="0.196850393700787" top="0.196850393700787" bottom="0.196850393700787" header="0.31496062992126" footer="0.31496062992126"/>
  <pageSetup paperSize="9" scale="75" orientation="portrait"/>
  <headerFooter/>
  <rowBreaks count="1" manualBreakCount="1">
    <brk id="5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F34"/>
  <sheetViews>
    <sheetView workbookViewId="0">
      <selection activeCell="B35" sqref="B35"/>
    </sheetView>
  </sheetViews>
  <sheetFormatPr defaultColWidth="9.00833333333333" defaultRowHeight="14.25" outlineLevelCol="5"/>
  <cols>
    <col min="1" max="1" width="10.6333333333333" customWidth="1"/>
    <col min="2" max="2" width="39.3833333333333" customWidth="1"/>
    <col min="3" max="3" width="10.6333333333333" customWidth="1"/>
    <col min="4" max="4" width="35.6333333333333" customWidth="1"/>
    <col min="5" max="5" width="10.6333333333333" customWidth="1"/>
    <col min="6" max="6" width="41.8666666666667" customWidth="1"/>
  </cols>
  <sheetData>
    <row r="1" spans="1:6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</row>
    <row r="2" spans="1:6">
      <c r="A2" t="str">
        <f t="shared" ref="A2:A34" si="0">LEFT(C2,3)</f>
        <v>CS1</v>
      </c>
      <c r="B2" t="s">
        <v>149</v>
      </c>
      <c r="C2" t="str">
        <f t="shared" ref="C2:C34" si="1">LEFT(E2,5)</f>
        <v>CS1.1</v>
      </c>
      <c r="D2" t="s">
        <v>150</v>
      </c>
      <c r="E2" s="2" t="s">
        <v>151</v>
      </c>
      <c r="F2" t="s">
        <v>152</v>
      </c>
    </row>
    <row r="3" spans="1:6">
      <c r="A3" t="str">
        <f t="shared" si="0"/>
        <v>CS1</v>
      </c>
      <c r="B3" t="s">
        <v>149</v>
      </c>
      <c r="C3" t="str">
        <f t="shared" si="1"/>
        <v>CS1.1</v>
      </c>
      <c r="D3" t="s">
        <v>150</v>
      </c>
      <c r="E3" s="2" t="s">
        <v>153</v>
      </c>
      <c r="F3" t="s">
        <v>154</v>
      </c>
    </row>
    <row r="4" spans="1:6">
      <c r="A4" t="str">
        <f t="shared" si="0"/>
        <v>CS1</v>
      </c>
      <c r="B4" t="s">
        <v>149</v>
      </c>
      <c r="C4" t="str">
        <f t="shared" si="1"/>
        <v>CS1.2</v>
      </c>
      <c r="D4" t="s">
        <v>155</v>
      </c>
      <c r="E4" s="2" t="s">
        <v>156</v>
      </c>
      <c r="F4" t="s">
        <v>157</v>
      </c>
    </row>
    <row r="5" spans="1:6">
      <c r="A5" t="str">
        <f t="shared" si="0"/>
        <v>CS1</v>
      </c>
      <c r="B5" t="s">
        <v>149</v>
      </c>
      <c r="C5" t="str">
        <f t="shared" si="1"/>
        <v>CS1.2</v>
      </c>
      <c r="D5" t="s">
        <v>155</v>
      </c>
      <c r="E5" s="2" t="s">
        <v>158</v>
      </c>
      <c r="F5" t="s">
        <v>159</v>
      </c>
    </row>
    <row r="6" spans="1:6">
      <c r="A6" t="str">
        <f t="shared" si="0"/>
        <v>CS2</v>
      </c>
      <c r="B6" t="s">
        <v>160</v>
      </c>
      <c r="C6" t="str">
        <f t="shared" si="1"/>
        <v>CS2.1</v>
      </c>
      <c r="D6" t="s">
        <v>161</v>
      </c>
      <c r="E6" s="2" t="s">
        <v>162</v>
      </c>
      <c r="F6" t="s">
        <v>163</v>
      </c>
    </row>
    <row r="7" spans="1:6">
      <c r="A7" t="str">
        <f t="shared" si="0"/>
        <v>CS2</v>
      </c>
      <c r="B7" t="s">
        <v>160</v>
      </c>
      <c r="C7" t="str">
        <f t="shared" si="1"/>
        <v>CS2.1</v>
      </c>
      <c r="D7" t="s">
        <v>161</v>
      </c>
      <c r="E7" s="2" t="s">
        <v>164</v>
      </c>
      <c r="F7" t="s">
        <v>165</v>
      </c>
    </row>
    <row r="8" spans="1:6">
      <c r="A8" t="str">
        <f t="shared" si="0"/>
        <v>CS2</v>
      </c>
      <c r="B8" t="s">
        <v>160</v>
      </c>
      <c r="C8" t="str">
        <f t="shared" si="1"/>
        <v>CS2.1</v>
      </c>
      <c r="D8" t="s">
        <v>161</v>
      </c>
      <c r="E8" s="2" t="s">
        <v>166</v>
      </c>
      <c r="F8" t="s">
        <v>167</v>
      </c>
    </row>
    <row r="9" spans="1:6">
      <c r="A9" t="str">
        <f t="shared" si="0"/>
        <v>CS2</v>
      </c>
      <c r="B9" t="s">
        <v>160</v>
      </c>
      <c r="C9" t="str">
        <f t="shared" si="1"/>
        <v>CS2.2</v>
      </c>
      <c r="D9" t="s">
        <v>168</v>
      </c>
      <c r="E9" s="2" t="s">
        <v>169</v>
      </c>
      <c r="F9" t="s">
        <v>170</v>
      </c>
    </row>
    <row r="10" spans="1:6">
      <c r="A10" t="str">
        <f t="shared" si="0"/>
        <v>CS2</v>
      </c>
      <c r="B10" t="s">
        <v>160</v>
      </c>
      <c r="C10" t="str">
        <f t="shared" si="1"/>
        <v>CS2.2</v>
      </c>
      <c r="D10" t="s">
        <v>168</v>
      </c>
      <c r="E10" s="2" t="s">
        <v>171</v>
      </c>
      <c r="F10" t="s">
        <v>172</v>
      </c>
    </row>
    <row r="11" spans="1:6">
      <c r="A11" t="str">
        <f t="shared" si="0"/>
        <v>CS3</v>
      </c>
      <c r="B11" t="s">
        <v>173</v>
      </c>
      <c r="C11" t="str">
        <f t="shared" si="1"/>
        <v>CS3.1</v>
      </c>
      <c r="D11" t="s">
        <v>174</v>
      </c>
      <c r="E11" s="2" t="s">
        <v>175</v>
      </c>
      <c r="F11" t="s">
        <v>176</v>
      </c>
    </row>
    <row r="12" spans="1:6">
      <c r="A12" t="str">
        <f t="shared" si="0"/>
        <v>CS3</v>
      </c>
      <c r="B12" t="s">
        <v>173</v>
      </c>
      <c r="C12" t="str">
        <f t="shared" si="1"/>
        <v>CS3.1</v>
      </c>
      <c r="D12" t="s">
        <v>174</v>
      </c>
      <c r="E12" s="2" t="s">
        <v>177</v>
      </c>
      <c r="F12" t="s">
        <v>178</v>
      </c>
    </row>
    <row r="13" spans="1:6">
      <c r="A13" t="str">
        <f t="shared" si="0"/>
        <v>CS3</v>
      </c>
      <c r="B13" t="s">
        <v>173</v>
      </c>
      <c r="C13" t="str">
        <f t="shared" si="1"/>
        <v>CS3.2</v>
      </c>
      <c r="D13" t="s">
        <v>179</v>
      </c>
      <c r="E13" s="2" t="s">
        <v>180</v>
      </c>
      <c r="F13" t="s">
        <v>181</v>
      </c>
    </row>
    <row r="14" spans="1:6">
      <c r="A14" t="str">
        <f t="shared" si="0"/>
        <v>CS3</v>
      </c>
      <c r="B14" t="s">
        <v>173</v>
      </c>
      <c r="C14" t="str">
        <f t="shared" si="1"/>
        <v>CS3.2</v>
      </c>
      <c r="D14" t="s">
        <v>179</v>
      </c>
      <c r="E14" s="2" t="s">
        <v>182</v>
      </c>
      <c r="F14" t="s">
        <v>183</v>
      </c>
    </row>
    <row r="15" spans="1:6">
      <c r="A15" t="str">
        <f t="shared" si="0"/>
        <v>CS4</v>
      </c>
      <c r="B15" t="s">
        <v>184</v>
      </c>
      <c r="C15" t="str">
        <f t="shared" si="1"/>
        <v>CS4.1</v>
      </c>
      <c r="D15" t="s">
        <v>185</v>
      </c>
      <c r="E15" s="2" t="s">
        <v>186</v>
      </c>
      <c r="F15" t="s">
        <v>187</v>
      </c>
    </row>
    <row r="16" spans="1:6">
      <c r="A16" t="str">
        <f t="shared" si="0"/>
        <v>CS4</v>
      </c>
      <c r="B16" t="s">
        <v>184</v>
      </c>
      <c r="C16" t="str">
        <f t="shared" si="1"/>
        <v>CS4.1</v>
      </c>
      <c r="D16" t="s">
        <v>185</v>
      </c>
      <c r="E16" s="2" t="s">
        <v>188</v>
      </c>
      <c r="F16" t="s">
        <v>185</v>
      </c>
    </row>
    <row r="17" spans="1:6">
      <c r="A17" t="str">
        <f t="shared" si="0"/>
        <v>CS4</v>
      </c>
      <c r="B17" t="s">
        <v>184</v>
      </c>
      <c r="C17" t="str">
        <f t="shared" si="1"/>
        <v>CS4.1</v>
      </c>
      <c r="D17" t="s">
        <v>185</v>
      </c>
      <c r="E17" s="2" t="s">
        <v>189</v>
      </c>
      <c r="F17" t="s">
        <v>190</v>
      </c>
    </row>
    <row r="18" spans="1:6">
      <c r="A18" t="str">
        <f t="shared" si="0"/>
        <v>CS4</v>
      </c>
      <c r="B18" t="s">
        <v>184</v>
      </c>
      <c r="C18" t="str">
        <f t="shared" si="1"/>
        <v>CS4.2</v>
      </c>
      <c r="D18" t="s">
        <v>191</v>
      </c>
      <c r="E18" s="2" t="s">
        <v>192</v>
      </c>
      <c r="F18" t="s">
        <v>193</v>
      </c>
    </row>
    <row r="19" spans="1:6">
      <c r="A19" t="str">
        <f t="shared" si="0"/>
        <v>CS4</v>
      </c>
      <c r="B19" t="s">
        <v>184</v>
      </c>
      <c r="C19" t="str">
        <f t="shared" si="1"/>
        <v>CS4.2</v>
      </c>
      <c r="D19" t="s">
        <v>191</v>
      </c>
      <c r="E19" s="2" t="s">
        <v>194</v>
      </c>
      <c r="F19" t="s">
        <v>191</v>
      </c>
    </row>
    <row r="20" spans="1:6">
      <c r="A20" t="str">
        <f t="shared" si="0"/>
        <v>CS4</v>
      </c>
      <c r="B20" t="s">
        <v>184</v>
      </c>
      <c r="C20" t="str">
        <f t="shared" si="1"/>
        <v>CS4.3</v>
      </c>
      <c r="D20" t="s">
        <v>195</v>
      </c>
      <c r="E20" s="2" t="s">
        <v>196</v>
      </c>
      <c r="F20" t="s">
        <v>197</v>
      </c>
    </row>
    <row r="21" spans="1:6">
      <c r="A21" t="str">
        <f t="shared" si="0"/>
        <v>CS4</v>
      </c>
      <c r="B21" t="s">
        <v>184</v>
      </c>
      <c r="C21" t="str">
        <f t="shared" si="1"/>
        <v>CS4.3</v>
      </c>
      <c r="D21" t="s">
        <v>195</v>
      </c>
      <c r="E21" s="2" t="s">
        <v>198</v>
      </c>
      <c r="F21" t="s">
        <v>199</v>
      </c>
    </row>
    <row r="22" spans="1:6">
      <c r="A22" t="str">
        <f t="shared" si="0"/>
        <v>CS4</v>
      </c>
      <c r="B22" t="s">
        <v>184</v>
      </c>
      <c r="C22" t="str">
        <f t="shared" si="1"/>
        <v>CS4.4</v>
      </c>
      <c r="D22" t="s">
        <v>200</v>
      </c>
      <c r="E22" s="2" t="s">
        <v>201</v>
      </c>
      <c r="F22" t="s">
        <v>200</v>
      </c>
    </row>
    <row r="23" spans="1:6">
      <c r="A23" t="str">
        <f t="shared" si="0"/>
        <v>CS5</v>
      </c>
      <c r="B23" t="s">
        <v>202</v>
      </c>
      <c r="C23" t="str">
        <f t="shared" si="1"/>
        <v>CS5.1</v>
      </c>
      <c r="D23" t="s">
        <v>203</v>
      </c>
      <c r="E23" s="2" t="s">
        <v>204</v>
      </c>
      <c r="F23" t="s">
        <v>205</v>
      </c>
    </row>
    <row r="24" spans="1:6">
      <c r="A24" t="str">
        <f t="shared" si="0"/>
        <v>CS5</v>
      </c>
      <c r="B24" t="s">
        <v>202</v>
      </c>
      <c r="C24" t="str">
        <f t="shared" si="1"/>
        <v>CS5.1</v>
      </c>
      <c r="D24" t="s">
        <v>203</v>
      </c>
      <c r="E24" s="2" t="s">
        <v>206</v>
      </c>
      <c r="F24" t="s">
        <v>207</v>
      </c>
    </row>
    <row r="25" spans="1:6">
      <c r="A25" t="str">
        <f t="shared" si="0"/>
        <v>CS5</v>
      </c>
      <c r="B25" t="s">
        <v>202</v>
      </c>
      <c r="C25" t="str">
        <f t="shared" si="1"/>
        <v>CS5.1</v>
      </c>
      <c r="D25" t="s">
        <v>203</v>
      </c>
      <c r="E25" s="2" t="s">
        <v>208</v>
      </c>
      <c r="F25" t="s">
        <v>209</v>
      </c>
    </row>
    <row r="26" spans="1:6">
      <c r="A26" t="str">
        <f t="shared" si="0"/>
        <v>CS5</v>
      </c>
      <c r="B26" t="s">
        <v>202</v>
      </c>
      <c r="C26" t="str">
        <f t="shared" si="1"/>
        <v>CS5.2</v>
      </c>
      <c r="D26" t="s">
        <v>210</v>
      </c>
      <c r="E26" s="2" t="s">
        <v>211</v>
      </c>
      <c r="F26" t="s">
        <v>210</v>
      </c>
    </row>
    <row r="27" spans="1:6">
      <c r="A27" t="str">
        <f t="shared" si="0"/>
        <v>CS6</v>
      </c>
      <c r="B27" t="s">
        <v>212</v>
      </c>
      <c r="C27" t="str">
        <f t="shared" si="1"/>
        <v>CS6.1</v>
      </c>
      <c r="D27" t="s">
        <v>213</v>
      </c>
      <c r="E27" s="2" t="s">
        <v>214</v>
      </c>
      <c r="F27" t="s">
        <v>215</v>
      </c>
    </row>
    <row r="28" spans="1:6">
      <c r="A28" t="str">
        <f t="shared" si="0"/>
        <v>CS6</v>
      </c>
      <c r="B28" t="s">
        <v>212</v>
      </c>
      <c r="C28" t="str">
        <f t="shared" si="1"/>
        <v>CS6.1</v>
      </c>
      <c r="D28" t="s">
        <v>213</v>
      </c>
      <c r="E28" s="2" t="s">
        <v>216</v>
      </c>
      <c r="F28" t="s">
        <v>217</v>
      </c>
    </row>
    <row r="29" spans="1:6">
      <c r="A29" t="str">
        <f t="shared" si="0"/>
        <v>CS6</v>
      </c>
      <c r="B29" t="s">
        <v>212</v>
      </c>
      <c r="C29" t="str">
        <f t="shared" si="1"/>
        <v>CS6.2</v>
      </c>
      <c r="D29" t="s">
        <v>218</v>
      </c>
      <c r="E29" s="2" t="s">
        <v>219</v>
      </c>
      <c r="F29" t="s">
        <v>218</v>
      </c>
    </row>
    <row r="30" spans="1:6">
      <c r="A30" t="str">
        <f t="shared" si="0"/>
        <v>CS6</v>
      </c>
      <c r="B30" t="s">
        <v>212</v>
      </c>
      <c r="C30" t="str">
        <f t="shared" si="1"/>
        <v>CS6.3</v>
      </c>
      <c r="D30" t="s">
        <v>220</v>
      </c>
      <c r="E30" s="2" t="s">
        <v>221</v>
      </c>
      <c r="F30" t="s">
        <v>220</v>
      </c>
    </row>
    <row r="31" spans="1:6">
      <c r="A31" t="str">
        <f t="shared" si="0"/>
        <v>CS6</v>
      </c>
      <c r="B31" t="s">
        <v>212</v>
      </c>
      <c r="C31" t="str">
        <f t="shared" si="1"/>
        <v>CS6.4</v>
      </c>
      <c r="D31" t="s">
        <v>222</v>
      </c>
      <c r="E31" s="2" t="s">
        <v>223</v>
      </c>
      <c r="F31" t="s">
        <v>224</v>
      </c>
    </row>
    <row r="32" spans="1:6">
      <c r="A32" t="str">
        <f t="shared" si="0"/>
        <v>CS6</v>
      </c>
      <c r="B32" t="s">
        <v>212</v>
      </c>
      <c r="C32" t="str">
        <f t="shared" si="1"/>
        <v>CS6.4</v>
      </c>
      <c r="D32" t="s">
        <v>222</v>
      </c>
      <c r="E32" s="2" t="s">
        <v>225</v>
      </c>
      <c r="F32" t="s">
        <v>226</v>
      </c>
    </row>
    <row r="33" spans="1:6">
      <c r="A33" t="str">
        <f t="shared" si="0"/>
        <v>CS6</v>
      </c>
      <c r="B33" t="s">
        <v>212</v>
      </c>
      <c r="C33" t="str">
        <f t="shared" si="1"/>
        <v>CS6.5</v>
      </c>
      <c r="D33" t="s">
        <v>227</v>
      </c>
      <c r="E33" s="2" t="s">
        <v>228</v>
      </c>
      <c r="F33" t="s">
        <v>227</v>
      </c>
    </row>
    <row r="34" spans="1:6">
      <c r="A34" t="str">
        <f t="shared" si="0"/>
        <v>CS6</v>
      </c>
      <c r="B34" t="s">
        <v>212</v>
      </c>
      <c r="C34" t="str">
        <f t="shared" si="1"/>
        <v>CS6.6</v>
      </c>
      <c r="D34" t="s">
        <v>229</v>
      </c>
      <c r="E34" s="2" t="s">
        <v>230</v>
      </c>
      <c r="F34" t="s">
        <v>229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72C4"/>
  </sheetPr>
  <dimension ref="A1:F54"/>
  <sheetViews>
    <sheetView workbookViewId="0">
      <selection activeCell="F15" sqref="F15"/>
    </sheetView>
  </sheetViews>
  <sheetFormatPr defaultColWidth="9.00833333333333" defaultRowHeight="14.25" outlineLevelCol="5"/>
  <cols>
    <col min="1" max="1" width="10.6333333333333" customWidth="1"/>
    <col min="2" max="2" width="48.6166666666667" customWidth="1"/>
    <col min="3" max="3" width="10.6333333333333" customWidth="1"/>
    <col min="4" max="4" width="42" customWidth="1"/>
    <col min="5" max="5" width="10.6333333333333" customWidth="1"/>
    <col min="6" max="6" width="44.6333333333333" customWidth="1"/>
  </cols>
  <sheetData>
    <row r="1" spans="1:6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</row>
    <row r="2" spans="1:6">
      <c r="A2" t="str">
        <f t="shared" ref="A2:A54" si="0">LEFT(C2,3)</f>
        <v>US1</v>
      </c>
      <c r="B2" t="s">
        <v>237</v>
      </c>
      <c r="C2" t="str">
        <f t="shared" ref="C2:C54" si="1">LEFT(E2,5)</f>
        <v>US1.1</v>
      </c>
      <c r="D2" t="s">
        <v>238</v>
      </c>
      <c r="E2" t="s">
        <v>239</v>
      </c>
      <c r="F2" t="s">
        <v>213</v>
      </c>
    </row>
    <row r="3" spans="1:6">
      <c r="A3" t="str">
        <f t="shared" si="0"/>
        <v>US1</v>
      </c>
      <c r="B3" t="s">
        <v>237</v>
      </c>
      <c r="C3" t="str">
        <f t="shared" si="1"/>
        <v>US1.1</v>
      </c>
      <c r="D3" t="s">
        <v>238</v>
      </c>
      <c r="E3" t="s">
        <v>240</v>
      </c>
      <c r="F3" t="s">
        <v>241</v>
      </c>
    </row>
    <row r="4" spans="1:6">
      <c r="A4" t="str">
        <f t="shared" si="0"/>
        <v>US1</v>
      </c>
      <c r="B4" t="s">
        <v>237</v>
      </c>
      <c r="C4" t="str">
        <f t="shared" si="1"/>
        <v>US1.1</v>
      </c>
      <c r="D4" t="s">
        <v>238</v>
      </c>
      <c r="E4" t="s">
        <v>242</v>
      </c>
      <c r="F4" t="s">
        <v>243</v>
      </c>
    </row>
    <row r="5" spans="1:6">
      <c r="A5" t="str">
        <f t="shared" si="0"/>
        <v>US1</v>
      </c>
      <c r="B5" t="s">
        <v>237</v>
      </c>
      <c r="C5" t="str">
        <f t="shared" si="1"/>
        <v>US1.1</v>
      </c>
      <c r="D5" t="s">
        <v>238</v>
      </c>
      <c r="E5" t="s">
        <v>244</v>
      </c>
      <c r="F5" t="s">
        <v>245</v>
      </c>
    </row>
    <row r="6" spans="1:6">
      <c r="A6" t="str">
        <f t="shared" si="0"/>
        <v>US1</v>
      </c>
      <c r="B6" t="s">
        <v>237</v>
      </c>
      <c r="C6" t="str">
        <f t="shared" si="1"/>
        <v>US1.1</v>
      </c>
      <c r="D6" t="s">
        <v>238</v>
      </c>
      <c r="E6" t="s">
        <v>246</v>
      </c>
      <c r="F6" t="s">
        <v>247</v>
      </c>
    </row>
    <row r="7" spans="1:6">
      <c r="A7" t="str">
        <f t="shared" si="0"/>
        <v>US1</v>
      </c>
      <c r="B7" t="s">
        <v>237</v>
      </c>
      <c r="C7" t="str">
        <f t="shared" si="1"/>
        <v>US1.1</v>
      </c>
      <c r="D7" t="s">
        <v>238</v>
      </c>
      <c r="E7" t="s">
        <v>248</v>
      </c>
      <c r="F7" t="s">
        <v>249</v>
      </c>
    </row>
    <row r="8" spans="1:6">
      <c r="A8" t="str">
        <f t="shared" si="0"/>
        <v>US1</v>
      </c>
      <c r="B8" t="s">
        <v>237</v>
      </c>
      <c r="C8" t="str">
        <f t="shared" si="1"/>
        <v>US1.1</v>
      </c>
      <c r="D8" t="s">
        <v>238</v>
      </c>
      <c r="E8" t="s">
        <v>250</v>
      </c>
      <c r="F8" t="s">
        <v>251</v>
      </c>
    </row>
    <row r="9" spans="1:6">
      <c r="A9" t="str">
        <f t="shared" si="0"/>
        <v>US1</v>
      </c>
      <c r="B9" t="s">
        <v>237</v>
      </c>
      <c r="C9" t="str">
        <f t="shared" si="1"/>
        <v>US1.2</v>
      </c>
      <c r="D9" t="s">
        <v>252</v>
      </c>
      <c r="E9" t="s">
        <v>253</v>
      </c>
      <c r="F9" t="s">
        <v>254</v>
      </c>
    </row>
    <row r="10" spans="1:6">
      <c r="A10" t="str">
        <f t="shared" si="0"/>
        <v>US1</v>
      </c>
      <c r="B10" t="s">
        <v>237</v>
      </c>
      <c r="C10" t="str">
        <f t="shared" si="1"/>
        <v>US1.2</v>
      </c>
      <c r="D10" t="s">
        <v>252</v>
      </c>
      <c r="E10" t="s">
        <v>255</v>
      </c>
      <c r="F10" t="s">
        <v>256</v>
      </c>
    </row>
    <row r="11" spans="1:6">
      <c r="A11" t="str">
        <f t="shared" si="0"/>
        <v>US1</v>
      </c>
      <c r="B11" t="s">
        <v>237</v>
      </c>
      <c r="C11" t="str">
        <f t="shared" si="1"/>
        <v>US1.2</v>
      </c>
      <c r="D11" t="s">
        <v>252</v>
      </c>
      <c r="E11" t="s">
        <v>257</v>
      </c>
      <c r="F11" t="s">
        <v>258</v>
      </c>
    </row>
    <row r="12" spans="1:6">
      <c r="A12" t="str">
        <f t="shared" si="0"/>
        <v>US1</v>
      </c>
      <c r="B12" t="s">
        <v>237</v>
      </c>
      <c r="C12" t="str">
        <f t="shared" si="1"/>
        <v>US1.2</v>
      </c>
      <c r="D12" t="s">
        <v>252</v>
      </c>
      <c r="E12" t="s">
        <v>259</v>
      </c>
      <c r="F12" t="s">
        <v>260</v>
      </c>
    </row>
    <row r="13" spans="1:6">
      <c r="A13" t="str">
        <f t="shared" si="0"/>
        <v>US1</v>
      </c>
      <c r="B13" t="s">
        <v>237</v>
      </c>
      <c r="C13" t="str">
        <f t="shared" si="1"/>
        <v>US1.3</v>
      </c>
      <c r="D13" t="s">
        <v>261</v>
      </c>
      <c r="E13" t="s">
        <v>262</v>
      </c>
      <c r="F13" t="s">
        <v>263</v>
      </c>
    </row>
    <row r="14" spans="1:6">
      <c r="A14" t="str">
        <f t="shared" si="0"/>
        <v>US1</v>
      </c>
      <c r="B14" t="s">
        <v>237</v>
      </c>
      <c r="C14" t="str">
        <f t="shared" si="1"/>
        <v>US1.3</v>
      </c>
      <c r="D14" t="s">
        <v>261</v>
      </c>
      <c r="E14" t="s">
        <v>264</v>
      </c>
      <c r="F14" t="s">
        <v>265</v>
      </c>
    </row>
    <row r="15" spans="1:6">
      <c r="A15" t="str">
        <f t="shared" si="0"/>
        <v>US1</v>
      </c>
      <c r="B15" t="s">
        <v>237</v>
      </c>
      <c r="C15" t="str">
        <f t="shared" si="1"/>
        <v>US1.4</v>
      </c>
      <c r="D15" t="s">
        <v>266</v>
      </c>
      <c r="E15" t="s">
        <v>267</v>
      </c>
      <c r="F15" t="s">
        <v>266</v>
      </c>
    </row>
    <row r="16" spans="1:6">
      <c r="A16" t="str">
        <f t="shared" si="0"/>
        <v>US2</v>
      </c>
      <c r="B16" t="s">
        <v>268</v>
      </c>
      <c r="C16" t="str">
        <f t="shared" si="1"/>
        <v>US2.1</v>
      </c>
      <c r="D16" t="s">
        <v>269</v>
      </c>
      <c r="E16" t="s">
        <v>270</v>
      </c>
      <c r="F16" t="s">
        <v>271</v>
      </c>
    </row>
    <row r="17" spans="1:6">
      <c r="A17" t="str">
        <f t="shared" si="0"/>
        <v>US2</v>
      </c>
      <c r="B17" t="s">
        <v>268</v>
      </c>
      <c r="C17" t="str">
        <f t="shared" si="1"/>
        <v>US2.1</v>
      </c>
      <c r="D17" t="s">
        <v>269</v>
      </c>
      <c r="E17" t="s">
        <v>272</v>
      </c>
      <c r="F17" t="s">
        <v>273</v>
      </c>
    </row>
    <row r="18" spans="1:6">
      <c r="A18" t="str">
        <f t="shared" si="0"/>
        <v>US2</v>
      </c>
      <c r="B18" t="s">
        <v>268</v>
      </c>
      <c r="C18" t="str">
        <f t="shared" si="1"/>
        <v>US2.1</v>
      </c>
      <c r="D18" t="s">
        <v>269</v>
      </c>
      <c r="E18" t="s">
        <v>274</v>
      </c>
      <c r="F18" t="s">
        <v>275</v>
      </c>
    </row>
    <row r="19" spans="1:6">
      <c r="A19" t="str">
        <f t="shared" si="0"/>
        <v>US2</v>
      </c>
      <c r="B19" t="s">
        <v>268</v>
      </c>
      <c r="C19" t="str">
        <f t="shared" si="1"/>
        <v>US2.1</v>
      </c>
      <c r="D19" t="s">
        <v>269</v>
      </c>
      <c r="E19" t="s">
        <v>276</v>
      </c>
      <c r="F19" t="s">
        <v>277</v>
      </c>
    </row>
    <row r="20" spans="1:6">
      <c r="A20" t="str">
        <f t="shared" si="0"/>
        <v>US2</v>
      </c>
      <c r="B20" t="s">
        <v>268</v>
      </c>
      <c r="C20" t="str">
        <f t="shared" si="1"/>
        <v>US2.1</v>
      </c>
      <c r="D20" t="s">
        <v>269</v>
      </c>
      <c r="E20" t="s">
        <v>278</v>
      </c>
      <c r="F20" t="s">
        <v>279</v>
      </c>
    </row>
    <row r="21" spans="1:6">
      <c r="A21" t="str">
        <f t="shared" si="0"/>
        <v>US2</v>
      </c>
      <c r="B21" t="s">
        <v>268</v>
      </c>
      <c r="C21" t="str">
        <f t="shared" si="1"/>
        <v>US2.2</v>
      </c>
      <c r="D21" t="s">
        <v>280</v>
      </c>
      <c r="E21" t="s">
        <v>281</v>
      </c>
      <c r="F21" t="s">
        <v>280</v>
      </c>
    </row>
    <row r="22" spans="1:6">
      <c r="A22" t="str">
        <f t="shared" si="0"/>
        <v>US3</v>
      </c>
      <c r="B22" t="s">
        <v>282</v>
      </c>
      <c r="C22" t="str">
        <f t="shared" si="1"/>
        <v>US3.1</v>
      </c>
      <c r="D22" s="1" t="s">
        <v>283</v>
      </c>
      <c r="E22" t="s">
        <v>284</v>
      </c>
      <c r="F22" t="s">
        <v>285</v>
      </c>
    </row>
    <row r="23" spans="1:6">
      <c r="A23" t="str">
        <f t="shared" si="0"/>
        <v>US3</v>
      </c>
      <c r="B23" t="s">
        <v>282</v>
      </c>
      <c r="C23" t="str">
        <f t="shared" si="1"/>
        <v>US3.1</v>
      </c>
      <c r="D23" s="1" t="s">
        <v>283</v>
      </c>
      <c r="E23" t="s">
        <v>286</v>
      </c>
      <c r="F23" t="s">
        <v>287</v>
      </c>
    </row>
    <row r="24" spans="1:6">
      <c r="A24" t="str">
        <f t="shared" si="0"/>
        <v>US3</v>
      </c>
      <c r="B24" t="s">
        <v>282</v>
      </c>
      <c r="C24" t="str">
        <f t="shared" si="1"/>
        <v>US3.1</v>
      </c>
      <c r="D24" s="1" t="s">
        <v>283</v>
      </c>
      <c r="E24" t="s">
        <v>288</v>
      </c>
      <c r="F24" t="s">
        <v>289</v>
      </c>
    </row>
    <row r="25" spans="1:6">
      <c r="A25" t="str">
        <f t="shared" si="0"/>
        <v>US3</v>
      </c>
      <c r="B25" t="s">
        <v>282</v>
      </c>
      <c r="C25" t="str">
        <f t="shared" si="1"/>
        <v>US3.1</v>
      </c>
      <c r="D25" s="1" t="s">
        <v>283</v>
      </c>
      <c r="E25" t="s">
        <v>290</v>
      </c>
      <c r="F25" t="s">
        <v>291</v>
      </c>
    </row>
    <row r="26" spans="1:6">
      <c r="A26" t="str">
        <f t="shared" si="0"/>
        <v>US3</v>
      </c>
      <c r="B26" t="s">
        <v>282</v>
      </c>
      <c r="C26" t="str">
        <f t="shared" si="1"/>
        <v>US3.1</v>
      </c>
      <c r="D26" s="1" t="s">
        <v>283</v>
      </c>
      <c r="E26" t="s">
        <v>292</v>
      </c>
      <c r="F26" t="s">
        <v>293</v>
      </c>
    </row>
    <row r="27" spans="1:6">
      <c r="A27" t="str">
        <f t="shared" si="0"/>
        <v>US3</v>
      </c>
      <c r="B27" t="s">
        <v>282</v>
      </c>
      <c r="C27" t="str">
        <f t="shared" si="1"/>
        <v>US3.1</v>
      </c>
      <c r="D27" s="1" t="s">
        <v>283</v>
      </c>
      <c r="E27" t="s">
        <v>294</v>
      </c>
      <c r="F27" t="s">
        <v>295</v>
      </c>
    </row>
    <row r="28" spans="1:6">
      <c r="A28" t="str">
        <f t="shared" si="0"/>
        <v>US3</v>
      </c>
      <c r="B28" t="s">
        <v>282</v>
      </c>
      <c r="C28" t="str">
        <f t="shared" si="1"/>
        <v>US3.2</v>
      </c>
      <c r="D28" t="s">
        <v>296</v>
      </c>
      <c r="E28" t="s">
        <v>297</v>
      </c>
      <c r="F28" t="s">
        <v>298</v>
      </c>
    </row>
    <row r="29" spans="1:6">
      <c r="A29" t="str">
        <f t="shared" si="0"/>
        <v>US3</v>
      </c>
      <c r="B29" t="s">
        <v>282</v>
      </c>
      <c r="C29" t="str">
        <f t="shared" si="1"/>
        <v>US3.2</v>
      </c>
      <c r="D29" t="s">
        <v>296</v>
      </c>
      <c r="E29" t="s">
        <v>299</v>
      </c>
      <c r="F29" t="s">
        <v>300</v>
      </c>
    </row>
    <row r="30" spans="1:6">
      <c r="A30" t="str">
        <f t="shared" si="0"/>
        <v>US3</v>
      </c>
      <c r="B30" t="s">
        <v>282</v>
      </c>
      <c r="C30" t="str">
        <f t="shared" si="1"/>
        <v>US3.2</v>
      </c>
      <c r="D30" t="s">
        <v>296</v>
      </c>
      <c r="E30" t="s">
        <v>301</v>
      </c>
      <c r="F30" t="s">
        <v>302</v>
      </c>
    </row>
    <row r="31" spans="1:6">
      <c r="A31" t="str">
        <f t="shared" si="0"/>
        <v>US3</v>
      </c>
      <c r="B31" t="s">
        <v>282</v>
      </c>
      <c r="C31" t="str">
        <f t="shared" si="1"/>
        <v>US3.2</v>
      </c>
      <c r="D31" t="s">
        <v>296</v>
      </c>
      <c r="E31" t="s">
        <v>303</v>
      </c>
      <c r="F31" t="s">
        <v>304</v>
      </c>
    </row>
    <row r="32" spans="1:6">
      <c r="A32" t="str">
        <f t="shared" si="0"/>
        <v>US3</v>
      </c>
      <c r="B32" t="s">
        <v>282</v>
      </c>
      <c r="C32" t="str">
        <f t="shared" si="1"/>
        <v>US3.2</v>
      </c>
      <c r="D32" t="s">
        <v>296</v>
      </c>
      <c r="E32" t="s">
        <v>305</v>
      </c>
      <c r="F32" t="s">
        <v>306</v>
      </c>
    </row>
    <row r="33" spans="1:6">
      <c r="A33" t="str">
        <f t="shared" si="0"/>
        <v>US4</v>
      </c>
      <c r="B33" s="1" t="s">
        <v>307</v>
      </c>
      <c r="C33" t="str">
        <f t="shared" si="1"/>
        <v>US4.1</v>
      </c>
      <c r="D33" t="s">
        <v>308</v>
      </c>
      <c r="E33" t="s">
        <v>309</v>
      </c>
      <c r="F33" t="s">
        <v>310</v>
      </c>
    </row>
    <row r="34" spans="1:6">
      <c r="A34" t="str">
        <f t="shared" si="0"/>
        <v>US4</v>
      </c>
      <c r="B34" s="1" t="s">
        <v>307</v>
      </c>
      <c r="C34" t="str">
        <f t="shared" si="1"/>
        <v>US4.1</v>
      </c>
      <c r="D34" t="s">
        <v>308</v>
      </c>
      <c r="E34" t="s">
        <v>311</v>
      </c>
      <c r="F34" t="s">
        <v>312</v>
      </c>
    </row>
    <row r="35" spans="1:6">
      <c r="A35" t="str">
        <f t="shared" si="0"/>
        <v>US4</v>
      </c>
      <c r="B35" s="1" t="s">
        <v>307</v>
      </c>
      <c r="C35" t="str">
        <f t="shared" si="1"/>
        <v>US4.2</v>
      </c>
      <c r="D35" t="s">
        <v>313</v>
      </c>
      <c r="E35" t="s">
        <v>314</v>
      </c>
      <c r="F35" t="s">
        <v>315</v>
      </c>
    </row>
    <row r="36" spans="1:6">
      <c r="A36" t="str">
        <f t="shared" si="0"/>
        <v>US4</v>
      </c>
      <c r="B36" s="1" t="s">
        <v>307</v>
      </c>
      <c r="C36" t="str">
        <f t="shared" si="1"/>
        <v>US4.2</v>
      </c>
      <c r="D36" t="s">
        <v>313</v>
      </c>
      <c r="E36" t="s">
        <v>316</v>
      </c>
      <c r="F36" t="s">
        <v>317</v>
      </c>
    </row>
    <row r="37" spans="1:6">
      <c r="A37" t="str">
        <f t="shared" si="0"/>
        <v>US4</v>
      </c>
      <c r="B37" s="1" t="s">
        <v>307</v>
      </c>
      <c r="C37" t="str">
        <f t="shared" si="1"/>
        <v>US4.3</v>
      </c>
      <c r="D37" t="s">
        <v>318</v>
      </c>
      <c r="E37" t="s">
        <v>319</v>
      </c>
      <c r="F37" t="s">
        <v>318</v>
      </c>
    </row>
    <row r="38" spans="1:6">
      <c r="A38" t="str">
        <f t="shared" si="0"/>
        <v>US4</v>
      </c>
      <c r="B38" s="1" t="s">
        <v>307</v>
      </c>
      <c r="C38" t="str">
        <f t="shared" si="1"/>
        <v>US4.4</v>
      </c>
      <c r="D38" t="s">
        <v>320</v>
      </c>
      <c r="E38" t="s">
        <v>321</v>
      </c>
      <c r="F38" t="s">
        <v>320</v>
      </c>
    </row>
    <row r="39" spans="1:6">
      <c r="A39" t="str">
        <f t="shared" si="0"/>
        <v>US4</v>
      </c>
      <c r="B39" s="1" t="s">
        <v>307</v>
      </c>
      <c r="C39" t="str">
        <f t="shared" si="1"/>
        <v>US4.5</v>
      </c>
      <c r="D39" t="s">
        <v>322</v>
      </c>
      <c r="E39" t="s">
        <v>323</v>
      </c>
      <c r="F39" t="s">
        <v>322</v>
      </c>
    </row>
    <row r="40" spans="1:6">
      <c r="A40" t="str">
        <f t="shared" si="0"/>
        <v>US5</v>
      </c>
      <c r="B40" t="s">
        <v>324</v>
      </c>
      <c r="C40" t="str">
        <f t="shared" si="1"/>
        <v>US5.1</v>
      </c>
      <c r="D40" t="s">
        <v>325</v>
      </c>
      <c r="E40" t="s">
        <v>326</v>
      </c>
      <c r="F40" t="s">
        <v>327</v>
      </c>
    </row>
    <row r="41" spans="1:6">
      <c r="A41" t="str">
        <f t="shared" si="0"/>
        <v>US5</v>
      </c>
      <c r="B41" t="s">
        <v>324</v>
      </c>
      <c r="C41" t="str">
        <f t="shared" si="1"/>
        <v>US5.1</v>
      </c>
      <c r="D41" t="s">
        <v>325</v>
      </c>
      <c r="E41" t="s">
        <v>328</v>
      </c>
      <c r="F41" t="s">
        <v>329</v>
      </c>
    </row>
    <row r="42" spans="1:6">
      <c r="A42" t="str">
        <f t="shared" si="0"/>
        <v>US5</v>
      </c>
      <c r="B42" t="s">
        <v>324</v>
      </c>
      <c r="C42" t="str">
        <f t="shared" si="1"/>
        <v>US5.1</v>
      </c>
      <c r="D42" t="s">
        <v>325</v>
      </c>
      <c r="E42" t="s">
        <v>330</v>
      </c>
      <c r="F42" t="s">
        <v>331</v>
      </c>
    </row>
    <row r="43" spans="1:6">
      <c r="A43" t="str">
        <f t="shared" si="0"/>
        <v>US5</v>
      </c>
      <c r="B43" t="s">
        <v>324</v>
      </c>
      <c r="C43" t="str">
        <f t="shared" si="1"/>
        <v>US5.2</v>
      </c>
      <c r="D43" t="s">
        <v>332</v>
      </c>
      <c r="E43" t="s">
        <v>333</v>
      </c>
      <c r="F43" t="s">
        <v>334</v>
      </c>
    </row>
    <row r="44" spans="1:6">
      <c r="A44" t="str">
        <f t="shared" si="0"/>
        <v>US5</v>
      </c>
      <c r="B44" t="s">
        <v>324</v>
      </c>
      <c r="C44" t="str">
        <f t="shared" si="1"/>
        <v>US5.2</v>
      </c>
      <c r="D44" t="s">
        <v>332</v>
      </c>
      <c r="E44" t="s">
        <v>335</v>
      </c>
      <c r="F44" t="s">
        <v>336</v>
      </c>
    </row>
    <row r="45" spans="1:6">
      <c r="A45" t="str">
        <f t="shared" si="0"/>
        <v>US5</v>
      </c>
      <c r="B45" t="s">
        <v>324</v>
      </c>
      <c r="C45" t="str">
        <f t="shared" si="1"/>
        <v>US5.2</v>
      </c>
      <c r="D45" t="s">
        <v>332</v>
      </c>
      <c r="E45" t="s">
        <v>337</v>
      </c>
      <c r="F45" t="s">
        <v>338</v>
      </c>
    </row>
    <row r="46" spans="1:6">
      <c r="A46" t="str">
        <f t="shared" si="0"/>
        <v>US5</v>
      </c>
      <c r="B46" t="s">
        <v>324</v>
      </c>
      <c r="C46" t="str">
        <f t="shared" si="1"/>
        <v>US5.3</v>
      </c>
      <c r="D46" t="s">
        <v>339</v>
      </c>
      <c r="E46" t="s">
        <v>340</v>
      </c>
      <c r="F46" t="s">
        <v>341</v>
      </c>
    </row>
    <row r="47" spans="1:6">
      <c r="A47" t="str">
        <f t="shared" si="0"/>
        <v>US5</v>
      </c>
      <c r="B47" t="s">
        <v>324</v>
      </c>
      <c r="C47" t="str">
        <f t="shared" si="1"/>
        <v>US5.3</v>
      </c>
      <c r="D47" t="s">
        <v>339</v>
      </c>
      <c r="E47" t="s">
        <v>342</v>
      </c>
      <c r="F47" t="s">
        <v>343</v>
      </c>
    </row>
    <row r="48" spans="1:6">
      <c r="A48" t="str">
        <f t="shared" si="0"/>
        <v>US5</v>
      </c>
      <c r="B48" t="s">
        <v>324</v>
      </c>
      <c r="C48" t="str">
        <f t="shared" si="1"/>
        <v>US5.4</v>
      </c>
      <c r="D48" t="s">
        <v>344</v>
      </c>
      <c r="E48" t="s">
        <v>345</v>
      </c>
      <c r="F48" t="s">
        <v>344</v>
      </c>
    </row>
    <row r="49" spans="1:6">
      <c r="A49" t="str">
        <f t="shared" si="0"/>
        <v>US6</v>
      </c>
      <c r="B49" t="s">
        <v>346</v>
      </c>
      <c r="C49" t="str">
        <f t="shared" si="1"/>
        <v>US6.1</v>
      </c>
      <c r="D49" t="s">
        <v>347</v>
      </c>
      <c r="E49" t="s">
        <v>348</v>
      </c>
      <c r="F49" t="s">
        <v>349</v>
      </c>
    </row>
    <row r="50" spans="1:6">
      <c r="A50" t="str">
        <f t="shared" si="0"/>
        <v>US6</v>
      </c>
      <c r="B50" t="s">
        <v>346</v>
      </c>
      <c r="C50" t="str">
        <f t="shared" si="1"/>
        <v>US6.1</v>
      </c>
      <c r="D50" t="s">
        <v>347</v>
      </c>
      <c r="E50" t="s">
        <v>350</v>
      </c>
      <c r="F50" t="s">
        <v>351</v>
      </c>
    </row>
    <row r="51" spans="1:6">
      <c r="A51" t="str">
        <f t="shared" si="0"/>
        <v>US6</v>
      </c>
      <c r="B51" t="s">
        <v>346</v>
      </c>
      <c r="C51" t="str">
        <f t="shared" si="1"/>
        <v>US6.2</v>
      </c>
      <c r="D51" t="s">
        <v>352</v>
      </c>
      <c r="E51" t="s">
        <v>353</v>
      </c>
      <c r="F51" t="s">
        <v>354</v>
      </c>
    </row>
    <row r="52" spans="1:6">
      <c r="A52" t="str">
        <f t="shared" si="0"/>
        <v>US6</v>
      </c>
      <c r="B52" t="s">
        <v>346</v>
      </c>
      <c r="C52" t="str">
        <f t="shared" si="1"/>
        <v>US6.2</v>
      </c>
      <c r="D52" t="s">
        <v>352</v>
      </c>
      <c r="E52" t="s">
        <v>355</v>
      </c>
      <c r="F52" t="s">
        <v>356</v>
      </c>
    </row>
    <row r="53" spans="1:6">
      <c r="A53" t="str">
        <f t="shared" si="0"/>
        <v>US6</v>
      </c>
      <c r="B53" t="s">
        <v>346</v>
      </c>
      <c r="C53" t="str">
        <f t="shared" si="1"/>
        <v>US6.2</v>
      </c>
      <c r="D53" t="s">
        <v>352</v>
      </c>
      <c r="E53" t="s">
        <v>357</v>
      </c>
      <c r="F53" t="s">
        <v>358</v>
      </c>
    </row>
    <row r="54" spans="1:6">
      <c r="A54" t="str">
        <f t="shared" si="0"/>
        <v>US7</v>
      </c>
      <c r="B54" t="s">
        <v>359</v>
      </c>
      <c r="C54" t="str">
        <f t="shared" si="1"/>
        <v>US7.0</v>
      </c>
      <c r="D54" t="s">
        <v>359</v>
      </c>
      <c r="E54" t="s">
        <v>360</v>
      </c>
      <c r="F54" t="s">
        <v>359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/>
  </sheetPr>
  <dimension ref="A1:B5"/>
  <sheetViews>
    <sheetView workbookViewId="0">
      <selection activeCell="B8" sqref="B8"/>
    </sheetView>
  </sheetViews>
  <sheetFormatPr defaultColWidth="9" defaultRowHeight="14.25" outlineLevelRow="4" outlineLevelCol="1"/>
  <cols>
    <col min="1" max="1" width="10.125" customWidth="1"/>
    <col min="2" max="2" width="30.875" customWidth="1"/>
  </cols>
  <sheetData>
    <row r="1" spans="1:2">
      <c r="A1" t="s">
        <v>361</v>
      </c>
      <c r="B1" t="s">
        <v>362</v>
      </c>
    </row>
    <row r="2" spans="1:2">
      <c r="A2">
        <v>1</v>
      </c>
      <c r="B2" t="s">
        <v>363</v>
      </c>
    </row>
    <row r="3" spans="1:2">
      <c r="A3">
        <v>2</v>
      </c>
      <c r="B3" t="s">
        <v>364</v>
      </c>
    </row>
    <row r="4" spans="1:2">
      <c r="A4">
        <v>3</v>
      </c>
      <c r="B4" t="s">
        <v>365</v>
      </c>
    </row>
    <row r="5" spans="1:2">
      <c r="A5">
        <v>4</v>
      </c>
      <c r="B5" t="s">
        <v>366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/>
  </sheetPr>
  <dimension ref="A1:B22"/>
  <sheetViews>
    <sheetView workbookViewId="0">
      <selection activeCell="C23" sqref="C23"/>
    </sheetView>
  </sheetViews>
  <sheetFormatPr defaultColWidth="9" defaultRowHeight="14.25" outlineLevelCol="1"/>
  <cols>
    <col min="1" max="1" width="11.25" customWidth="1"/>
    <col min="2" max="2" width="41.875" customWidth="1"/>
  </cols>
  <sheetData>
    <row r="1" spans="1:2">
      <c r="A1" t="s">
        <v>367</v>
      </c>
      <c r="B1" t="s">
        <v>368</v>
      </c>
    </row>
    <row r="2" spans="1:2">
      <c r="A2">
        <v>1</v>
      </c>
      <c r="B2" t="s">
        <v>369</v>
      </c>
    </row>
    <row r="3" spans="1:2">
      <c r="A3">
        <v>2</v>
      </c>
      <c r="B3" t="s">
        <v>370</v>
      </c>
    </row>
    <row r="4" spans="1:2">
      <c r="A4">
        <v>3</v>
      </c>
      <c r="B4" t="s">
        <v>371</v>
      </c>
    </row>
    <row r="5" spans="1:2">
      <c r="A5">
        <v>4</v>
      </c>
      <c r="B5" t="s">
        <v>372</v>
      </c>
    </row>
    <row r="6" spans="1:2">
      <c r="A6">
        <v>5</v>
      </c>
      <c r="B6" t="s">
        <v>373</v>
      </c>
    </row>
    <row r="7" spans="1:2">
      <c r="A7">
        <v>6</v>
      </c>
      <c r="B7" t="s">
        <v>374</v>
      </c>
    </row>
    <row r="8" spans="1:2">
      <c r="A8">
        <v>7</v>
      </c>
      <c r="B8" t="s">
        <v>375</v>
      </c>
    </row>
    <row r="9" spans="1:2">
      <c r="A9">
        <v>8</v>
      </c>
      <c r="B9" t="s">
        <v>376</v>
      </c>
    </row>
    <row r="10" spans="1:2">
      <c r="A10">
        <v>9</v>
      </c>
      <c r="B10" t="s">
        <v>377</v>
      </c>
    </row>
    <row r="11" spans="1:2">
      <c r="A11">
        <v>10</v>
      </c>
      <c r="B11" t="s">
        <v>378</v>
      </c>
    </row>
    <row r="12" spans="1:2">
      <c r="A12">
        <v>11</v>
      </c>
      <c r="B12" t="s">
        <v>379</v>
      </c>
    </row>
    <row r="13" spans="1:2">
      <c r="A13">
        <v>12</v>
      </c>
      <c r="B13" t="s">
        <v>380</v>
      </c>
    </row>
    <row r="14" spans="1:2">
      <c r="A14">
        <v>13</v>
      </c>
      <c r="B14" t="s">
        <v>381</v>
      </c>
    </row>
    <row r="15" spans="1:2">
      <c r="A15">
        <v>14</v>
      </c>
      <c r="B15" t="s">
        <v>382</v>
      </c>
    </row>
    <row r="16" spans="1:2">
      <c r="A16">
        <v>15</v>
      </c>
      <c r="B16" t="s">
        <v>213</v>
      </c>
    </row>
    <row r="17" spans="1:2">
      <c r="A17">
        <v>16</v>
      </c>
      <c r="B17" t="s">
        <v>243</v>
      </c>
    </row>
    <row r="18" spans="1:2">
      <c r="A18">
        <v>17</v>
      </c>
      <c r="B18" t="s">
        <v>383</v>
      </c>
    </row>
    <row r="19" spans="1:2">
      <c r="A19">
        <v>18</v>
      </c>
      <c r="B19" t="s">
        <v>173</v>
      </c>
    </row>
    <row r="20" spans="1:2">
      <c r="A20">
        <v>19</v>
      </c>
      <c r="B20" t="s">
        <v>384</v>
      </c>
    </row>
    <row r="21" spans="1:2">
      <c r="A21">
        <v>20</v>
      </c>
      <c r="B21" t="s">
        <v>385</v>
      </c>
    </row>
    <row r="22" spans="1:2">
      <c r="A22">
        <v>21</v>
      </c>
      <c r="B22" t="s">
        <v>386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Marque-Page-A5</vt:lpstr>
      <vt:lpstr>CS_HdF_123</vt:lpstr>
      <vt:lpstr>US_HdF_123</vt:lpstr>
      <vt:lpstr>4P_HdF</vt:lpstr>
      <vt:lpstr>21P_HdF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LOY</dc:creator>
  <cp:lastModifiedBy>Nicolas ROCHARD</cp:lastModifiedBy>
  <cp:revision>1</cp:revision>
  <dcterms:created xsi:type="dcterms:W3CDTF">2022-05-24T11:32:00Z</dcterms:created>
  <dcterms:modified xsi:type="dcterms:W3CDTF">2025-09-30T15:14:07Z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