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data/"/>
    </mc:Choice>
  </mc:AlternateContent>
  <xr:revisionPtr revIDLastSave="974" documentId="13_ncr:1_{52FC362D-AC43-42CB-B368-3BCE97A02A20}" xr6:coauthVersionLast="47" xr6:coauthVersionMax="47" xr10:uidLastSave="{BF7BF800-A21E-4CF9-A8C8-D7EB4513064A}"/>
  <bookViews>
    <workbookView xWindow="0" yWindow="0" windowWidth="13935" windowHeight="16200" xr2:uid="{00000000-000D-0000-FFFF-FFFF00000000}"/>
  </bookViews>
  <sheets>
    <sheet name="Main" sheetId="1" r:id="rId1"/>
  </sheets>
  <definedNames>
    <definedName name="_xlnm._FilterDatabase" localSheetId="0" hidden="1">Main!$G$368:$G$370</definedName>
    <definedName name="_xlcn.WorksheetConnection_Table8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7" i="1"/>
  <c r="I288" i="1"/>
  <c r="I289" i="1"/>
  <c r="I290" i="1"/>
  <c r="I291" i="1"/>
  <c r="I292" i="1"/>
  <c r="I293" i="1"/>
  <c r="I294" i="1"/>
  <c r="I296" i="1"/>
  <c r="I297" i="1"/>
  <c r="I298" i="1"/>
  <c r="I299" i="1"/>
  <c r="I300" i="1"/>
  <c r="I301" i="1"/>
  <c r="I303" i="1"/>
  <c r="I304" i="1"/>
  <c r="I306" i="1"/>
  <c r="I307" i="1"/>
  <c r="I309" i="1"/>
  <c r="I310" i="1"/>
  <c r="I311" i="1"/>
  <c r="I312" i="1"/>
  <c r="I313" i="1"/>
  <c r="I314" i="1"/>
  <c r="I315" i="1"/>
  <c r="I316" i="1"/>
  <c r="I318" i="1"/>
  <c r="I319" i="1"/>
  <c r="I320" i="1"/>
  <c r="I321" i="1"/>
  <c r="I322" i="1"/>
  <c r="I323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8" i="1"/>
  <c r="I339" i="1"/>
  <c r="I340" i="1"/>
  <c r="I341" i="1"/>
  <c r="I342" i="1"/>
  <c r="I343" i="1"/>
  <c r="I344" i="1"/>
  <c r="I345" i="1"/>
  <c r="I346" i="1"/>
  <c r="I347" i="1"/>
  <c r="I349" i="1"/>
  <c r="I350" i="1"/>
  <c r="I352" i="1"/>
  <c r="I353" i="1"/>
  <c r="I354" i="1"/>
  <c r="I355" i="1"/>
  <c r="I356" i="1"/>
  <c r="I357" i="1"/>
  <c r="I359" i="1"/>
  <c r="I360" i="1"/>
  <c r="I362" i="1"/>
  <c r="I363" i="1"/>
  <c r="F2" i="1"/>
  <c r="F9" i="1"/>
  <c r="F15" i="1"/>
  <c r="F11" i="1"/>
  <c r="F18" i="1"/>
  <c r="F20" i="1"/>
  <c r="F16" i="1"/>
  <c r="F21" i="1"/>
  <c r="F283" i="1"/>
  <c r="F129" i="1"/>
  <c r="F130" i="1"/>
  <c r="F131" i="1"/>
  <c r="F93" i="1"/>
  <c r="F132" i="1"/>
  <c r="F133" i="1"/>
  <c r="F134" i="1"/>
  <c r="F135" i="1"/>
  <c r="F284" i="1"/>
  <c r="F285" i="1"/>
  <c r="F3" i="1"/>
  <c r="F4" i="1"/>
  <c r="F5" i="1"/>
  <c r="F6" i="1"/>
  <c r="F7" i="1"/>
  <c r="F8" i="1"/>
  <c r="F287" i="1"/>
  <c r="F288" i="1"/>
  <c r="F138" i="1"/>
  <c r="F139" i="1"/>
  <c r="F94" i="1"/>
  <c r="F95" i="1"/>
  <c r="F96" i="1"/>
  <c r="F77" i="1"/>
  <c r="F140" i="1"/>
  <c r="F289" i="1"/>
  <c r="F290" i="1"/>
  <c r="F123" i="1"/>
  <c r="F54" i="1"/>
  <c r="F97" i="1"/>
  <c r="F98" i="1"/>
  <c r="F142" i="1"/>
  <c r="F99" i="1"/>
  <c r="F143" i="1"/>
  <c r="F291" i="1"/>
  <c r="F292" i="1"/>
  <c r="F124" i="1"/>
  <c r="F145" i="1"/>
  <c r="F146" i="1"/>
  <c r="F147" i="1"/>
  <c r="F148" i="1"/>
  <c r="F149" i="1"/>
  <c r="F150" i="1"/>
  <c r="F151" i="1"/>
  <c r="F293" i="1"/>
  <c r="F294" i="1"/>
  <c r="F10" i="1"/>
  <c r="F12" i="1"/>
  <c r="F14" i="1"/>
  <c r="F17" i="1"/>
  <c r="F19" i="1"/>
  <c r="F22" i="1"/>
  <c r="F24" i="1"/>
  <c r="F125" i="1"/>
  <c r="F156" i="1"/>
  <c r="F157" i="1"/>
  <c r="F65" i="1"/>
  <c r="F40" i="1"/>
  <c r="F66" i="1"/>
  <c r="F67" i="1"/>
  <c r="F45" i="1"/>
  <c r="F298" i="1"/>
  <c r="F299" i="1"/>
  <c r="F78" i="1"/>
  <c r="F79" i="1"/>
  <c r="F80" i="1"/>
  <c r="F158" i="1"/>
  <c r="F68" i="1"/>
  <c r="F101" i="1"/>
  <c r="F159" i="1"/>
  <c r="F160" i="1"/>
  <c r="F300" i="1"/>
  <c r="F301" i="1"/>
  <c r="F25" i="1"/>
  <c r="F26" i="1"/>
  <c r="F27" i="1"/>
  <c r="F28" i="1"/>
  <c r="F29" i="1"/>
  <c r="F30" i="1"/>
  <c r="F31" i="1"/>
  <c r="F32" i="1"/>
  <c r="F303" i="1"/>
  <c r="F304" i="1"/>
  <c r="F34" i="1"/>
  <c r="F35" i="1"/>
  <c r="F36" i="1"/>
  <c r="F37" i="1"/>
  <c r="F38" i="1"/>
  <c r="F39" i="1"/>
  <c r="F41" i="1"/>
  <c r="F42" i="1"/>
  <c r="F306" i="1"/>
  <c r="F307" i="1"/>
  <c r="F46" i="1"/>
  <c r="F47" i="1"/>
  <c r="F48" i="1"/>
  <c r="F49" i="1"/>
  <c r="F52" i="1"/>
  <c r="F53" i="1"/>
  <c r="F55" i="1"/>
  <c r="F309" i="1"/>
  <c r="F310" i="1"/>
  <c r="F103" i="1"/>
  <c r="F165" i="1"/>
  <c r="F166" i="1"/>
  <c r="F312" i="1"/>
  <c r="F168" i="1"/>
  <c r="F105" i="1"/>
  <c r="F169" i="1"/>
  <c r="F170" i="1"/>
  <c r="F106" i="1"/>
  <c r="F171" i="1"/>
  <c r="F172" i="1"/>
  <c r="F173" i="1"/>
  <c r="F313" i="1"/>
  <c r="F314" i="1"/>
  <c r="F174" i="1"/>
  <c r="F175" i="1"/>
  <c r="F176" i="1"/>
  <c r="F177" i="1"/>
  <c r="F178" i="1"/>
  <c r="F179" i="1"/>
  <c r="F180" i="1"/>
  <c r="F181" i="1"/>
  <c r="F315" i="1"/>
  <c r="F316" i="1"/>
  <c r="F57" i="1"/>
  <c r="F58" i="1"/>
  <c r="F59" i="1"/>
  <c r="F62" i="1"/>
  <c r="F63" i="1"/>
  <c r="F69" i="1"/>
  <c r="F74" i="1"/>
  <c r="F75" i="1"/>
  <c r="F318" i="1"/>
  <c r="F319" i="1"/>
  <c r="F188" i="1"/>
  <c r="F189" i="1"/>
  <c r="F71" i="1"/>
  <c r="F190" i="1"/>
  <c r="F191" i="1"/>
  <c r="F192" i="1"/>
  <c r="F194" i="1"/>
  <c r="F321" i="1"/>
  <c r="F195" i="1"/>
  <c r="F108" i="1"/>
  <c r="F109" i="1"/>
  <c r="F110" i="1"/>
  <c r="F111" i="1"/>
  <c r="F82" i="1"/>
  <c r="F83" i="1"/>
  <c r="F84" i="1"/>
  <c r="F322" i="1"/>
  <c r="F323" i="1"/>
  <c r="F76" i="1"/>
  <c r="F81" i="1"/>
  <c r="F85" i="1"/>
  <c r="F88" i="1"/>
  <c r="F89" i="1"/>
  <c r="F90" i="1"/>
  <c r="F92" i="1"/>
  <c r="F100" i="1"/>
  <c r="F325" i="1"/>
  <c r="F326" i="1"/>
  <c r="F198" i="1"/>
  <c r="F199" i="1"/>
  <c r="F200" i="1"/>
  <c r="F201" i="1"/>
  <c r="F202" i="1"/>
  <c r="F203" i="1"/>
  <c r="F204" i="1"/>
  <c r="F205" i="1"/>
  <c r="F327" i="1"/>
  <c r="F328" i="1"/>
  <c r="F128" i="1"/>
  <c r="F206" i="1"/>
  <c r="F207" i="1"/>
  <c r="F72" i="1"/>
  <c r="F208" i="1"/>
  <c r="F112" i="1"/>
  <c r="F209" i="1"/>
  <c r="F329" i="1"/>
  <c r="F330" i="1"/>
  <c r="F60" i="1"/>
  <c r="F113" i="1"/>
  <c r="F210" i="1"/>
  <c r="F211" i="1"/>
  <c r="F212" i="1"/>
  <c r="F213" i="1"/>
  <c r="F214" i="1"/>
  <c r="F215" i="1"/>
  <c r="F331" i="1"/>
  <c r="F332" i="1"/>
  <c r="F220" i="1"/>
  <c r="F222" i="1"/>
  <c r="F334" i="1"/>
  <c r="F115" i="1"/>
  <c r="F86" i="1"/>
  <c r="F107" i="1"/>
  <c r="F116" i="1"/>
  <c r="F119" i="1"/>
  <c r="F122" i="1"/>
  <c r="F126" i="1"/>
  <c r="F127" i="1"/>
  <c r="F136" i="1"/>
  <c r="F137" i="1"/>
  <c r="F338" i="1"/>
  <c r="F339" i="1"/>
  <c r="F225" i="1"/>
  <c r="F226" i="1"/>
  <c r="F227" i="1"/>
  <c r="F228" i="1"/>
  <c r="F229" i="1"/>
  <c r="F230" i="1"/>
  <c r="F231" i="1"/>
  <c r="F232" i="1"/>
  <c r="F340" i="1"/>
  <c r="F341" i="1"/>
  <c r="F117" i="1"/>
  <c r="F233" i="1"/>
  <c r="F234" i="1"/>
  <c r="F235" i="1"/>
  <c r="F236" i="1"/>
  <c r="F237" i="1"/>
  <c r="F238" i="1"/>
  <c r="F239" i="1"/>
  <c r="F342" i="1"/>
  <c r="F343" i="1"/>
  <c r="F240" i="1"/>
  <c r="F241" i="1"/>
  <c r="F242" i="1"/>
  <c r="F243" i="1"/>
  <c r="F244" i="1"/>
  <c r="F245" i="1"/>
  <c r="F246" i="1"/>
  <c r="F247" i="1"/>
  <c r="F344" i="1"/>
  <c r="F345" i="1"/>
  <c r="F248" i="1"/>
  <c r="F249" i="1"/>
  <c r="F250" i="1"/>
  <c r="F118" i="1"/>
  <c r="F251" i="1"/>
  <c r="F61" i="1"/>
  <c r="F73" i="1"/>
  <c r="F252" i="1"/>
  <c r="F346" i="1"/>
  <c r="F347" i="1"/>
  <c r="F152" i="1"/>
  <c r="F153" i="1"/>
  <c r="F155" i="1"/>
  <c r="F161" i="1"/>
  <c r="F162" i="1"/>
  <c r="F163" i="1"/>
  <c r="F182" i="1"/>
  <c r="F349" i="1"/>
  <c r="F350" i="1"/>
  <c r="F183" i="1"/>
  <c r="F184" i="1"/>
  <c r="F185" i="1"/>
  <c r="F186" i="1"/>
  <c r="F187" i="1"/>
  <c r="F196" i="1"/>
  <c r="F197" i="1"/>
  <c r="F224" i="1"/>
  <c r="F352" i="1"/>
  <c r="F353" i="1"/>
  <c r="F255" i="1"/>
  <c r="F256" i="1"/>
  <c r="F257" i="1"/>
  <c r="F258" i="1"/>
  <c r="F259" i="1"/>
  <c r="F260" i="1"/>
  <c r="F261" i="1"/>
  <c r="F262" i="1"/>
  <c r="F354" i="1"/>
  <c r="F355" i="1"/>
  <c r="F120" i="1"/>
  <c r="F263" i="1"/>
  <c r="F91" i="1"/>
  <c r="F121" i="1"/>
  <c r="F264" i="1"/>
  <c r="F265" i="1"/>
  <c r="F266" i="1"/>
  <c r="F267" i="1"/>
  <c r="F356" i="1"/>
  <c r="F357" i="1"/>
  <c r="F253" i="1"/>
  <c r="F254" i="1"/>
  <c r="F268" i="1"/>
  <c r="F269" i="1"/>
  <c r="F270" i="1"/>
  <c r="F271" i="1"/>
  <c r="F272" i="1"/>
  <c r="F273" i="1"/>
  <c r="F359" i="1"/>
  <c r="F360" i="1"/>
  <c r="F274" i="1"/>
  <c r="F275" i="1"/>
  <c r="F276" i="1"/>
  <c r="F277" i="1"/>
  <c r="F278" i="1"/>
  <c r="F279" i="1"/>
  <c r="F280" i="1"/>
  <c r="F281" i="1"/>
  <c r="F362" i="1"/>
  <c r="F363" i="1"/>
  <c r="F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tc={65A5A3F9-C40C-4CE0-A9B8-045151636E5E}</author>
    <author>tc={130F490B-A0B8-4BAC-B3B9-AC36C4D2DC35}</author>
  </authors>
  <commentList>
    <comment ref="D3" authorId="0" shapeId="0" xr:uid="{65A5A3F9-C40C-4CE0-A9B8-045151636E5E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Imputed (previously 0)</t>
      </text>
    </comment>
    <comment ref="D155" authorId="1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1"/>
        </x15:connection>
      </ext>
    </extLst>
  </connection>
</connections>
</file>

<file path=xl/sharedStrings.xml><?xml version="1.0" encoding="utf-8"?>
<sst xmlns="http://schemas.openxmlformats.org/spreadsheetml/2006/main" count="9" uniqueCount="9">
  <si>
    <t>COHORT</t>
  </si>
  <si>
    <t>VOLUNTEER</t>
  </si>
  <si>
    <t>DAY</t>
  </si>
  <si>
    <t>Tcells.CD8+.Effector.CD38+</t>
  </si>
  <si>
    <t>Tcells.CD8+.Memory.CD38+</t>
  </si>
  <si>
    <t>V</t>
  </si>
  <si>
    <t>CD8TE</t>
  </si>
  <si>
    <t>TSS</t>
  </si>
  <si>
    <t>CD8TM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</si>
</sst>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5" formatCode="0.00E+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I363" totalsRowShown="0" headerRowDxfId="5" headerRowBorderDxfId="4" tableBorderDxfId="3">
  <autoFilter ref="A1:I363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7"/>
      </filters>
    </filterColumn>
  </autoFilter>
  <sortState xmlns:xlrd2="http://schemas.microsoft.com/office/spreadsheetml/2017/richdata2" ref="A2:I281">
    <sortCondition ref="A2:A363"/>
    <sortCondition ref="B2:B363"/>
    <sortCondition ref="C2:C363"/>
  </sortState>
  <tableColumns count="9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5" xr3:uid="{4906AFFD-E4F6-40B1-9032-846EB19A147B}" name="Tcells.CD8+.Effector.CD38+" dataDxfId="2"/>
    <tableColumn id="137" xr3:uid="{688D759D-94CC-4DA5-9F22-13D747B6D721}" name="CD8TE" dataDxfId="1">
      <calculatedColumnFormula>Table1[[#This Row],[Tcells.CD8+.Effector.CD38+]]*26708029</calculatedColumnFormula>
    </tableColumn>
    <tableColumn id="4" xr3:uid="{253BC233-784E-4D2C-B742-043D060B9BA8}" name="TSS"/>
    <tableColumn id="139" xr3:uid="{6A73ED98-153F-49A1-A479-699DC47505DF}" name="Tcells.CD8+.Memory.CD38+"/>
    <tableColumn id="219" xr3:uid="{D4CBB8A1-33A9-4F06-A688-9CCD503C5CD3}" name="CD8TM" dataDxfId="0">
      <calculatedColumnFormula>Table1[[#This Row],[Tcells.CD8+.Memory.CD38+]]*26708029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5-02-25T16:36:09.47" personId="{6BBCE58A-BBB0-44B7-8DB8-22F548607A4A}" id="{65A5A3F9-C40C-4CE0-A9B8-045151636E5E}">
    <text>Imputed (previously 0)</text>
  </threadedComment>
  <threadedComment ref="D155" dT="2024-10-18T00:38:17.56" personId="{6BBCE58A-BBB0-44B7-8DB8-22F548607A4A}" id="{130F490B-A0B8-4BAC-B3B9-AC36C4D2DC35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3"/>
  <sheetViews>
    <sheetView tabSelected="1" topLeftCell="E1" zoomScaleNormal="100" workbookViewId="0">
      <selection activeCell="K75" sqref="K75"/>
    </sheetView>
  </sheetViews>
  <sheetFormatPr defaultRowHeight="15" x14ac:dyDescent="0.25"/>
  <cols>
    <col min="1" max="1" width="10.5703125" customWidth="1"/>
    <col min="2" max="2" width="13.7109375" customWidth="1"/>
    <col min="5" max="5" width="20.7109375" customWidth="1"/>
    <col min="6" max="7" width="23.85546875" customWidth="1"/>
    <col min="10" max="10" width="17.85546875" customWidth="1"/>
    <col min="11" max="11" width="31.5703125" customWidth="1"/>
    <col min="12" max="12" width="30.85546875" customWidth="1"/>
    <col min="13" max="13" width="13.5703125" customWidth="1"/>
    <col min="14" max="14" width="12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4" t="s">
        <v>5</v>
      </c>
      <c r="E1" s="1" t="s">
        <v>3</v>
      </c>
      <c r="F1" s="1" t="s">
        <v>6</v>
      </c>
      <c r="G1" s="1" t="s">
        <v>7</v>
      </c>
      <c r="H1" s="1" t="s">
        <v>4</v>
      </c>
      <c r="I1" s="1" t="s">
        <v>8</v>
      </c>
    </row>
    <row r="2" spans="1:9" hidden="1" x14ac:dyDescent="0.25">
      <c r="A2">
        <v>1</v>
      </c>
      <c r="B2">
        <v>103</v>
      </c>
      <c r="C2">
        <v>0</v>
      </c>
      <c r="D2">
        <v>0</v>
      </c>
      <c r="E2">
        <v>3.8635980000000002E-3</v>
      </c>
      <c r="F2">
        <f>Table1[[#This Row],[Tcells.CD8+.Effector.CD38+]]*26708029</f>
        <v>103189.08742834201</v>
      </c>
      <c r="G2">
        <v>0</v>
      </c>
      <c r="H2">
        <v>0.30390592150000001</v>
      </c>
      <c r="I2">
        <f>Table1[[#This Row],[Tcells.CD8+.Memory.CD38+]]*26708029</f>
        <v>8116728.1646937234</v>
      </c>
    </row>
    <row r="3" spans="1:9" hidden="1" x14ac:dyDescent="0.25">
      <c r="A3">
        <v>1</v>
      </c>
      <c r="B3">
        <v>103</v>
      </c>
      <c r="C3">
        <v>1</v>
      </c>
      <c r="D3" s="2">
        <v>6667</v>
      </c>
      <c r="E3">
        <v>1.476269E-2</v>
      </c>
      <c r="F3">
        <f>Table1[[#This Row],[Tcells.CD8+.Effector.CD38+]]*26708029</f>
        <v>394282.35263800999</v>
      </c>
      <c r="G3">
        <v>0</v>
      </c>
      <c r="H3">
        <v>0.38629038199999999</v>
      </c>
      <c r="I3">
        <f>Table1[[#This Row],[Tcells.CD8+.Memory.CD38+]]*26708029</f>
        <v>10317054.724877078</v>
      </c>
    </row>
    <row r="4" spans="1:9" hidden="1" x14ac:dyDescent="0.25">
      <c r="A4">
        <v>1</v>
      </c>
      <c r="B4">
        <v>103</v>
      </c>
      <c r="C4">
        <v>2</v>
      </c>
      <c r="D4">
        <v>248213</v>
      </c>
      <c r="E4">
        <v>1.0864545999999999E-2</v>
      </c>
      <c r="F4">
        <f>Table1[[#This Row],[Tcells.CD8+.Effector.CD38+]]*26708029</f>
        <v>290170.60963983397</v>
      </c>
      <c r="G4">
        <v>2</v>
      </c>
      <c r="H4">
        <v>0.40470434900000002</v>
      </c>
      <c r="I4">
        <f>Table1[[#This Row],[Tcells.CD8+.Memory.CD38+]]*26708029</f>
        <v>10808855.489518121</v>
      </c>
    </row>
    <row r="5" spans="1:9" hidden="1" x14ac:dyDescent="0.25">
      <c r="A5">
        <v>1</v>
      </c>
      <c r="B5">
        <v>103</v>
      </c>
      <c r="C5">
        <v>3</v>
      </c>
      <c r="D5">
        <v>743667</v>
      </c>
      <c r="E5">
        <v>9.8909519999999997E-3</v>
      </c>
      <c r="F5">
        <f>Table1[[#This Row],[Tcells.CD8+.Effector.CD38+]]*26708029</f>
        <v>264167.83285360801</v>
      </c>
      <c r="G5">
        <v>4.5</v>
      </c>
      <c r="H5">
        <v>0.45992928</v>
      </c>
      <c r="I5">
        <f>Table1[[#This Row],[Tcells.CD8+.Memory.CD38+]]*26708029</f>
        <v>12283804.54818912</v>
      </c>
    </row>
    <row r="6" spans="1:9" hidden="1" x14ac:dyDescent="0.25">
      <c r="A6">
        <v>1</v>
      </c>
      <c r="B6">
        <v>103</v>
      </c>
      <c r="C6">
        <v>4</v>
      </c>
      <c r="D6">
        <v>132523</v>
      </c>
      <c r="E6">
        <v>3.2697293000000002E-2</v>
      </c>
      <c r="F6">
        <f>Table1[[#This Row],[Tcells.CD8+.Effector.CD38+]]*26708029</f>
        <v>873280.2496654971</v>
      </c>
      <c r="G6">
        <v>4.5</v>
      </c>
      <c r="H6">
        <v>0.60022888100000005</v>
      </c>
      <c r="I6">
        <f>Table1[[#This Row],[Tcells.CD8+.Memory.CD38+]]*26708029</f>
        <v>16030930.36038555</v>
      </c>
    </row>
    <row r="7" spans="1:9" hidden="1" x14ac:dyDescent="0.25">
      <c r="A7">
        <v>1</v>
      </c>
      <c r="B7">
        <v>103</v>
      </c>
      <c r="C7">
        <v>5</v>
      </c>
      <c r="D7">
        <v>14473</v>
      </c>
      <c r="E7">
        <v>4.3103448000000003E-2</v>
      </c>
      <c r="F7">
        <f>Table1[[#This Row],[Tcells.CD8+.Effector.CD38+]]*26708029</f>
        <v>1151208.1391839921</v>
      </c>
      <c r="G7">
        <v>4.5</v>
      </c>
      <c r="H7">
        <v>0.60344827599999995</v>
      </c>
      <c r="I7">
        <f>Table1[[#This Row],[Tcells.CD8+.Memory.CD38+]]*26708029</f>
        <v>16116914.055408003</v>
      </c>
    </row>
    <row r="8" spans="1:9" hidden="1" x14ac:dyDescent="0.25">
      <c r="A8">
        <v>1</v>
      </c>
      <c r="B8">
        <v>103</v>
      </c>
      <c r="C8">
        <v>6</v>
      </c>
      <c r="D8">
        <v>157324</v>
      </c>
      <c r="E8">
        <v>3.0949042999999999E-2</v>
      </c>
      <c r="F8">
        <f>Table1[[#This Row],[Tcells.CD8+.Effector.CD38+]]*26708029</f>
        <v>826587.93796624697</v>
      </c>
      <c r="G8">
        <v>4</v>
      </c>
      <c r="H8">
        <v>0.64810937800000001</v>
      </c>
      <c r="I8">
        <f>Table1[[#This Row],[Tcells.CD8+.Memory.CD38+]]*26708029</f>
        <v>17309724.062795963</v>
      </c>
    </row>
    <row r="9" spans="1:9" x14ac:dyDescent="0.25">
      <c r="A9">
        <v>1</v>
      </c>
      <c r="B9">
        <v>103</v>
      </c>
      <c r="C9">
        <v>7</v>
      </c>
      <c r="D9">
        <v>284</v>
      </c>
      <c r="E9">
        <v>1.0997168E-2</v>
      </c>
      <c r="F9">
        <f>Table1[[#This Row],[Tcells.CD8+.Effector.CD38+]]*26708029</f>
        <v>293712.68186187197</v>
      </c>
      <c r="G9">
        <v>3.5</v>
      </c>
      <c r="H9">
        <v>0.67907513799999997</v>
      </c>
      <c r="I9">
        <f>Table1[[#This Row],[Tcells.CD8+.Memory.CD38+]]*26708029</f>
        <v>18136758.478883002</v>
      </c>
    </row>
    <row r="10" spans="1:9" hidden="1" x14ac:dyDescent="0.25">
      <c r="A10">
        <v>1</v>
      </c>
      <c r="B10">
        <v>107</v>
      </c>
      <c r="C10">
        <v>0</v>
      </c>
      <c r="D10">
        <v>0</v>
      </c>
      <c r="E10">
        <v>2.1732514999999999E-3</v>
      </c>
      <c r="F10">
        <f>Table1[[#This Row],[Tcells.CD8+.Effector.CD38+]]*26708029</f>
        <v>58043.2640862935</v>
      </c>
      <c r="G10">
        <v>0</v>
      </c>
      <c r="H10">
        <v>6.9137916999999993E-2</v>
      </c>
      <c r="I10">
        <f>Table1[[#This Row],[Tcells.CD8+.Memory.CD38+]]*26708029</f>
        <v>1846537.4922355928</v>
      </c>
    </row>
    <row r="11" spans="1:9" hidden="1" x14ac:dyDescent="0.25">
      <c r="A11">
        <v>1</v>
      </c>
      <c r="B11">
        <v>101</v>
      </c>
      <c r="C11">
        <v>3</v>
      </c>
      <c r="D11">
        <v>0</v>
      </c>
      <c r="E11">
        <v>6.2185189999999996E-3</v>
      </c>
      <c r="F11">
        <f>Table1[[#This Row],[Tcells.CD8+.Effector.CD38+]]*26708029</f>
        <v>166084.38578905098</v>
      </c>
      <c r="G11">
        <v>9</v>
      </c>
      <c r="H11">
        <v>9.0168522000000001E-2</v>
      </c>
      <c r="I11">
        <f>Table1[[#This Row],[Tcells.CD8+.Memory.CD38+]]*26708029</f>
        <v>2408223.5004631379</v>
      </c>
    </row>
    <row r="12" spans="1:9" hidden="1" x14ac:dyDescent="0.25">
      <c r="A12">
        <v>1</v>
      </c>
      <c r="B12">
        <v>107</v>
      </c>
      <c r="C12">
        <v>1</v>
      </c>
      <c r="D12">
        <v>1468</v>
      </c>
      <c r="E12">
        <v>4.1612919999999996E-3</v>
      </c>
      <c r="F12">
        <f>Table1[[#This Row],[Tcells.CD8+.Effector.CD38+]]*26708029</f>
        <v>111139.90741346798</v>
      </c>
      <c r="G12">
        <v>0</v>
      </c>
      <c r="H12">
        <v>9.1548417000000007E-2</v>
      </c>
      <c r="I12">
        <f>Table1[[#This Row],[Tcells.CD8+.Memory.CD38+]]*26708029</f>
        <v>2445077.7761400933</v>
      </c>
    </row>
    <row r="13" spans="1:9" hidden="1" x14ac:dyDescent="0.25">
      <c r="A13">
        <v>1</v>
      </c>
      <c r="B13">
        <v>107</v>
      </c>
      <c r="C13">
        <v>2</v>
      </c>
      <c r="D13">
        <v>50450</v>
      </c>
      <c r="G13">
        <v>0</v>
      </c>
      <c r="H13">
        <v>3.7811471999999999E-2</v>
      </c>
      <c r="I13">
        <f>Table1[[#This Row],[Tcells.CD8+.Memory.CD38+]]*26708029</f>
        <v>1009869.8907086879</v>
      </c>
    </row>
    <row r="14" spans="1:9" hidden="1" x14ac:dyDescent="0.25">
      <c r="A14">
        <v>1</v>
      </c>
      <c r="B14">
        <v>107</v>
      </c>
      <c r="C14">
        <v>3</v>
      </c>
      <c r="D14">
        <v>278372</v>
      </c>
      <c r="E14">
        <v>4.9590880000000004E-3</v>
      </c>
      <c r="F14">
        <f>Table1[[#This Row],[Tcells.CD8+.Effector.CD38+]]*26708029</f>
        <v>132447.46611755202</v>
      </c>
      <c r="G14">
        <v>0.5</v>
      </c>
      <c r="H14">
        <v>8.9263575999999997E-2</v>
      </c>
      <c r="I14">
        <f>Table1[[#This Row],[Tcells.CD8+.Memory.CD38+]]*26708029</f>
        <v>2384054.176451704</v>
      </c>
    </row>
    <row r="15" spans="1:9" hidden="1" x14ac:dyDescent="0.25">
      <c r="A15">
        <v>1</v>
      </c>
      <c r="B15">
        <v>101</v>
      </c>
      <c r="C15">
        <v>2</v>
      </c>
      <c r="D15">
        <v>0</v>
      </c>
      <c r="E15">
        <v>6.3245109999999997E-3</v>
      </c>
      <c r="F15">
        <f>Table1[[#This Row],[Tcells.CD8+.Effector.CD38+]]*26708029</f>
        <v>168915.223198819</v>
      </c>
      <c r="G15">
        <v>8.5</v>
      </c>
      <c r="H15">
        <v>9.1705404000000004E-2</v>
      </c>
      <c r="I15">
        <f>Table1[[#This Row],[Tcells.CD8+.Memory.CD38+]]*26708029</f>
        <v>2449270.5894887163</v>
      </c>
    </row>
    <row r="16" spans="1:9" hidden="1" x14ac:dyDescent="0.25">
      <c r="A16">
        <v>1</v>
      </c>
      <c r="B16">
        <v>101</v>
      </c>
      <c r="C16">
        <v>6</v>
      </c>
      <c r="D16">
        <v>0</v>
      </c>
      <c r="E16">
        <v>3.9991200000000001E-3</v>
      </c>
      <c r="F16">
        <f>Table1[[#This Row],[Tcells.CD8+.Effector.CD38+]]*26708029</f>
        <v>106808.61293448</v>
      </c>
      <c r="G16">
        <v>8.5</v>
      </c>
      <c r="H16">
        <v>8.9980203999999994E-2</v>
      </c>
      <c r="I16">
        <f>Table1[[#This Row],[Tcells.CD8+.Memory.CD38+]]*26708029</f>
        <v>2403193.8978579161</v>
      </c>
    </row>
    <row r="17" spans="1:9" hidden="1" x14ac:dyDescent="0.25">
      <c r="A17">
        <v>1</v>
      </c>
      <c r="B17">
        <v>107</v>
      </c>
      <c r="C17">
        <v>4</v>
      </c>
      <c r="D17">
        <v>3324318</v>
      </c>
      <c r="E17">
        <v>1.1663168E-2</v>
      </c>
      <c r="F17">
        <f>Table1[[#This Row],[Tcells.CD8+.Effector.CD38+]]*26708029</f>
        <v>311500.22917587199</v>
      </c>
      <c r="G17">
        <v>0</v>
      </c>
      <c r="H17">
        <v>0.1205194</v>
      </c>
      <c r="I17">
        <f>Table1[[#This Row],[Tcells.CD8+.Memory.CD38+]]*26708029</f>
        <v>3218835.6302625998</v>
      </c>
    </row>
    <row r="18" spans="1:9" hidden="1" x14ac:dyDescent="0.25">
      <c r="A18">
        <v>1</v>
      </c>
      <c r="B18">
        <v>101</v>
      </c>
      <c r="C18">
        <v>4</v>
      </c>
      <c r="D18">
        <v>2017</v>
      </c>
      <c r="E18">
        <v>3.3298920000000001E-3</v>
      </c>
      <c r="F18">
        <f>Table1[[#This Row],[Tcells.CD8+.Effector.CD38+]]*26708029</f>
        <v>88934.852102867997</v>
      </c>
      <c r="G18">
        <v>8</v>
      </c>
      <c r="H18">
        <v>5.9938063999999999E-2</v>
      </c>
      <c r="I18">
        <f>Table1[[#This Row],[Tcells.CD8+.Memory.CD38+]]*26708029</f>
        <v>1600827.5515158561</v>
      </c>
    </row>
    <row r="19" spans="1:9" hidden="1" x14ac:dyDescent="0.25">
      <c r="A19">
        <v>1</v>
      </c>
      <c r="B19">
        <v>107</v>
      </c>
      <c r="C19">
        <v>5</v>
      </c>
      <c r="D19">
        <v>514915</v>
      </c>
      <c r="E19">
        <v>2.4506801000000002E-2</v>
      </c>
      <c r="F19">
        <f>Table1[[#This Row],[Tcells.CD8+.Effector.CD38+]]*26708029</f>
        <v>654528.35180522909</v>
      </c>
      <c r="G19">
        <v>8</v>
      </c>
      <c r="H19">
        <v>0.10415390300000001</v>
      </c>
      <c r="I19">
        <f>Table1[[#This Row],[Tcells.CD8+.Memory.CD38+]]*26708029</f>
        <v>2781745.461787187</v>
      </c>
    </row>
    <row r="20" spans="1:9" hidden="1" x14ac:dyDescent="0.25">
      <c r="A20">
        <v>1</v>
      </c>
      <c r="B20">
        <v>101</v>
      </c>
      <c r="C20">
        <v>5</v>
      </c>
      <c r="D20">
        <v>0</v>
      </c>
      <c r="E20">
        <v>1.0206165E-2</v>
      </c>
      <c r="F20">
        <f>Table1[[#This Row],[Tcells.CD8+.Effector.CD38+]]*26708029</f>
        <v>272586.550798785</v>
      </c>
      <c r="G20">
        <v>7</v>
      </c>
      <c r="H20">
        <v>8.9303939999999998E-2</v>
      </c>
      <c r="I20">
        <f>Table1[[#This Row],[Tcells.CD8+.Memory.CD38+]]*26708029</f>
        <v>2385132.2193342601</v>
      </c>
    </row>
    <row r="21" spans="1:9" hidden="1" x14ac:dyDescent="0.25">
      <c r="A21">
        <v>1</v>
      </c>
      <c r="B21">
        <v>101</v>
      </c>
      <c r="C21">
        <v>7</v>
      </c>
      <c r="D21">
        <v>0</v>
      </c>
      <c r="E21">
        <v>6.1472260000000004E-3</v>
      </c>
      <c r="F21">
        <f>Table1[[#This Row],[Tcells.CD8+.Effector.CD38+]]*26708029</f>
        <v>164180.29027755401</v>
      </c>
      <c r="G21">
        <v>6</v>
      </c>
      <c r="H21">
        <v>8.2987552000000006E-2</v>
      </c>
      <c r="I21">
        <f>Table1[[#This Row],[Tcells.CD8+.Memory.CD38+]]*26708029</f>
        <v>2216433.9454550082</v>
      </c>
    </row>
    <row r="22" spans="1:9" hidden="1" x14ac:dyDescent="0.25">
      <c r="A22">
        <v>1</v>
      </c>
      <c r="B22">
        <v>107</v>
      </c>
      <c r="C22">
        <v>6</v>
      </c>
      <c r="D22">
        <v>24259</v>
      </c>
      <c r="E22">
        <v>2.8198139000000001E-2</v>
      </c>
      <c r="F22">
        <f>Table1[[#This Row],[Tcells.CD8+.Effector.CD38+]]*26708029</f>
        <v>753116.71415803104</v>
      </c>
      <c r="G22">
        <v>2</v>
      </c>
      <c r="H22">
        <v>0.24203402600000001</v>
      </c>
      <c r="I22">
        <f>Table1[[#This Row],[Tcells.CD8+.Memory.CD38+]]*26708029</f>
        <v>6464251.7853947543</v>
      </c>
    </row>
    <row r="23" spans="1:9" hidden="1" x14ac:dyDescent="0.25">
      <c r="A23">
        <v>1</v>
      </c>
      <c r="B23">
        <v>101</v>
      </c>
      <c r="C23">
        <v>1</v>
      </c>
      <c r="D23">
        <v>0</v>
      </c>
      <c r="G23">
        <v>5.5</v>
      </c>
      <c r="H23">
        <v>9.5854301000000003E-2</v>
      </c>
      <c r="I23">
        <f>Table1[[#This Row],[Tcells.CD8+.Memory.CD38+]]*26708029</f>
        <v>2560079.4508827291</v>
      </c>
    </row>
    <row r="24" spans="1:9" x14ac:dyDescent="0.25">
      <c r="A24">
        <v>1</v>
      </c>
      <c r="B24">
        <v>107</v>
      </c>
      <c r="C24">
        <v>7</v>
      </c>
      <c r="D24">
        <v>0</v>
      </c>
      <c r="E24">
        <v>3.2883087999999998E-2</v>
      </c>
      <c r="F24">
        <f>Table1[[#This Row],[Tcells.CD8+.Effector.CD38+]]*26708029</f>
        <v>878242.46791355195</v>
      </c>
      <c r="G24">
        <v>5</v>
      </c>
      <c r="H24">
        <v>0.40218546100000002</v>
      </c>
      <c r="I24">
        <f>Table1[[#This Row],[Tcells.CD8+.Memory.CD38+]]*26708029</f>
        <v>10741580.955766369</v>
      </c>
    </row>
    <row r="25" spans="1:9" hidden="1" x14ac:dyDescent="0.25">
      <c r="A25">
        <v>1</v>
      </c>
      <c r="B25">
        <v>110</v>
      </c>
      <c r="C25">
        <v>0</v>
      </c>
      <c r="D25">
        <v>0</v>
      </c>
      <c r="E25">
        <v>4.6967534999999994E-3</v>
      </c>
      <c r="F25">
        <f>Table1[[#This Row],[Tcells.CD8+.Effector.CD38+]]*26708029</f>
        <v>125441.02868385149</v>
      </c>
      <c r="G25">
        <v>0</v>
      </c>
      <c r="H25">
        <v>4.4812598999999988E-2</v>
      </c>
      <c r="I25">
        <f>Table1[[#This Row],[Tcells.CD8+.Memory.CD38+]]*26708029</f>
        <v>1196856.1936573707</v>
      </c>
    </row>
    <row r="26" spans="1:9" hidden="1" x14ac:dyDescent="0.25">
      <c r="A26">
        <v>1</v>
      </c>
      <c r="B26">
        <v>110</v>
      </c>
      <c r="C26">
        <v>1</v>
      </c>
      <c r="D26" s="2">
        <v>6667</v>
      </c>
      <c r="E26">
        <v>3.6648380000000001E-3</v>
      </c>
      <c r="F26">
        <f>Table1[[#This Row],[Tcells.CD8+.Effector.CD38+]]*26708029</f>
        <v>97880.599584302006</v>
      </c>
      <c r="G26">
        <v>4.5</v>
      </c>
      <c r="H26">
        <v>3.6648383E-2</v>
      </c>
      <c r="I26">
        <f>Table1[[#This Row],[Tcells.CD8+.Memory.CD38+]]*26708029</f>
        <v>978806.07596710697</v>
      </c>
    </row>
    <row r="27" spans="1:9" hidden="1" x14ac:dyDescent="0.25">
      <c r="A27">
        <v>1</v>
      </c>
      <c r="B27">
        <v>110</v>
      </c>
      <c r="C27">
        <v>2</v>
      </c>
      <c r="D27" s="2">
        <v>171203</v>
      </c>
      <c r="E27">
        <v>8.2150950000000004E-3</v>
      </c>
      <c r="F27">
        <f>Table1[[#This Row],[Tcells.CD8+.Effector.CD38+]]*26708029</f>
        <v>219408.99549775501</v>
      </c>
      <c r="G27">
        <v>2.5</v>
      </c>
      <c r="H27">
        <v>4.5769812999999999E-2</v>
      </c>
      <c r="I27">
        <f>Table1[[#This Row],[Tcells.CD8+.Memory.CD38+]]*26708029</f>
        <v>1222421.4929285769</v>
      </c>
    </row>
    <row r="28" spans="1:9" hidden="1" x14ac:dyDescent="0.25">
      <c r="A28">
        <v>1</v>
      </c>
      <c r="B28">
        <v>110</v>
      </c>
      <c r="C28">
        <v>3</v>
      </c>
      <c r="D28">
        <v>178582</v>
      </c>
      <c r="E28">
        <v>1.9261766999999999E-2</v>
      </c>
      <c r="F28">
        <f>Table1[[#This Row],[Tcells.CD8+.Effector.CD38+]]*26708029</f>
        <v>514443.83162724297</v>
      </c>
      <c r="G28">
        <v>4.5</v>
      </c>
      <c r="H28">
        <v>8.9212395999999999E-2</v>
      </c>
      <c r="I28">
        <f>Table1[[#This Row],[Tcells.CD8+.Memory.CD38+]]*26708029</f>
        <v>2382687.259527484</v>
      </c>
    </row>
    <row r="29" spans="1:9" hidden="1" x14ac:dyDescent="0.25">
      <c r="A29">
        <v>1</v>
      </c>
      <c r="B29">
        <v>110</v>
      </c>
      <c r="C29">
        <v>4</v>
      </c>
      <c r="E29">
        <v>2.3602998E-2</v>
      </c>
      <c r="F29">
        <f>Table1[[#This Row],[Tcells.CD8+.Effector.CD38+]]*26708029</f>
        <v>630389.55507094203</v>
      </c>
      <c r="G29">
        <v>10</v>
      </c>
      <c r="H29">
        <v>9.4411990000000001E-2</v>
      </c>
      <c r="I29">
        <f>Table1[[#This Row],[Tcells.CD8+.Memory.CD38+]]*26708029</f>
        <v>2521558.1668677102</v>
      </c>
    </row>
    <row r="30" spans="1:9" hidden="1" x14ac:dyDescent="0.25">
      <c r="A30">
        <v>1</v>
      </c>
      <c r="B30">
        <v>110</v>
      </c>
      <c r="C30">
        <v>5</v>
      </c>
      <c r="D30">
        <v>9278</v>
      </c>
      <c r="E30">
        <v>1.9830359999999998E-2</v>
      </c>
      <c r="F30">
        <f>Table1[[#This Row],[Tcells.CD8+.Effector.CD38+]]*26708029</f>
        <v>529629.82996043994</v>
      </c>
      <c r="G30">
        <v>8.5</v>
      </c>
      <c r="H30">
        <v>0.11086974199999999</v>
      </c>
      <c r="I30">
        <f>Table1[[#This Row],[Tcells.CD8+.Memory.CD38+]]*26708029</f>
        <v>2961112.2845585179</v>
      </c>
    </row>
    <row r="31" spans="1:9" hidden="1" x14ac:dyDescent="0.25">
      <c r="A31">
        <v>1</v>
      </c>
      <c r="B31">
        <v>110</v>
      </c>
      <c r="C31">
        <v>6</v>
      </c>
      <c r="D31">
        <v>0</v>
      </c>
      <c r="E31">
        <v>1.2645046E-2</v>
      </c>
      <c r="F31">
        <f>Table1[[#This Row],[Tcells.CD8+.Effector.CD38+]]*26708029</f>
        <v>337724.25527433399</v>
      </c>
      <c r="G31">
        <v>9.5</v>
      </c>
      <c r="H31">
        <v>0.16884855700000001</v>
      </c>
      <c r="I31">
        <f>Table1[[#This Row],[Tcells.CD8+.Memory.CD38+]]*26708029</f>
        <v>4509612.1569641531</v>
      </c>
    </row>
    <row r="32" spans="1:9" x14ac:dyDescent="0.25">
      <c r="A32">
        <v>1</v>
      </c>
      <c r="B32">
        <v>110</v>
      </c>
      <c r="C32">
        <v>7</v>
      </c>
      <c r="D32">
        <v>0</v>
      </c>
      <c r="E32">
        <v>8.6258949999999997E-3</v>
      </c>
      <c r="F32">
        <f>Table1[[#This Row],[Tcells.CD8+.Effector.CD38+]]*26708029</f>
        <v>230380.653810955</v>
      </c>
      <c r="G32">
        <v>3.5</v>
      </c>
      <c r="H32">
        <v>0.191001959</v>
      </c>
      <c r="I32">
        <f>Table1[[#This Row],[Tcells.CD8+.Memory.CD38+]]*26708029</f>
        <v>5101285.8600288108</v>
      </c>
    </row>
    <row r="33" spans="1:9" hidden="1" x14ac:dyDescent="0.25">
      <c r="A33">
        <v>3</v>
      </c>
      <c r="B33">
        <v>301</v>
      </c>
      <c r="C33">
        <v>3</v>
      </c>
      <c r="D33">
        <v>146774326</v>
      </c>
      <c r="G33">
        <v>4.5</v>
      </c>
      <c r="H33">
        <v>4.3084877000000001E-2</v>
      </c>
      <c r="I33">
        <f>Table1[[#This Row],[Tcells.CD8+.Memory.CD38+]]*26708029</f>
        <v>1150712.144377433</v>
      </c>
    </row>
    <row r="34" spans="1:9" hidden="1" x14ac:dyDescent="0.25">
      <c r="A34">
        <v>1</v>
      </c>
      <c r="B34">
        <v>111</v>
      </c>
      <c r="C34">
        <v>0</v>
      </c>
      <c r="D34">
        <v>0</v>
      </c>
      <c r="E34">
        <v>5.0013545000000001E-3</v>
      </c>
      <c r="F34">
        <f>Table1[[#This Row],[Tcells.CD8+.Effector.CD38+]]*26708029</f>
        <v>133576.32102528051</v>
      </c>
      <c r="G34">
        <v>0.25</v>
      </c>
      <c r="H34">
        <v>6.3643500500000005E-2</v>
      </c>
      <c r="I34">
        <f>Table1[[#This Row],[Tcells.CD8+.Memory.CD38+]]*26708029</f>
        <v>1699792.4570155146</v>
      </c>
    </row>
    <row r="35" spans="1:9" hidden="1" x14ac:dyDescent="0.25">
      <c r="A35">
        <v>1</v>
      </c>
      <c r="B35">
        <v>111</v>
      </c>
      <c r="C35">
        <v>1</v>
      </c>
      <c r="D35" s="2">
        <v>6667</v>
      </c>
      <c r="E35">
        <v>1.7945267000000001E-2</v>
      </c>
      <c r="F35">
        <f>Table1[[#This Row],[Tcells.CD8+.Effector.CD38+]]*26708029</f>
        <v>479282.71144874301</v>
      </c>
      <c r="G35">
        <v>1.5</v>
      </c>
      <c r="H35">
        <v>6.1013907999999999E-2</v>
      </c>
      <c r="I35">
        <f>Table1[[#This Row],[Tcells.CD8+.Memory.CD38+]]*26708029</f>
        <v>1629561.2242673319</v>
      </c>
    </row>
    <row r="36" spans="1:9" hidden="1" x14ac:dyDescent="0.25">
      <c r="A36">
        <v>1</v>
      </c>
      <c r="B36">
        <v>111</v>
      </c>
      <c r="C36">
        <v>2</v>
      </c>
      <c r="D36" s="2">
        <v>171203</v>
      </c>
      <c r="E36">
        <v>1.9296213999999999E-2</v>
      </c>
      <c r="F36">
        <f>Table1[[#This Row],[Tcells.CD8+.Effector.CD38+]]*26708029</f>
        <v>515363.84310220595</v>
      </c>
      <c r="G36">
        <v>2</v>
      </c>
      <c r="H36">
        <v>6.6659650000000001E-2</v>
      </c>
      <c r="I36">
        <f>Table1[[#This Row],[Tcells.CD8+.Memory.CD38+]]*26708029</f>
        <v>1780347.86532985</v>
      </c>
    </row>
    <row r="37" spans="1:9" hidden="1" x14ac:dyDescent="0.25">
      <c r="A37">
        <v>1</v>
      </c>
      <c r="B37">
        <v>111</v>
      </c>
      <c r="C37">
        <v>3</v>
      </c>
      <c r="D37">
        <v>276927</v>
      </c>
      <c r="E37">
        <v>7.3000774000000004E-2</v>
      </c>
      <c r="F37">
        <f>Table1[[#This Row],[Tcells.CD8+.Effector.CD38+]]*26708029</f>
        <v>1949706.7890144461</v>
      </c>
      <c r="G37">
        <v>5</v>
      </c>
      <c r="H37">
        <v>7.7425064000000002E-2</v>
      </c>
      <c r="I37">
        <f>Table1[[#This Row],[Tcells.CD8+.Memory.CD38+]]*26708029</f>
        <v>2067870.8546388561</v>
      </c>
    </row>
    <row r="38" spans="1:9" hidden="1" x14ac:dyDescent="0.25">
      <c r="A38">
        <v>1</v>
      </c>
      <c r="B38">
        <v>111</v>
      </c>
      <c r="C38">
        <v>4</v>
      </c>
      <c r="D38">
        <v>52010</v>
      </c>
      <c r="E38">
        <v>0.22766840799999999</v>
      </c>
      <c r="F38">
        <f>Table1[[#This Row],[Tcells.CD8+.Effector.CD38+]]*26708029</f>
        <v>6080574.4432478314</v>
      </c>
      <c r="G38">
        <v>9</v>
      </c>
      <c r="H38">
        <v>0.11383420399999999</v>
      </c>
      <c r="I38">
        <f>Table1[[#This Row],[Tcells.CD8+.Memory.CD38+]]*26708029</f>
        <v>3040287.2216239157</v>
      </c>
    </row>
    <row r="39" spans="1:9" hidden="1" x14ac:dyDescent="0.25">
      <c r="A39">
        <v>1</v>
      </c>
      <c r="B39">
        <v>111</v>
      </c>
      <c r="C39">
        <v>5</v>
      </c>
      <c r="D39">
        <v>597479</v>
      </c>
      <c r="E39">
        <v>0.33466941700000002</v>
      </c>
      <c r="F39">
        <f>Table1[[#This Row],[Tcells.CD8+.Effector.CD38+]]*26708029</f>
        <v>8938360.4946490936</v>
      </c>
      <c r="G39">
        <v>10.5</v>
      </c>
      <c r="H39">
        <v>0.217924271</v>
      </c>
      <c r="I39">
        <f>Table1[[#This Row],[Tcells.CD8+.Memory.CD38+]]*26708029</f>
        <v>5820327.7496718587</v>
      </c>
    </row>
    <row r="40" spans="1:9" hidden="1" x14ac:dyDescent="0.25">
      <c r="A40">
        <v>1</v>
      </c>
      <c r="B40">
        <v>108</v>
      </c>
      <c r="C40">
        <v>4</v>
      </c>
      <c r="D40">
        <v>32877</v>
      </c>
      <c r="E40">
        <v>1.4807607E-2</v>
      </c>
      <c r="F40">
        <f>Table1[[#This Row],[Tcells.CD8+.Effector.CD38+]]*26708029</f>
        <v>395481.99717660301</v>
      </c>
      <c r="G40">
        <v>3.5</v>
      </c>
      <c r="H40">
        <v>0.116345483</v>
      </c>
      <c r="I40">
        <f>Table1[[#This Row],[Tcells.CD8+.Memory.CD38+]]*26708029</f>
        <v>3107358.5339830071</v>
      </c>
    </row>
    <row r="41" spans="1:9" hidden="1" x14ac:dyDescent="0.25">
      <c r="A41">
        <v>1</v>
      </c>
      <c r="B41">
        <v>111</v>
      </c>
      <c r="C41">
        <v>6</v>
      </c>
      <c r="D41">
        <v>167282</v>
      </c>
      <c r="E41">
        <v>0.88431618599999995</v>
      </c>
      <c r="F41">
        <f>Table1[[#This Row],[Tcells.CD8+.Effector.CD38+]]*26708029</f>
        <v>23618342.340857394</v>
      </c>
      <c r="G41">
        <v>4</v>
      </c>
      <c r="H41">
        <v>0.27302383899999999</v>
      </c>
      <c r="I41">
        <f>Table1[[#This Row],[Tcells.CD8+.Memory.CD38+]]*26708029</f>
        <v>7291928.6097033303</v>
      </c>
    </row>
    <row r="42" spans="1:9" x14ac:dyDescent="0.25">
      <c r="A42">
        <v>1</v>
      </c>
      <c r="B42">
        <v>111</v>
      </c>
      <c r="C42">
        <v>7</v>
      </c>
      <c r="D42">
        <v>8035</v>
      </c>
      <c r="E42">
        <v>0.754792935</v>
      </c>
      <c r="F42">
        <f>Table1[[#This Row],[Tcells.CD8+.Effector.CD38+]]*26708029</f>
        <v>20159031.596975114</v>
      </c>
      <c r="G42">
        <v>3</v>
      </c>
      <c r="H42">
        <v>0.57531994799999997</v>
      </c>
      <c r="I42">
        <f>Table1[[#This Row],[Tcells.CD8+.Memory.CD38+]]*26708029</f>
        <v>15365661.855462492</v>
      </c>
    </row>
    <row r="43" spans="1:9" hidden="1" x14ac:dyDescent="0.25">
      <c r="A43">
        <v>2</v>
      </c>
      <c r="B43">
        <v>209</v>
      </c>
      <c r="C43">
        <v>3</v>
      </c>
      <c r="D43">
        <v>640684</v>
      </c>
      <c r="G43">
        <v>3.5</v>
      </c>
      <c r="H43">
        <v>0.14960558500000001</v>
      </c>
      <c r="I43">
        <f>Table1[[#This Row],[Tcells.CD8+.Memory.CD38+]]*26708029</f>
        <v>3995670.3027419653</v>
      </c>
    </row>
    <row r="44" spans="1:9" hidden="1" x14ac:dyDescent="0.25">
      <c r="A44">
        <v>3</v>
      </c>
      <c r="B44">
        <v>301</v>
      </c>
      <c r="C44">
        <v>1</v>
      </c>
      <c r="D44">
        <v>9288</v>
      </c>
      <c r="G44">
        <v>3.5</v>
      </c>
      <c r="H44">
        <v>2.9118862999999998E-2</v>
      </c>
      <c r="I44">
        <f>Table1[[#This Row],[Tcells.CD8+.Memory.CD38+]]*26708029</f>
        <v>777707.43745102698</v>
      </c>
    </row>
    <row r="45" spans="1:9" hidden="1" x14ac:dyDescent="0.25">
      <c r="A45">
        <v>1</v>
      </c>
      <c r="B45">
        <v>108</v>
      </c>
      <c r="C45">
        <v>7</v>
      </c>
      <c r="D45">
        <v>0</v>
      </c>
      <c r="E45">
        <v>1.0811687E-2</v>
      </c>
      <c r="F45">
        <f>Table1[[#This Row],[Tcells.CD8+.Effector.CD38+]]*26708029</f>
        <v>288758.849934923</v>
      </c>
      <c r="G45">
        <v>3</v>
      </c>
      <c r="H45">
        <v>0.327053545</v>
      </c>
      <c r="I45">
        <f>Table1[[#This Row],[Tcells.CD8+.Memory.CD38+]]*26708029</f>
        <v>8734955.5644128043</v>
      </c>
    </row>
    <row r="46" spans="1:9" hidden="1" x14ac:dyDescent="0.25">
      <c r="A46">
        <v>1</v>
      </c>
      <c r="B46">
        <v>112</v>
      </c>
      <c r="C46">
        <v>0</v>
      </c>
      <c r="D46">
        <v>0</v>
      </c>
      <c r="E46">
        <v>3.4399725000000001E-3</v>
      </c>
      <c r="F46">
        <f>Table1[[#This Row],[Tcells.CD8+.Effector.CD38+]]*26708029</f>
        <v>91874.885289202502</v>
      </c>
      <c r="G46">
        <v>0.75</v>
      </c>
      <c r="H46">
        <v>4.8883032999999999E-2</v>
      </c>
      <c r="I46">
        <f>Table1[[#This Row],[Tcells.CD8+.Memory.CD38+]]*26708029</f>
        <v>1305569.4629719569</v>
      </c>
    </row>
    <row r="47" spans="1:9" hidden="1" x14ac:dyDescent="0.25">
      <c r="A47">
        <v>1</v>
      </c>
      <c r="B47">
        <v>112</v>
      </c>
      <c r="C47">
        <v>1</v>
      </c>
      <c r="D47" s="2">
        <v>6667</v>
      </c>
      <c r="E47">
        <v>1.3611923999999999E-2</v>
      </c>
      <c r="F47">
        <f>Table1[[#This Row],[Tcells.CD8+.Effector.CD38+]]*26708029</f>
        <v>363547.660937796</v>
      </c>
      <c r="G47">
        <v>2</v>
      </c>
      <c r="H47">
        <v>6.8059620000000001E-2</v>
      </c>
      <c r="I47">
        <f>Table1[[#This Row],[Tcells.CD8+.Memory.CD38+]]*26708029</f>
        <v>1817738.3046889801</v>
      </c>
    </row>
    <row r="48" spans="1:9" hidden="1" x14ac:dyDescent="0.25">
      <c r="A48">
        <v>1</v>
      </c>
      <c r="B48">
        <v>112</v>
      </c>
      <c r="C48">
        <v>2</v>
      </c>
      <c r="D48" s="2">
        <v>171203</v>
      </c>
      <c r="E48">
        <v>2.8864193999999999E-2</v>
      </c>
      <c r="F48">
        <f>Table1[[#This Row],[Tcells.CD8+.Effector.CD38+]]*26708029</f>
        <v>770905.73041362595</v>
      </c>
      <c r="G48">
        <v>3</v>
      </c>
      <c r="H48">
        <v>4.3296291000000001E-2</v>
      </c>
      <c r="I48">
        <f>Table1[[#This Row],[Tcells.CD8+.Memory.CD38+]]*26708029</f>
        <v>1156358.5956204389</v>
      </c>
    </row>
    <row r="49" spans="1:9" hidden="1" x14ac:dyDescent="0.25">
      <c r="A49">
        <v>1</v>
      </c>
      <c r="B49">
        <v>112</v>
      </c>
      <c r="C49">
        <v>3</v>
      </c>
      <c r="D49">
        <v>786338</v>
      </c>
      <c r="E49">
        <v>1.7164434999999999E-2</v>
      </c>
      <c r="F49">
        <f>Table1[[#This Row],[Tcells.CD8+.Effector.CD38+]]*26708029</f>
        <v>458428.22774861497</v>
      </c>
      <c r="G49">
        <v>2.5</v>
      </c>
      <c r="H49">
        <v>8.0100697999999998E-2</v>
      </c>
      <c r="I49">
        <f>Table1[[#This Row],[Tcells.CD8+.Memory.CD38+]]*26708029</f>
        <v>2139331.7651042421</v>
      </c>
    </row>
    <row r="50" spans="1:9" hidden="1" x14ac:dyDescent="0.25">
      <c r="A50">
        <v>3</v>
      </c>
      <c r="B50">
        <v>301</v>
      </c>
      <c r="C50">
        <v>2</v>
      </c>
      <c r="D50">
        <v>10124356</v>
      </c>
      <c r="G50">
        <v>2.5</v>
      </c>
      <c r="H50">
        <v>1.7285486999999999E-2</v>
      </c>
      <c r="I50">
        <f>Table1[[#This Row],[Tcells.CD8+.Memory.CD38+]]*26708029</f>
        <v>461661.28807512298</v>
      </c>
    </row>
    <row r="51" spans="1:9" hidden="1" x14ac:dyDescent="0.25">
      <c r="A51">
        <v>3</v>
      </c>
      <c r="B51">
        <v>301</v>
      </c>
      <c r="C51">
        <v>4</v>
      </c>
      <c r="D51">
        <v>972366</v>
      </c>
      <c r="G51">
        <v>2.5</v>
      </c>
      <c r="H51">
        <v>3.5509372999999997E-2</v>
      </c>
      <c r="I51">
        <f>Table1[[#This Row],[Tcells.CD8+.Memory.CD38+]]*26708029</f>
        <v>948385.36385581689</v>
      </c>
    </row>
    <row r="52" spans="1:9" hidden="1" x14ac:dyDescent="0.25">
      <c r="A52">
        <v>1</v>
      </c>
      <c r="B52">
        <v>112</v>
      </c>
      <c r="C52">
        <v>4</v>
      </c>
      <c r="D52">
        <v>1397797</v>
      </c>
      <c r="E52">
        <v>7.6161459999999999E-3</v>
      </c>
      <c r="F52">
        <f>Table1[[#This Row],[Tcells.CD8+.Effector.CD38+]]*26708029</f>
        <v>203412.24823623401</v>
      </c>
      <c r="G52">
        <v>2</v>
      </c>
      <c r="H52">
        <v>5.3313024000000001E-2</v>
      </c>
      <c r="I52">
        <f>Table1[[#This Row],[Tcells.CD8+.Memory.CD38+]]*26708029</f>
        <v>1423885.791069696</v>
      </c>
    </row>
    <row r="53" spans="1:9" hidden="1" x14ac:dyDescent="0.25">
      <c r="A53">
        <v>1</v>
      </c>
      <c r="B53">
        <v>112</v>
      </c>
      <c r="C53">
        <v>5</v>
      </c>
      <c r="D53">
        <v>284</v>
      </c>
      <c r="E53">
        <v>4.9632720000000003E-3</v>
      </c>
      <c r="F53">
        <f>Table1[[#This Row],[Tcells.CD8+.Effector.CD38+]]*26708029</f>
        <v>132559.212510888</v>
      </c>
      <c r="G53">
        <v>2</v>
      </c>
      <c r="H53">
        <v>8.4375619999999998E-2</v>
      </c>
      <c r="I53">
        <f>Table1[[#This Row],[Tcells.CD8+.Memory.CD38+]]*26708029</f>
        <v>2253506.5058529801</v>
      </c>
    </row>
    <row r="54" spans="1:9" hidden="1" x14ac:dyDescent="0.25">
      <c r="A54">
        <v>1</v>
      </c>
      <c r="B54">
        <v>105</v>
      </c>
      <c r="C54">
        <v>1</v>
      </c>
      <c r="D54">
        <v>0</v>
      </c>
      <c r="E54">
        <v>8.3528230000000005E-3</v>
      </c>
      <c r="F54">
        <f>Table1[[#This Row],[Tcells.CD8+.Effector.CD38+]]*26708029</f>
        <v>223087.43891586701</v>
      </c>
      <c r="G54">
        <v>2</v>
      </c>
      <c r="H54">
        <v>3.6752422E-2</v>
      </c>
      <c r="I54">
        <f>Table1[[#This Row],[Tcells.CD8+.Memory.CD38+]]*26708029</f>
        <v>981584.75259623805</v>
      </c>
    </row>
    <row r="55" spans="1:9" hidden="1" x14ac:dyDescent="0.25">
      <c r="A55">
        <v>1</v>
      </c>
      <c r="B55">
        <v>112</v>
      </c>
      <c r="C55">
        <v>6</v>
      </c>
      <c r="D55">
        <v>0</v>
      </c>
      <c r="E55">
        <v>2.3351754999999998E-2</v>
      </c>
      <c r="F55">
        <f>Table1[[#This Row],[Tcells.CD8+.Effector.CD38+]]*26708029</f>
        <v>623679.34974089498</v>
      </c>
      <c r="G55">
        <v>0</v>
      </c>
      <c r="H55">
        <v>0.12454269499999999</v>
      </c>
      <c r="I55">
        <f>Table1[[#This Row],[Tcells.CD8+.Memory.CD38+]]*26708029</f>
        <v>3326289.9097981551</v>
      </c>
    </row>
    <row r="56" spans="1:9" x14ac:dyDescent="0.25">
      <c r="A56">
        <v>1</v>
      </c>
      <c r="B56">
        <v>112</v>
      </c>
      <c r="C56">
        <v>7</v>
      </c>
      <c r="D56">
        <v>0</v>
      </c>
      <c r="G56">
        <v>0</v>
      </c>
      <c r="H56">
        <v>0.25665155299999998</v>
      </c>
      <c r="I56">
        <f>Table1[[#This Row],[Tcells.CD8+.Memory.CD38+]]*26708029</f>
        <v>6854657.1204190366</v>
      </c>
    </row>
    <row r="57" spans="1:9" hidden="1" x14ac:dyDescent="0.25">
      <c r="A57">
        <v>2</v>
      </c>
      <c r="B57">
        <v>204</v>
      </c>
      <c r="C57">
        <v>0</v>
      </c>
      <c r="D57">
        <v>0</v>
      </c>
      <c r="E57">
        <v>4.8730495000000014E-3</v>
      </c>
      <c r="F57">
        <f>Table1[[#This Row],[Tcells.CD8+.Effector.CD38+]]*26708029</f>
        <v>130149.54736443554</v>
      </c>
      <c r="G57">
        <v>0</v>
      </c>
      <c r="H57">
        <v>2.0969946999999999E-2</v>
      </c>
      <c r="I57">
        <f>Table1[[#This Row],[Tcells.CD8+.Memory.CD38+]]*26708029</f>
        <v>560065.95260446297</v>
      </c>
    </row>
    <row r="58" spans="1:9" hidden="1" x14ac:dyDescent="0.25">
      <c r="A58">
        <v>2</v>
      </c>
      <c r="B58">
        <v>204</v>
      </c>
      <c r="C58">
        <v>1</v>
      </c>
      <c r="D58" s="2">
        <v>6667</v>
      </c>
      <c r="E58">
        <v>7.5000270000000003E-3</v>
      </c>
      <c r="F58">
        <f>Table1[[#This Row],[Tcells.CD8+.Effector.CD38+]]*26708029</f>
        <v>200310.93861678301</v>
      </c>
      <c r="G58">
        <v>0</v>
      </c>
      <c r="H58">
        <v>2.4642944999999999E-2</v>
      </c>
      <c r="I58">
        <f>Table1[[#This Row],[Tcells.CD8+.Memory.CD38+]]*26708029</f>
        <v>658164.48970540497</v>
      </c>
    </row>
    <row r="59" spans="1:9" hidden="1" x14ac:dyDescent="0.25">
      <c r="A59">
        <v>2</v>
      </c>
      <c r="B59">
        <v>204</v>
      </c>
      <c r="C59">
        <v>2</v>
      </c>
      <c r="D59">
        <v>55653</v>
      </c>
      <c r="E59">
        <v>8.5651879999999996E-3</v>
      </c>
      <c r="F59">
        <f>Table1[[#This Row],[Tcells.CD8+.Effector.CD38+]]*26708029</f>
        <v>228759.28949445198</v>
      </c>
      <c r="G59">
        <v>0</v>
      </c>
      <c r="H59">
        <v>2.5695565E-2</v>
      </c>
      <c r="I59">
        <f>Table1[[#This Row],[Tcells.CD8+.Memory.CD38+]]*26708029</f>
        <v>686277.89519138495</v>
      </c>
    </row>
    <row r="60" spans="1:9" hidden="1" x14ac:dyDescent="0.25">
      <c r="A60">
        <v>2</v>
      </c>
      <c r="B60">
        <v>210</v>
      </c>
      <c r="C60">
        <v>0</v>
      </c>
      <c r="D60">
        <v>0</v>
      </c>
      <c r="E60">
        <v>2.7043674E-2</v>
      </c>
      <c r="F60">
        <f>Table1[[#This Row],[Tcells.CD8+.Effector.CD38+]]*26708029</f>
        <v>722283.22945854603</v>
      </c>
      <c r="G60">
        <v>2</v>
      </c>
      <c r="H60">
        <v>6.8438726000000005E-2</v>
      </c>
      <c r="I60">
        <f>Table1[[#This Row],[Tcells.CD8+.Memory.CD38+]]*26708029</f>
        <v>1827863.4787310541</v>
      </c>
    </row>
    <row r="61" spans="1:9" hidden="1" x14ac:dyDescent="0.25">
      <c r="A61">
        <v>3</v>
      </c>
      <c r="B61">
        <v>306</v>
      </c>
      <c r="C61">
        <v>5</v>
      </c>
      <c r="D61">
        <v>0</v>
      </c>
      <c r="E61">
        <v>1.5914380999999998E-2</v>
      </c>
      <c r="F61">
        <f>Table1[[#This Row],[Tcells.CD8+.Effector.CD38+]]*26708029</f>
        <v>425041.74926504894</v>
      </c>
      <c r="G61">
        <v>2</v>
      </c>
      <c r="H61">
        <v>0.14322942599999999</v>
      </c>
      <c r="I61">
        <f>Table1[[#This Row],[Tcells.CD8+.Memory.CD38+]]*26708029</f>
        <v>3825375.663261354</v>
      </c>
    </row>
    <row r="62" spans="1:9" hidden="1" x14ac:dyDescent="0.25">
      <c r="A62">
        <v>2</v>
      </c>
      <c r="B62">
        <v>204</v>
      </c>
      <c r="C62">
        <v>3</v>
      </c>
      <c r="D62">
        <v>1577</v>
      </c>
      <c r="E62">
        <v>2.0050604E-2</v>
      </c>
      <c r="F62">
        <f>Table1[[#This Row],[Tcells.CD8+.Effector.CD38+]]*26708029</f>
        <v>535512.11309951602</v>
      </c>
      <c r="G62">
        <v>1</v>
      </c>
      <c r="H62">
        <v>2.1960185E-2</v>
      </c>
      <c r="I62">
        <f>Table1[[#This Row],[Tcells.CD8+.Memory.CD38+]]*26708029</f>
        <v>586513.25782536506</v>
      </c>
    </row>
    <row r="63" spans="1:9" hidden="1" x14ac:dyDescent="0.25">
      <c r="A63">
        <v>2</v>
      </c>
      <c r="B63">
        <v>204</v>
      </c>
      <c r="C63">
        <v>4</v>
      </c>
      <c r="D63">
        <v>860</v>
      </c>
      <c r="E63">
        <v>3.2419288999999997E-2</v>
      </c>
      <c r="F63">
        <f>Table1[[#This Row],[Tcells.CD8+.Effector.CD38+]]*26708029</f>
        <v>865855.3107713809</v>
      </c>
      <c r="G63">
        <v>0.5</v>
      </c>
      <c r="H63">
        <v>2.9717681999999999E-2</v>
      </c>
      <c r="I63">
        <f>Table1[[#This Row],[Tcells.CD8+.Memory.CD38+]]*26708029</f>
        <v>793700.71266877791</v>
      </c>
    </row>
    <row r="64" spans="1:9" hidden="1" x14ac:dyDescent="0.25">
      <c r="A64">
        <v>1</v>
      </c>
      <c r="B64">
        <v>101</v>
      </c>
      <c r="C64">
        <v>0</v>
      </c>
      <c r="D64">
        <v>0</v>
      </c>
      <c r="E64">
        <v>1.6503289500000001E-2</v>
      </c>
      <c r="F64">
        <f>Table1[[#This Row],[Tcells.CD8+.Effector.CD38+]]*26708029</f>
        <v>440770.33456139552</v>
      </c>
      <c r="G64">
        <v>1.75</v>
      </c>
      <c r="H64">
        <v>7.40770075E-2</v>
      </c>
      <c r="I64">
        <f>Table1[[#This Row],[Tcells.CD8+.Memory.CD38+]]*26708029</f>
        <v>1978450.8645432175</v>
      </c>
    </row>
    <row r="65" spans="1:9" hidden="1" x14ac:dyDescent="0.25">
      <c r="A65">
        <v>1</v>
      </c>
      <c r="B65">
        <v>108</v>
      </c>
      <c r="C65">
        <v>3</v>
      </c>
      <c r="D65" s="3"/>
      <c r="E65">
        <v>4.708098E-3</v>
      </c>
      <c r="F65">
        <f>Table1[[#This Row],[Tcells.CD8+.Effector.CD38+]]*26708029</f>
        <v>125744.017918842</v>
      </c>
      <c r="G65">
        <v>1.5</v>
      </c>
      <c r="H65">
        <v>8.4745763000000002E-2</v>
      </c>
      <c r="I65">
        <f>Table1[[#This Row],[Tcells.CD8+.Memory.CD38+]]*26708029</f>
        <v>2263392.2958311271</v>
      </c>
    </row>
    <row r="66" spans="1:9" hidden="1" x14ac:dyDescent="0.25">
      <c r="A66">
        <v>1</v>
      </c>
      <c r="B66">
        <v>108</v>
      </c>
      <c r="C66">
        <v>5</v>
      </c>
      <c r="D66" s="3"/>
      <c r="E66">
        <v>1.2827420000000001E-2</v>
      </c>
      <c r="F66">
        <f>Table1[[#This Row],[Tcells.CD8+.Effector.CD38+]]*26708029</f>
        <v>342595.10535518004</v>
      </c>
      <c r="G66">
        <v>1.5</v>
      </c>
      <c r="H66">
        <v>0.135970651</v>
      </c>
      <c r="I66">
        <f>Table1[[#This Row],[Tcells.CD8+.Memory.CD38+]]*26708029</f>
        <v>3631508.090056879</v>
      </c>
    </row>
    <row r="67" spans="1:9" hidden="1" x14ac:dyDescent="0.25">
      <c r="A67">
        <v>1</v>
      </c>
      <c r="B67">
        <v>108</v>
      </c>
      <c r="C67">
        <v>6</v>
      </c>
      <c r="D67">
        <v>1250129</v>
      </c>
      <c r="E67">
        <v>2.186569E-2</v>
      </c>
      <c r="F67">
        <f>Table1[[#This Row],[Tcells.CD8+.Effector.CD38+]]*26708029</f>
        <v>583989.48262500996</v>
      </c>
      <c r="G67">
        <v>1.5</v>
      </c>
      <c r="H67">
        <v>0.273321125</v>
      </c>
      <c r="I67">
        <f>Table1[[#This Row],[Tcells.CD8+.Memory.CD38+]]*26708029</f>
        <v>7299868.5328126252</v>
      </c>
    </row>
    <row r="68" spans="1:9" hidden="1" x14ac:dyDescent="0.25">
      <c r="A68">
        <v>1</v>
      </c>
      <c r="B68">
        <v>109</v>
      </c>
      <c r="C68">
        <v>4</v>
      </c>
      <c r="D68">
        <v>0</v>
      </c>
      <c r="E68">
        <v>1.8565594000000001E-2</v>
      </c>
      <c r="F68">
        <f>Table1[[#This Row],[Tcells.CD8+.Effector.CD38+]]*26708029</f>
        <v>495850.42295422603</v>
      </c>
      <c r="G68">
        <v>1.5</v>
      </c>
      <c r="H68">
        <v>0.209934021</v>
      </c>
      <c r="I68">
        <f>Table1[[#This Row],[Tcells.CD8+.Memory.CD38+]]*26708029</f>
        <v>5606923.9209546093</v>
      </c>
    </row>
    <row r="69" spans="1:9" hidden="1" x14ac:dyDescent="0.25">
      <c r="A69">
        <v>2</v>
      </c>
      <c r="B69">
        <v>204</v>
      </c>
      <c r="C69">
        <v>5</v>
      </c>
      <c r="D69">
        <v>0</v>
      </c>
      <c r="E69">
        <v>6.1124694E-2</v>
      </c>
      <c r="F69">
        <f>Table1[[#This Row],[Tcells.CD8+.Effector.CD38+]]*26708029</f>
        <v>1632520.099968126</v>
      </c>
      <c r="G69">
        <v>0</v>
      </c>
      <c r="H69">
        <v>3.2116365000000001E-2</v>
      </c>
      <c r="I69">
        <f>Table1[[#This Row],[Tcells.CD8+.Memory.CD38+]]*26708029</f>
        <v>857764.80779458501</v>
      </c>
    </row>
    <row r="70" spans="1:9" hidden="1" x14ac:dyDescent="0.25">
      <c r="A70">
        <v>2</v>
      </c>
      <c r="B70">
        <v>201</v>
      </c>
      <c r="C70">
        <v>2</v>
      </c>
      <c r="D70">
        <v>843</v>
      </c>
      <c r="G70">
        <v>1.5</v>
      </c>
      <c r="H70">
        <v>7.4966842000000006E-2</v>
      </c>
      <c r="I70">
        <f>Table1[[#This Row],[Tcells.CD8+.Memory.CD38+]]*26708029</f>
        <v>2002216.5901744182</v>
      </c>
    </row>
    <row r="71" spans="1:9" hidden="1" x14ac:dyDescent="0.25">
      <c r="A71">
        <v>2</v>
      </c>
      <c r="B71">
        <v>205</v>
      </c>
      <c r="C71">
        <v>2</v>
      </c>
      <c r="D71">
        <v>0</v>
      </c>
      <c r="E71">
        <v>1.9135090000000001E-3</v>
      </c>
      <c r="F71">
        <f>Table1[[#This Row],[Tcells.CD8+.Effector.CD38+]]*26708029</f>
        <v>51106.053863761001</v>
      </c>
      <c r="G71">
        <v>1.5</v>
      </c>
      <c r="H71">
        <v>5.3578263000000001E-2</v>
      </c>
      <c r="I71">
        <f>Table1[[#This Row],[Tcells.CD8+.Memory.CD38+]]*26708029</f>
        <v>1430969.8019736269</v>
      </c>
    </row>
    <row r="72" spans="1:9" hidden="1" x14ac:dyDescent="0.25">
      <c r="A72">
        <v>2</v>
      </c>
      <c r="B72">
        <v>209</v>
      </c>
      <c r="C72">
        <v>4</v>
      </c>
      <c r="D72">
        <v>781179</v>
      </c>
      <c r="E72">
        <v>2.3579066999999999E-2</v>
      </c>
      <c r="F72">
        <f>Table1[[#This Row],[Tcells.CD8+.Effector.CD38+]]*26708029</f>
        <v>629750.40522894298</v>
      </c>
      <c r="G72">
        <v>1.5</v>
      </c>
      <c r="H72">
        <v>0.16151660600000001</v>
      </c>
      <c r="I72">
        <f>Table1[[#This Row],[Tcells.CD8+.Memory.CD38+]]*26708029</f>
        <v>4313790.1970295738</v>
      </c>
    </row>
    <row r="73" spans="1:9" hidden="1" x14ac:dyDescent="0.25">
      <c r="A73">
        <v>3</v>
      </c>
      <c r="B73">
        <v>306</v>
      </c>
      <c r="C73">
        <v>6</v>
      </c>
      <c r="D73">
        <v>0</v>
      </c>
      <c r="E73">
        <v>5.9291339999999998E-2</v>
      </c>
      <c r="F73">
        <f>Table1[[#This Row],[Tcells.CD8+.Effector.CD38+]]*26708029</f>
        <v>1583554.8281688599</v>
      </c>
      <c r="G73">
        <v>1.5</v>
      </c>
      <c r="H73">
        <v>0.28872304500000001</v>
      </c>
      <c r="I73">
        <f>Table1[[#This Row],[Tcells.CD8+.Memory.CD38+]]*26708029</f>
        <v>7711223.4588283049</v>
      </c>
    </row>
    <row r="74" spans="1:9" hidden="1" x14ac:dyDescent="0.25">
      <c r="A74">
        <v>2</v>
      </c>
      <c r="B74">
        <v>204</v>
      </c>
      <c r="C74">
        <v>6</v>
      </c>
      <c r="D74">
        <v>0</v>
      </c>
      <c r="E74">
        <v>0.135115396</v>
      </c>
      <c r="F74">
        <f>Table1[[#This Row],[Tcells.CD8+.Effector.CD38+]]*26708029</f>
        <v>3608665.914714484</v>
      </c>
      <c r="G74">
        <v>0</v>
      </c>
      <c r="H74">
        <v>4.1630148999999998E-2</v>
      </c>
      <c r="I74">
        <f>Table1[[#This Row],[Tcells.CD8+.Memory.CD38+]]*26708029</f>
        <v>1111859.2267663209</v>
      </c>
    </row>
    <row r="75" spans="1:9" x14ac:dyDescent="0.25">
      <c r="A75">
        <v>2</v>
      </c>
      <c r="B75">
        <v>204</v>
      </c>
      <c r="C75">
        <v>7</v>
      </c>
      <c r="D75">
        <v>0</v>
      </c>
      <c r="E75">
        <v>0.13663889000000001</v>
      </c>
      <c r="F75">
        <f>Table1[[#This Row],[Tcells.CD8+.Effector.CD38+]]*26708029</f>
        <v>3649355.4366478105</v>
      </c>
      <c r="G75">
        <v>0</v>
      </c>
      <c r="H75">
        <v>5.4862584999999998E-2</v>
      </c>
      <c r="I75">
        <f>Table1[[#This Row],[Tcells.CD8+.Memory.CD38+]]*26708029</f>
        <v>1465271.5111949649</v>
      </c>
    </row>
    <row r="76" spans="1:9" hidden="1" x14ac:dyDescent="0.25">
      <c r="A76">
        <v>2</v>
      </c>
      <c r="B76">
        <v>207</v>
      </c>
      <c r="C76">
        <v>0</v>
      </c>
      <c r="D76">
        <v>0</v>
      </c>
      <c r="E76">
        <v>3.9385046E-2</v>
      </c>
      <c r="F76">
        <f>Table1[[#This Row],[Tcells.CD8+.Effector.CD38+]]*26708029</f>
        <v>1051896.9507343341</v>
      </c>
      <c r="G76">
        <v>0.25</v>
      </c>
      <c r="H76">
        <v>0.17341732200000001</v>
      </c>
      <c r="I76">
        <f>Table1[[#This Row],[Tcells.CD8+.Memory.CD38+]]*26708029</f>
        <v>4631634.8650783384</v>
      </c>
    </row>
    <row r="77" spans="1:9" hidden="1" x14ac:dyDescent="0.25">
      <c r="A77">
        <v>1</v>
      </c>
      <c r="B77">
        <v>104</v>
      </c>
      <c r="C77">
        <v>5</v>
      </c>
      <c r="D77">
        <v>0</v>
      </c>
      <c r="E77">
        <v>2.534148E-3</v>
      </c>
      <c r="F77">
        <f>Table1[[#This Row],[Tcells.CD8+.Effector.CD38+]]*26708029</f>
        <v>67682.098274292002</v>
      </c>
      <c r="G77">
        <v>1</v>
      </c>
      <c r="H77">
        <v>4.0546362000000002E-2</v>
      </c>
      <c r="I77">
        <f>Table1[[#This Row],[Tcells.CD8+.Memory.CD38+]]*26708029</f>
        <v>1082913.4121404982</v>
      </c>
    </row>
    <row r="78" spans="1:9" hidden="1" x14ac:dyDescent="0.25">
      <c r="A78">
        <v>1</v>
      </c>
      <c r="B78">
        <v>109</v>
      </c>
      <c r="C78">
        <v>0</v>
      </c>
      <c r="D78">
        <v>0</v>
      </c>
      <c r="E78">
        <v>1.5838561500000001E-2</v>
      </c>
      <c r="F78">
        <f>Table1[[#This Row],[Tcells.CD8+.Effector.CD38+]]*26708029</f>
        <v>423016.75986028352</v>
      </c>
      <c r="G78">
        <v>1</v>
      </c>
      <c r="H78">
        <v>0.274973036</v>
      </c>
      <c r="I78">
        <f>Table1[[#This Row],[Tcells.CD8+.Memory.CD38+]]*26708029</f>
        <v>7343987.8197060442</v>
      </c>
    </row>
    <row r="79" spans="1:9" hidden="1" x14ac:dyDescent="0.25">
      <c r="A79">
        <v>1</v>
      </c>
      <c r="B79">
        <v>109</v>
      </c>
      <c r="C79">
        <v>1</v>
      </c>
      <c r="D79">
        <v>0</v>
      </c>
      <c r="E79">
        <v>4.1026200000000004E-3</v>
      </c>
      <c r="F79">
        <f>Table1[[#This Row],[Tcells.CD8+.Effector.CD38+]]*26708029</f>
        <v>109572.89393598001</v>
      </c>
      <c r="G79">
        <v>1</v>
      </c>
      <c r="H79">
        <v>0.26256769299999999</v>
      </c>
      <c r="I79">
        <f>Table1[[#This Row],[Tcells.CD8+.Memory.CD38+]]*26708029</f>
        <v>7012665.5591070969</v>
      </c>
    </row>
    <row r="80" spans="1:9" hidden="1" x14ac:dyDescent="0.25">
      <c r="A80">
        <v>1</v>
      </c>
      <c r="B80">
        <v>109</v>
      </c>
      <c r="C80">
        <v>2</v>
      </c>
      <c r="D80">
        <v>835</v>
      </c>
      <c r="E80">
        <v>7.8413949999999993E-3</v>
      </c>
      <c r="F80">
        <f>Table1[[#This Row],[Tcells.CD8+.Effector.CD38+]]*26708029</f>
        <v>209428.20506045499</v>
      </c>
      <c r="G80">
        <v>1</v>
      </c>
      <c r="H80">
        <v>0.26530052100000001</v>
      </c>
      <c r="I80">
        <f>Table1[[#This Row],[Tcells.CD8+.Memory.CD38+]]*26708029</f>
        <v>7085654.0085831089</v>
      </c>
    </row>
    <row r="81" spans="1:9" hidden="1" x14ac:dyDescent="0.25">
      <c r="A81">
        <v>2</v>
      </c>
      <c r="B81">
        <v>207</v>
      </c>
      <c r="C81">
        <v>1</v>
      </c>
      <c r="D81" s="2">
        <v>6667</v>
      </c>
      <c r="E81">
        <v>3.9105270999999997E-2</v>
      </c>
      <c r="F81">
        <f>Table1[[#This Row],[Tcells.CD8+.Effector.CD38+]]*26708029</f>
        <v>1044424.7119208589</v>
      </c>
      <c r="G81">
        <v>1</v>
      </c>
      <c r="H81">
        <v>0.19083372400000001</v>
      </c>
      <c r="I81">
        <f>Table1[[#This Row],[Tcells.CD8+.Memory.CD38+]]*26708029</f>
        <v>5096792.6347699966</v>
      </c>
    </row>
    <row r="82" spans="1:9" hidden="1" x14ac:dyDescent="0.25">
      <c r="A82">
        <v>2</v>
      </c>
      <c r="B82">
        <v>206</v>
      </c>
      <c r="C82">
        <v>5</v>
      </c>
      <c r="D82">
        <v>0</v>
      </c>
      <c r="E82">
        <v>2.7450322999999999E-2</v>
      </c>
      <c r="F82">
        <f>Table1[[#This Row],[Tcells.CD8+.Effector.CD38+]]*26708029</f>
        <v>733144.02274336701</v>
      </c>
      <c r="G82">
        <v>1</v>
      </c>
      <c r="H82">
        <v>7.4725877999999996E-2</v>
      </c>
      <c r="I82">
        <f>Table1[[#This Row],[Tcells.CD8+.Memory.CD38+]]*26708029</f>
        <v>1995780.9166744619</v>
      </c>
    </row>
    <row r="83" spans="1:9" hidden="1" x14ac:dyDescent="0.25">
      <c r="A83">
        <v>2</v>
      </c>
      <c r="B83">
        <v>206</v>
      </c>
      <c r="C83">
        <v>6</v>
      </c>
      <c r="D83">
        <v>0</v>
      </c>
      <c r="E83">
        <v>1.0636035E-2</v>
      </c>
      <c r="F83">
        <f>Table1[[#This Row],[Tcells.CD8+.Effector.CD38+]]*26708029</f>
        <v>284067.531225015</v>
      </c>
      <c r="G83">
        <v>1</v>
      </c>
      <c r="H83">
        <v>0.119655392</v>
      </c>
      <c r="I83">
        <f>Table1[[#This Row],[Tcells.CD8+.Memory.CD38+]]*26708029</f>
        <v>3195759.6795423678</v>
      </c>
    </row>
    <row r="84" spans="1:9" hidden="1" x14ac:dyDescent="0.25">
      <c r="A84">
        <v>2</v>
      </c>
      <c r="B84">
        <v>206</v>
      </c>
      <c r="C84">
        <v>7</v>
      </c>
      <c r="D84">
        <v>0</v>
      </c>
      <c r="E84">
        <v>1.4795331E-2</v>
      </c>
      <c r="F84">
        <f>Table1[[#This Row],[Tcells.CD8+.Effector.CD38+]]*26708029</f>
        <v>395154.12941259902</v>
      </c>
      <c r="G84">
        <v>1</v>
      </c>
      <c r="H84">
        <v>0.12987013</v>
      </c>
      <c r="I84">
        <f>Table1[[#This Row],[Tcells.CD8+.Memory.CD38+]]*26708029</f>
        <v>3468575.19827377</v>
      </c>
    </row>
    <row r="85" spans="1:9" hidden="1" x14ac:dyDescent="0.25">
      <c r="A85">
        <v>2</v>
      </c>
      <c r="B85">
        <v>207</v>
      </c>
      <c r="C85">
        <v>2</v>
      </c>
      <c r="D85">
        <v>572369</v>
      </c>
      <c r="E85">
        <v>1.8540263000000001E-2</v>
      </c>
      <c r="F85">
        <f>Table1[[#This Row],[Tcells.CD8+.Effector.CD38+]]*26708029</f>
        <v>495173.88187162706</v>
      </c>
      <c r="G85">
        <v>5</v>
      </c>
      <c r="H85">
        <v>0.168922399</v>
      </c>
      <c r="I85">
        <f>Table1[[#This Row],[Tcells.CD8+.Memory.CD38+]]*26708029</f>
        <v>4511584.3312415713</v>
      </c>
    </row>
    <row r="86" spans="1:9" hidden="1" x14ac:dyDescent="0.25">
      <c r="A86">
        <v>3</v>
      </c>
      <c r="B86">
        <v>301</v>
      </c>
      <c r="C86">
        <v>6</v>
      </c>
      <c r="D86">
        <v>0</v>
      </c>
      <c r="E86">
        <v>1.18093E-3</v>
      </c>
      <c r="F86">
        <f>Table1[[#This Row],[Tcells.CD8+.Effector.CD38+]]*26708029</f>
        <v>31540.312686969999</v>
      </c>
      <c r="G86">
        <v>1</v>
      </c>
      <c r="H86">
        <v>0.207843739</v>
      </c>
      <c r="I86">
        <f>Table1[[#This Row],[Tcells.CD8+.Memory.CD38+]]*26708029</f>
        <v>5551096.6086804308</v>
      </c>
    </row>
    <row r="87" spans="1:9" hidden="1" x14ac:dyDescent="0.25">
      <c r="A87">
        <v>3</v>
      </c>
      <c r="B87">
        <v>301</v>
      </c>
      <c r="C87">
        <v>7</v>
      </c>
      <c r="D87">
        <v>0</v>
      </c>
      <c r="G87">
        <v>1</v>
      </c>
      <c r="H87">
        <v>0.31496518000000001</v>
      </c>
      <c r="I87">
        <f>Table1[[#This Row],[Tcells.CD8+.Memory.CD38+]]*26708029</f>
        <v>8412099.1614302211</v>
      </c>
    </row>
    <row r="88" spans="1:9" hidden="1" x14ac:dyDescent="0.25">
      <c r="A88">
        <v>2</v>
      </c>
      <c r="B88">
        <v>207</v>
      </c>
      <c r="C88">
        <v>3</v>
      </c>
      <c r="D88">
        <v>1836691</v>
      </c>
      <c r="E88">
        <v>0.20573641500000001</v>
      </c>
      <c r="F88">
        <f>Table1[[#This Row],[Tcells.CD8+.Effector.CD38+]]*26708029</f>
        <v>5494814.1381760351</v>
      </c>
      <c r="G88">
        <v>14</v>
      </c>
      <c r="H88">
        <v>0.248093913</v>
      </c>
      <c r="I88">
        <f>Table1[[#This Row],[Tcells.CD8+.Memory.CD38+]]*26708029</f>
        <v>6626099.4231274771</v>
      </c>
    </row>
    <row r="89" spans="1:9" hidden="1" x14ac:dyDescent="0.25">
      <c r="A89">
        <v>2</v>
      </c>
      <c r="B89">
        <v>207</v>
      </c>
      <c r="C89">
        <v>4</v>
      </c>
      <c r="D89">
        <v>59383</v>
      </c>
      <c r="E89">
        <v>0.69020406000000001</v>
      </c>
      <c r="F89">
        <f>Table1[[#This Row],[Tcells.CD8+.Effector.CD38+]]*26708029</f>
        <v>18433990.050397739</v>
      </c>
      <c r="G89">
        <v>6</v>
      </c>
      <c r="H89">
        <v>0.31052658999999999</v>
      </c>
      <c r="I89">
        <f>Table1[[#This Row],[Tcells.CD8+.Memory.CD38+]]*26708029</f>
        <v>8293553.1709911097</v>
      </c>
    </row>
    <row r="90" spans="1:9" hidden="1" x14ac:dyDescent="0.25">
      <c r="A90">
        <v>2</v>
      </c>
      <c r="B90">
        <v>207</v>
      </c>
      <c r="C90">
        <v>5</v>
      </c>
      <c r="D90">
        <v>470</v>
      </c>
      <c r="E90">
        <v>0.48579146899999998</v>
      </c>
      <c r="F90">
        <f>Table1[[#This Row],[Tcells.CD8+.Effector.CD38+]]*26708029</f>
        <v>12974532.6420046</v>
      </c>
      <c r="G90">
        <v>3.5</v>
      </c>
      <c r="H90">
        <v>0.36405375000000001</v>
      </c>
      <c r="I90">
        <f>Table1[[#This Row],[Tcells.CD8+.Memory.CD38+]]*26708029</f>
        <v>9723158.1125587504</v>
      </c>
    </row>
    <row r="91" spans="1:9" hidden="1" x14ac:dyDescent="0.25">
      <c r="A91">
        <v>3</v>
      </c>
      <c r="B91">
        <v>310</v>
      </c>
      <c r="C91">
        <v>2</v>
      </c>
      <c r="D91">
        <v>0</v>
      </c>
      <c r="E91">
        <v>9.1217290000000003E-3</v>
      </c>
      <c r="F91">
        <f>Table1[[#This Row],[Tcells.CD8+.Effector.CD38+]]*26708029</f>
        <v>243623.40266214102</v>
      </c>
      <c r="G91">
        <v>1</v>
      </c>
      <c r="H91">
        <v>5.1689800000000001E-2</v>
      </c>
      <c r="I91">
        <f>Table1[[#This Row],[Tcells.CD8+.Memory.CD38+]]*26708029</f>
        <v>1380532.6774042</v>
      </c>
    </row>
    <row r="92" spans="1:9" hidden="1" x14ac:dyDescent="0.25">
      <c r="A92">
        <v>2</v>
      </c>
      <c r="B92">
        <v>207</v>
      </c>
      <c r="C92">
        <v>6</v>
      </c>
      <c r="D92">
        <v>0</v>
      </c>
      <c r="E92">
        <v>0.38647716399999998</v>
      </c>
      <c r="F92">
        <f>Table1[[#This Row],[Tcells.CD8+.Effector.CD38+]]*26708029</f>
        <v>10322043.303949755</v>
      </c>
      <c r="G92">
        <v>0</v>
      </c>
      <c r="H92">
        <v>0.42126010899999999</v>
      </c>
      <c r="I92">
        <f>Table1[[#This Row],[Tcells.CD8+.Memory.CD38+]]*26708029</f>
        <v>11251027.207715161</v>
      </c>
    </row>
    <row r="93" spans="1:9" hidden="1" x14ac:dyDescent="0.25">
      <c r="A93">
        <v>1</v>
      </c>
      <c r="B93">
        <v>102</v>
      </c>
      <c r="C93">
        <v>3</v>
      </c>
      <c r="D93">
        <v>0</v>
      </c>
      <c r="E93">
        <v>1.9816696000000002E-2</v>
      </c>
      <c r="F93">
        <f>Table1[[#This Row],[Tcells.CD8+.Effector.CD38+]]*26708029</f>
        <v>529264.89145218406</v>
      </c>
      <c r="G93">
        <v>0.5</v>
      </c>
      <c r="H93">
        <v>0.10403765199999999</v>
      </c>
      <c r="I93">
        <f>Table1[[#This Row],[Tcells.CD8+.Memory.CD38+]]*26708029</f>
        <v>2778640.6267079078</v>
      </c>
    </row>
    <row r="94" spans="1:9" hidden="1" x14ac:dyDescent="0.25">
      <c r="A94">
        <v>1</v>
      </c>
      <c r="B94">
        <v>104</v>
      </c>
      <c r="C94">
        <v>2</v>
      </c>
      <c r="D94">
        <v>0</v>
      </c>
      <c r="E94">
        <v>6.5929719999999999E-3</v>
      </c>
      <c r="F94">
        <f>Table1[[#This Row],[Tcells.CD8+.Effector.CD38+]]*26708029</f>
        <v>176085.287372188</v>
      </c>
      <c r="G94">
        <v>0.5</v>
      </c>
      <c r="H94">
        <v>5.2743775E-2</v>
      </c>
      <c r="I94">
        <f>Table1[[#This Row],[Tcells.CD8+.Memory.CD38+]]*26708029</f>
        <v>1408682.272269475</v>
      </c>
    </row>
    <row r="95" spans="1:9" hidden="1" x14ac:dyDescent="0.25">
      <c r="A95">
        <v>1</v>
      </c>
      <c r="B95">
        <v>104</v>
      </c>
      <c r="C95">
        <v>3</v>
      </c>
      <c r="D95">
        <v>0</v>
      </c>
      <c r="E95">
        <v>5.0582969999999998E-3</v>
      </c>
      <c r="F95">
        <f>Table1[[#This Row],[Tcells.CD8+.Effector.CD38+]]*26708029</f>
        <v>135097.142966613</v>
      </c>
      <c r="G95">
        <v>0.5</v>
      </c>
      <c r="H95">
        <v>3.7937226999999997E-2</v>
      </c>
      <c r="I95">
        <f>Table1[[#This Row],[Tcells.CD8+.Memory.CD38+]]*26708029</f>
        <v>1013228.5588955829</v>
      </c>
    </row>
    <row r="96" spans="1:9" hidden="1" x14ac:dyDescent="0.25">
      <c r="A96">
        <v>1</v>
      </c>
      <c r="B96">
        <v>104</v>
      </c>
      <c r="C96">
        <v>4</v>
      </c>
      <c r="D96">
        <v>0</v>
      </c>
      <c r="E96">
        <v>8.8715400000000007E-3</v>
      </c>
      <c r="F96">
        <f>Table1[[#This Row],[Tcells.CD8+.Effector.CD38+]]*26708029</f>
        <v>236941.34759466001</v>
      </c>
      <c r="G96">
        <v>0.5</v>
      </c>
      <c r="H96">
        <v>3.8443339999999999E-2</v>
      </c>
      <c r="I96">
        <f>Table1[[#This Row],[Tcells.CD8+.Memory.CD38+]]*26708029</f>
        <v>1026745.83957686</v>
      </c>
    </row>
    <row r="97" spans="1:9" hidden="1" x14ac:dyDescent="0.25">
      <c r="A97">
        <v>1</v>
      </c>
      <c r="B97">
        <v>105</v>
      </c>
      <c r="C97">
        <v>2</v>
      </c>
      <c r="D97">
        <v>0</v>
      </c>
      <c r="E97">
        <v>1.6503010000000001E-3</v>
      </c>
      <c r="F97">
        <f>Table1[[#This Row],[Tcells.CD8+.Effector.CD38+]]*26708029</f>
        <v>44076.286966729</v>
      </c>
      <c r="G97">
        <v>0.5</v>
      </c>
      <c r="H97">
        <v>5.2809637999999999E-2</v>
      </c>
      <c r="I97">
        <f>Table1[[#This Row],[Tcells.CD8+.Memory.CD38+]]*26708029</f>
        <v>1410441.3431835021</v>
      </c>
    </row>
    <row r="98" spans="1:9" hidden="1" x14ac:dyDescent="0.25">
      <c r="A98">
        <v>1</v>
      </c>
      <c r="B98">
        <v>105</v>
      </c>
      <c r="C98">
        <v>3</v>
      </c>
      <c r="D98">
        <v>0</v>
      </c>
      <c r="E98">
        <v>6.7788570000000001E-3</v>
      </c>
      <c r="F98">
        <f>Table1[[#This Row],[Tcells.CD8+.Effector.CD38+]]*26708029</f>
        <v>181049.909342853</v>
      </c>
      <c r="G98">
        <v>0.5</v>
      </c>
      <c r="H98">
        <v>4.7451997000000003E-2</v>
      </c>
      <c r="I98">
        <f>Table1[[#This Row],[Tcells.CD8+.Memory.CD38+]]*26708029</f>
        <v>1267349.3119839132</v>
      </c>
    </row>
    <row r="99" spans="1:9" hidden="1" x14ac:dyDescent="0.25">
      <c r="A99">
        <v>1</v>
      </c>
      <c r="B99">
        <v>105</v>
      </c>
      <c r="C99">
        <v>5</v>
      </c>
      <c r="D99">
        <v>0</v>
      </c>
      <c r="E99">
        <v>1.3528952E-2</v>
      </c>
      <c r="F99">
        <f>Table1[[#This Row],[Tcells.CD8+.Effector.CD38+]]*26708029</f>
        <v>361331.642355608</v>
      </c>
      <c r="G99">
        <v>0.5</v>
      </c>
      <c r="H99">
        <v>7.6664061000000006E-2</v>
      </c>
      <c r="I99">
        <f>Table1[[#This Row],[Tcells.CD8+.Memory.CD38+]]*26708029</f>
        <v>2047545.9644457691</v>
      </c>
    </row>
    <row r="100" spans="1:9" x14ac:dyDescent="0.25">
      <c r="A100">
        <v>2</v>
      </c>
      <c r="B100">
        <v>207</v>
      </c>
      <c r="C100">
        <v>7</v>
      </c>
      <c r="D100">
        <v>0</v>
      </c>
      <c r="E100">
        <v>0.30011935200000001</v>
      </c>
      <c r="F100">
        <f>Table1[[#This Row],[Tcells.CD8+.Effector.CD38+]]*26708029</f>
        <v>8015596.3566772081</v>
      </c>
      <c r="G100">
        <v>0</v>
      </c>
      <c r="H100">
        <v>0.98610644400000003</v>
      </c>
      <c r="I100">
        <f>Table1[[#This Row],[Tcells.CD8+.Memory.CD38+]]*26708029</f>
        <v>26336959.503438875</v>
      </c>
    </row>
    <row r="101" spans="1:9" hidden="1" x14ac:dyDescent="0.25">
      <c r="A101">
        <v>1</v>
      </c>
      <c r="B101">
        <v>109</v>
      </c>
      <c r="C101">
        <v>5</v>
      </c>
      <c r="D101">
        <v>0</v>
      </c>
      <c r="E101">
        <v>2.4580089999999999E-2</v>
      </c>
      <c r="F101">
        <f>Table1[[#This Row],[Tcells.CD8+.Effector.CD38+]]*26708029</f>
        <v>656485.75654261</v>
      </c>
      <c r="G101">
        <v>0.5</v>
      </c>
      <c r="H101">
        <v>0.15157722200000001</v>
      </c>
      <c r="I101">
        <f>Table1[[#This Row],[Tcells.CD8+.Memory.CD38+]]*26708029</f>
        <v>4048328.8409154383</v>
      </c>
    </row>
    <row r="102" spans="1:9" hidden="1" x14ac:dyDescent="0.25">
      <c r="A102">
        <v>2</v>
      </c>
      <c r="B102">
        <v>201</v>
      </c>
      <c r="C102">
        <v>1</v>
      </c>
      <c r="D102">
        <v>2560</v>
      </c>
      <c r="G102">
        <v>0.5</v>
      </c>
      <c r="H102">
        <v>8.4281499999999995E-2</v>
      </c>
      <c r="I102">
        <f>Table1[[#This Row],[Tcells.CD8+.Memory.CD38+]]*26708029</f>
        <v>2250992.7461635</v>
      </c>
    </row>
    <row r="103" spans="1:9" hidden="1" x14ac:dyDescent="0.25">
      <c r="A103">
        <v>2</v>
      </c>
      <c r="B103">
        <v>201</v>
      </c>
      <c r="C103">
        <v>3</v>
      </c>
      <c r="D103">
        <v>0</v>
      </c>
      <c r="E103">
        <v>6.1278260000000003E-3</v>
      </c>
      <c r="F103">
        <f>Table1[[#This Row],[Tcells.CD8+.Effector.CD38+]]*26708029</f>
        <v>163662.15451495402</v>
      </c>
      <c r="G103">
        <v>0.5</v>
      </c>
      <c r="H103">
        <v>0.11030087600000001</v>
      </c>
      <c r="I103">
        <f>Table1[[#This Row],[Tcells.CD8+.Memory.CD38+]]*26708029</f>
        <v>2945918.994933404</v>
      </c>
    </row>
    <row r="104" spans="1:9" hidden="1" x14ac:dyDescent="0.25">
      <c r="A104">
        <v>2</v>
      </c>
      <c r="B104">
        <v>201</v>
      </c>
      <c r="C104">
        <v>4</v>
      </c>
      <c r="D104">
        <v>0</v>
      </c>
      <c r="G104">
        <v>0.5</v>
      </c>
      <c r="H104">
        <v>9.5602294000000004E-2</v>
      </c>
      <c r="I104">
        <f>Table1[[#This Row],[Tcells.CD8+.Memory.CD38+]]*26708029</f>
        <v>2553348.8406185261</v>
      </c>
    </row>
    <row r="105" spans="1:9" hidden="1" x14ac:dyDescent="0.25">
      <c r="A105">
        <v>2</v>
      </c>
      <c r="B105">
        <v>202</v>
      </c>
      <c r="C105">
        <v>1</v>
      </c>
      <c r="D105">
        <v>0</v>
      </c>
      <c r="E105">
        <v>3.1529163999999998E-2</v>
      </c>
      <c r="F105">
        <f>Table1[[#This Row],[Tcells.CD8+.Effector.CD38+]]*26708029</f>
        <v>842081.82645775599</v>
      </c>
      <c r="G105">
        <v>0.5</v>
      </c>
      <c r="H105">
        <v>0.14538448100000001</v>
      </c>
      <c r="I105">
        <f>Table1[[#This Row],[Tcells.CD8+.Memory.CD38+]]*26708029</f>
        <v>3882932.9346979493</v>
      </c>
    </row>
    <row r="106" spans="1:9" hidden="1" x14ac:dyDescent="0.25">
      <c r="A106">
        <v>2</v>
      </c>
      <c r="B106">
        <v>202</v>
      </c>
      <c r="C106">
        <v>4</v>
      </c>
      <c r="D106">
        <v>0</v>
      </c>
      <c r="E106">
        <v>2.1647577000000001E-2</v>
      </c>
      <c r="F106">
        <f>Table1[[#This Row],[Tcells.CD8+.Effector.CD38+]]*26708029</f>
        <v>578164.11429573304</v>
      </c>
      <c r="G106">
        <v>0.5</v>
      </c>
      <c r="H106">
        <v>0.13972527300000001</v>
      </c>
      <c r="I106">
        <f>Table1[[#This Row],[Tcells.CD8+.Memory.CD38+]]*26708029</f>
        <v>3731786.6433169171</v>
      </c>
    </row>
    <row r="107" spans="1:9" hidden="1" x14ac:dyDescent="0.25">
      <c r="A107">
        <v>3</v>
      </c>
      <c r="B107">
        <v>302</v>
      </c>
      <c r="C107">
        <v>0</v>
      </c>
      <c r="D107">
        <v>0</v>
      </c>
      <c r="E107">
        <v>5.8608500000000008E-3</v>
      </c>
      <c r="F107">
        <f>Table1[[#This Row],[Tcells.CD8+.Effector.CD38+]]*26708029</f>
        <v>156531.75176465002</v>
      </c>
      <c r="G107">
        <v>0</v>
      </c>
      <c r="H107">
        <v>5.3642819499999987E-2</v>
      </c>
      <c r="I107">
        <f>Table1[[#This Row],[Tcells.CD8+.Memory.CD38+]]*26708029</f>
        <v>1432693.9788477651</v>
      </c>
    </row>
    <row r="108" spans="1:9" hidden="1" x14ac:dyDescent="0.25">
      <c r="A108">
        <v>2</v>
      </c>
      <c r="B108">
        <v>206</v>
      </c>
      <c r="C108">
        <v>1</v>
      </c>
      <c r="D108">
        <v>0</v>
      </c>
      <c r="E108">
        <v>1.0854816999999999E-2</v>
      </c>
      <c r="F108">
        <f>Table1[[#This Row],[Tcells.CD8+.Effector.CD38+]]*26708029</f>
        <v>289910.76722569298</v>
      </c>
      <c r="G108">
        <v>0.5</v>
      </c>
      <c r="H108">
        <v>8.6838534999999994E-2</v>
      </c>
      <c r="I108">
        <f>Table1[[#This Row],[Tcells.CD8+.Memory.CD38+]]*26708029</f>
        <v>2319286.1110975146</v>
      </c>
    </row>
    <row r="109" spans="1:9" hidden="1" x14ac:dyDescent="0.25">
      <c r="A109">
        <v>2</v>
      </c>
      <c r="B109">
        <v>206</v>
      </c>
      <c r="C109">
        <v>2</v>
      </c>
      <c r="D109">
        <v>0</v>
      </c>
      <c r="E109">
        <v>8.252868E-3</v>
      </c>
      <c r="F109">
        <f>Table1[[#This Row],[Tcells.CD8+.Effector.CD38+]]*26708029</f>
        <v>220417.83787717199</v>
      </c>
      <c r="G109">
        <v>0.5</v>
      </c>
      <c r="H109">
        <v>9.1960528E-2</v>
      </c>
      <c r="I109">
        <f>Table1[[#This Row],[Tcells.CD8+.Memory.CD38+]]*26708029</f>
        <v>2456084.4486793121</v>
      </c>
    </row>
    <row r="110" spans="1:9" hidden="1" x14ac:dyDescent="0.25">
      <c r="A110">
        <v>2</v>
      </c>
      <c r="B110">
        <v>206</v>
      </c>
      <c r="C110">
        <v>3</v>
      </c>
      <c r="D110">
        <v>0</v>
      </c>
      <c r="E110">
        <v>4.815873E-3</v>
      </c>
      <c r="F110">
        <f>Table1[[#This Row],[Tcells.CD8+.Effector.CD38+]]*26708029</f>
        <v>128622.47574431699</v>
      </c>
      <c r="G110">
        <v>0.5</v>
      </c>
      <c r="H110">
        <v>8.0264552000000003E-2</v>
      </c>
      <c r="I110">
        <f>Table1[[#This Row],[Tcells.CD8+.Memory.CD38+]]*26708029</f>
        <v>2143707.9824880082</v>
      </c>
    </row>
    <row r="111" spans="1:9" hidden="1" x14ac:dyDescent="0.25">
      <c r="A111">
        <v>2</v>
      </c>
      <c r="B111">
        <v>206</v>
      </c>
      <c r="C111">
        <v>4</v>
      </c>
      <c r="D111">
        <v>0</v>
      </c>
      <c r="E111">
        <v>1.3590464999999999E-2</v>
      </c>
      <c r="F111">
        <f>Table1[[#This Row],[Tcells.CD8+.Effector.CD38+]]*26708029</f>
        <v>362974.53334348497</v>
      </c>
      <c r="G111">
        <v>0.5</v>
      </c>
      <c r="H111">
        <v>7.6106603999999994E-2</v>
      </c>
      <c r="I111">
        <f>Table1[[#This Row],[Tcells.CD8+.Memory.CD38+]]*26708029</f>
        <v>2032657.3867235158</v>
      </c>
    </row>
    <row r="112" spans="1:9" hidden="1" x14ac:dyDescent="0.25">
      <c r="A112">
        <v>2</v>
      </c>
      <c r="B112">
        <v>209</v>
      </c>
      <c r="C112">
        <v>6</v>
      </c>
      <c r="D112">
        <v>1374626</v>
      </c>
      <c r="E112">
        <v>1.3750745E-2</v>
      </c>
      <c r="F112">
        <f>Table1[[#This Row],[Tcells.CD8+.Effector.CD38+]]*26708029</f>
        <v>367255.296231605</v>
      </c>
      <c r="G112">
        <v>0.5</v>
      </c>
      <c r="H112">
        <v>0.27807061799999999</v>
      </c>
      <c r="I112">
        <f>Table1[[#This Row],[Tcells.CD8+.Memory.CD38+]]*26708029</f>
        <v>7426718.1295919213</v>
      </c>
    </row>
    <row r="113" spans="1:9" hidden="1" x14ac:dyDescent="0.25">
      <c r="A113">
        <v>2</v>
      </c>
      <c r="B113">
        <v>210</v>
      </c>
      <c r="C113">
        <v>1</v>
      </c>
      <c r="D113">
        <v>0</v>
      </c>
      <c r="E113">
        <v>4.1190256000000001E-2</v>
      </c>
      <c r="F113">
        <f>Table1[[#This Row],[Tcells.CD8+.Effector.CD38+]]*26708029</f>
        <v>1100110.551765424</v>
      </c>
      <c r="G113">
        <v>0.5</v>
      </c>
      <c r="H113">
        <v>6.8176976E-2</v>
      </c>
      <c r="I113">
        <f>Table1[[#This Row],[Tcells.CD8+.Memory.CD38+]]*26708029</f>
        <v>1820872.652140304</v>
      </c>
    </row>
    <row r="114" spans="1:9" hidden="1" x14ac:dyDescent="0.25">
      <c r="A114">
        <v>3</v>
      </c>
      <c r="B114">
        <v>301</v>
      </c>
      <c r="C114">
        <v>0</v>
      </c>
      <c r="D114">
        <v>0</v>
      </c>
      <c r="G114">
        <v>0.5</v>
      </c>
      <c r="H114">
        <v>1.6297638499999999E-2</v>
      </c>
      <c r="I114">
        <f>Table1[[#This Row],[Tcells.CD8+.Memory.CD38+]]*26708029</f>
        <v>435277.80168951646</v>
      </c>
    </row>
    <row r="115" spans="1:9" hidden="1" x14ac:dyDescent="0.25">
      <c r="A115">
        <v>3</v>
      </c>
      <c r="B115">
        <v>301</v>
      </c>
      <c r="C115">
        <v>5</v>
      </c>
      <c r="D115">
        <v>2151983</v>
      </c>
      <c r="E115">
        <v>6.5353069999999997E-3</v>
      </c>
      <c r="F115">
        <f>Table1[[#This Row],[Tcells.CD8+.Effector.CD38+]]*26708029</f>
        <v>174545.16887990298</v>
      </c>
      <c r="G115">
        <v>0.5</v>
      </c>
      <c r="H115">
        <v>6.0451589999999999E-2</v>
      </c>
      <c r="I115">
        <f>Table1[[#This Row],[Tcells.CD8+.Memory.CD38+]]*26708029</f>
        <v>1614542.81881611</v>
      </c>
    </row>
    <row r="116" spans="1:9" hidden="1" x14ac:dyDescent="0.25">
      <c r="A116">
        <v>3</v>
      </c>
      <c r="B116">
        <v>302</v>
      </c>
      <c r="C116">
        <v>1</v>
      </c>
      <c r="D116">
        <v>18054</v>
      </c>
      <c r="E116">
        <v>3.4132609999999999E-3</v>
      </c>
      <c r="F116">
        <f>Table1[[#This Row],[Tcells.CD8+.Effector.CD38+]]*26708029</f>
        <v>91161.473772568992</v>
      </c>
      <c r="G116">
        <v>0.5</v>
      </c>
      <c r="H116">
        <v>4.7785647000000001E-2</v>
      </c>
      <c r="I116">
        <f>Table1[[#This Row],[Tcells.CD8+.Memory.CD38+]]*26708029</f>
        <v>1276260.4458597631</v>
      </c>
    </row>
    <row r="117" spans="1:9" hidden="1" x14ac:dyDescent="0.25">
      <c r="A117">
        <v>3</v>
      </c>
      <c r="B117">
        <v>304</v>
      </c>
      <c r="C117">
        <v>0</v>
      </c>
      <c r="D117">
        <v>0</v>
      </c>
      <c r="E117">
        <v>9.8102264999999994E-2</v>
      </c>
      <c r="F117">
        <f>Table1[[#This Row],[Tcells.CD8+.Effector.CD38+]]*26708029</f>
        <v>2620118.1385856848</v>
      </c>
      <c r="G117">
        <v>0.5</v>
      </c>
      <c r="H117">
        <v>0.34567414200000002</v>
      </c>
      <c r="I117">
        <f>Table1[[#This Row],[Tcells.CD8+.Memory.CD38+]]*26708029</f>
        <v>9232275.009086119</v>
      </c>
    </row>
    <row r="118" spans="1:9" hidden="1" x14ac:dyDescent="0.25">
      <c r="A118">
        <v>3</v>
      </c>
      <c r="B118">
        <v>306</v>
      </c>
      <c r="C118">
        <v>3</v>
      </c>
      <c r="D118">
        <v>0</v>
      </c>
      <c r="E118">
        <v>5.2290797999999999E-2</v>
      </c>
      <c r="F118">
        <f>Table1[[#This Row],[Tcells.CD8+.Effector.CD38+]]*26708029</f>
        <v>1396584.1494171419</v>
      </c>
      <c r="G118">
        <v>0.5</v>
      </c>
      <c r="H118">
        <v>0.119961243</v>
      </c>
      <c r="I118">
        <f>Table1[[#This Row],[Tcells.CD8+.Memory.CD38+]]*26708029</f>
        <v>3203928.3569200467</v>
      </c>
    </row>
    <row r="119" spans="1:9" hidden="1" x14ac:dyDescent="0.25">
      <c r="A119">
        <v>3</v>
      </c>
      <c r="B119">
        <v>302</v>
      </c>
      <c r="C119">
        <v>2</v>
      </c>
      <c r="D119">
        <v>21543543</v>
      </c>
      <c r="E119">
        <v>1.1362021999999999E-2</v>
      </c>
      <c r="F119">
        <f>Table1[[#This Row],[Tcells.CD8+.Effector.CD38+]]*26708029</f>
        <v>303457.21307463798</v>
      </c>
      <c r="G119">
        <v>11.5</v>
      </c>
      <c r="H119">
        <v>4.8288594999999997E-2</v>
      </c>
      <c r="I119">
        <f>Table1[[#This Row],[Tcells.CD8+.Memory.CD38+]]*26708029</f>
        <v>1289693.1956292549</v>
      </c>
    </row>
    <row r="120" spans="1:9" hidden="1" x14ac:dyDescent="0.25">
      <c r="A120">
        <v>3</v>
      </c>
      <c r="B120">
        <v>310</v>
      </c>
      <c r="C120">
        <v>0</v>
      </c>
      <c r="D120">
        <v>0</v>
      </c>
      <c r="E120">
        <v>5.6002450000000002E-3</v>
      </c>
      <c r="F120">
        <f>Table1[[#This Row],[Tcells.CD8+.Effector.CD38+]]*26708029</f>
        <v>149571.50586710501</v>
      </c>
      <c r="G120">
        <v>0.5</v>
      </c>
      <c r="H120">
        <v>6.2377361000000013E-2</v>
      </c>
      <c r="I120">
        <f>Table1[[#This Row],[Tcells.CD8+.Memory.CD38+]]*26708029</f>
        <v>1665976.3665314694</v>
      </c>
    </row>
    <row r="121" spans="1:9" hidden="1" x14ac:dyDescent="0.25">
      <c r="A121">
        <v>3</v>
      </c>
      <c r="B121">
        <v>310</v>
      </c>
      <c r="C121">
        <v>3</v>
      </c>
      <c r="D121">
        <v>0</v>
      </c>
      <c r="E121">
        <v>1.7224303E-2</v>
      </c>
      <c r="F121">
        <f>Table1[[#This Row],[Tcells.CD8+.Effector.CD38+]]*26708029</f>
        <v>460027.18402878701</v>
      </c>
      <c r="G121">
        <v>0.5</v>
      </c>
      <c r="H121">
        <v>7.3203290000000004E-2</v>
      </c>
      <c r="I121">
        <f>Table1[[#This Row],[Tcells.CD8+.Memory.CD38+]]*26708029</f>
        <v>1955115.5922154102</v>
      </c>
    </row>
    <row r="122" spans="1:9" hidden="1" x14ac:dyDescent="0.25">
      <c r="A122">
        <v>3</v>
      </c>
      <c r="B122">
        <v>302</v>
      </c>
      <c r="C122">
        <v>3</v>
      </c>
      <c r="D122">
        <v>2233568</v>
      </c>
      <c r="E122">
        <v>6.7844310000000005E-2</v>
      </c>
      <c r="F122">
        <f>Table1[[#This Row],[Tcells.CD8+.Effector.CD38+]]*26708029</f>
        <v>1811987.7989649901</v>
      </c>
      <c r="G122">
        <v>17</v>
      </c>
      <c r="H122">
        <v>0.13820137199999999</v>
      </c>
      <c r="I122">
        <f>Table1[[#This Row],[Tcells.CD8+.Memory.CD38+]]*26708029</f>
        <v>3691086.2512157876</v>
      </c>
    </row>
    <row r="123" spans="1:9" hidden="1" x14ac:dyDescent="0.25">
      <c r="A123">
        <v>1</v>
      </c>
      <c r="B123">
        <v>105</v>
      </c>
      <c r="C123">
        <v>0</v>
      </c>
      <c r="D123">
        <v>0</v>
      </c>
      <c r="E123">
        <v>2.5012275000000001E-3</v>
      </c>
      <c r="F123">
        <f>Table1[[#This Row],[Tcells.CD8+.Effector.CD38+]]*26708029</f>
        <v>66802.85660559751</v>
      </c>
      <c r="G123">
        <v>0.25</v>
      </c>
      <c r="H123">
        <v>3.3648241500000002E-2</v>
      </c>
      <c r="I123">
        <f>Table1[[#This Row],[Tcells.CD8+.Memory.CD38+]]*26708029</f>
        <v>898678.20978100353</v>
      </c>
    </row>
    <row r="124" spans="1:9" hidden="1" x14ac:dyDescent="0.25">
      <c r="A124">
        <v>1</v>
      </c>
      <c r="B124">
        <v>106</v>
      </c>
      <c r="C124">
        <v>0</v>
      </c>
      <c r="D124">
        <v>0</v>
      </c>
      <c r="E124">
        <v>1.7342316999999999E-2</v>
      </c>
      <c r="F124">
        <f>Table1[[#This Row],[Tcells.CD8+.Effector.CD38+]]*26708029</f>
        <v>463179.10536319297</v>
      </c>
      <c r="G124">
        <v>0.25</v>
      </c>
      <c r="H124">
        <v>7.0613672500000002E-2</v>
      </c>
      <c r="I124">
        <f>Table1[[#This Row],[Tcells.CD8+.Memory.CD38+]]*26708029</f>
        <v>1885952.0129265026</v>
      </c>
    </row>
    <row r="125" spans="1:9" hidden="1" x14ac:dyDescent="0.25">
      <c r="A125">
        <v>1</v>
      </c>
      <c r="B125">
        <v>108</v>
      </c>
      <c r="C125">
        <v>0</v>
      </c>
      <c r="D125">
        <v>0</v>
      </c>
      <c r="E125">
        <v>7.5802064999999997E-3</v>
      </c>
      <c r="F125">
        <f>Table1[[#This Row],[Tcells.CD8+.Effector.CD38+]]*26708029</f>
        <v>202452.37502798848</v>
      </c>
      <c r="G125">
        <v>0.25</v>
      </c>
      <c r="H125">
        <v>5.7173983999999997E-2</v>
      </c>
      <c r="I125">
        <f>Table1[[#This Row],[Tcells.CD8+.Memory.CD38+]]*26708029</f>
        <v>1527004.4227175359</v>
      </c>
    </row>
    <row r="126" spans="1:9" hidden="1" x14ac:dyDescent="0.25">
      <c r="A126">
        <v>3</v>
      </c>
      <c r="B126">
        <v>302</v>
      </c>
      <c r="C126">
        <v>4</v>
      </c>
      <c r="D126">
        <v>532389</v>
      </c>
      <c r="E126">
        <v>9.4280326999999997E-2</v>
      </c>
      <c r="F126">
        <f>Table1[[#This Row],[Tcells.CD8+.Effector.CD38+]]*26708029</f>
        <v>2518041.7076454828</v>
      </c>
      <c r="G126">
        <v>15</v>
      </c>
      <c r="H126">
        <v>0.13618269399999999</v>
      </c>
      <c r="I126">
        <f>Table1[[#This Row],[Tcells.CD8+.Memory.CD38+]]*26708029</f>
        <v>3637171.3406501259</v>
      </c>
    </row>
    <row r="127" spans="1:9" hidden="1" x14ac:dyDescent="0.25">
      <c r="A127">
        <v>3</v>
      </c>
      <c r="B127">
        <v>302</v>
      </c>
      <c r="C127">
        <v>5</v>
      </c>
      <c r="D127">
        <v>173682</v>
      </c>
      <c r="E127">
        <v>9.6185074999999995E-2</v>
      </c>
      <c r="F127">
        <f>Table1[[#This Row],[Tcells.CD8+.Effector.CD38+]]*26708029</f>
        <v>2568913.772467175</v>
      </c>
      <c r="G127">
        <v>9</v>
      </c>
      <c r="H127">
        <v>0.19611762099999999</v>
      </c>
      <c r="I127">
        <f>Table1[[#This Row],[Tcells.CD8+.Memory.CD38+]]*26708029</f>
        <v>5237915.1090790089</v>
      </c>
    </row>
    <row r="128" spans="1:9" hidden="1" x14ac:dyDescent="0.25">
      <c r="A128">
        <v>2</v>
      </c>
      <c r="B128">
        <v>209</v>
      </c>
      <c r="C128">
        <v>0</v>
      </c>
      <c r="D128">
        <v>0</v>
      </c>
      <c r="E128">
        <v>1.5979544999999999E-3</v>
      </c>
      <c r="F128">
        <f>Table1[[#This Row],[Tcells.CD8+.Effector.CD38+]]*26708029</f>
        <v>42678.215126680494</v>
      </c>
      <c r="G128">
        <v>0.25</v>
      </c>
      <c r="H128">
        <v>7.6154653999999988E-2</v>
      </c>
      <c r="I128">
        <f>Table1[[#This Row],[Tcells.CD8+.Memory.CD38+]]*26708029</f>
        <v>2033940.7075169657</v>
      </c>
    </row>
    <row r="129" spans="1:9" hidden="1" x14ac:dyDescent="0.25">
      <c r="A129">
        <v>1</v>
      </c>
      <c r="B129">
        <v>102</v>
      </c>
      <c r="C129">
        <v>0</v>
      </c>
      <c r="D129">
        <v>0</v>
      </c>
      <c r="E129">
        <v>1.08872E-2</v>
      </c>
      <c r="F129">
        <f>Table1[[#This Row],[Tcells.CD8+.Effector.CD38+]]*26708029</f>
        <v>290775.65332879999</v>
      </c>
      <c r="G129">
        <v>0</v>
      </c>
      <c r="H129">
        <v>0.1032667805</v>
      </c>
      <c r="I129">
        <f>Table1[[#This Row],[Tcells.CD8+.Memory.CD38+]]*26708029</f>
        <v>2758052.1683306345</v>
      </c>
    </row>
    <row r="130" spans="1:9" hidden="1" x14ac:dyDescent="0.25">
      <c r="A130">
        <v>1</v>
      </c>
      <c r="B130">
        <v>102</v>
      </c>
      <c r="C130">
        <v>1</v>
      </c>
      <c r="D130">
        <v>0</v>
      </c>
      <c r="E130">
        <v>2.4026909999999999E-2</v>
      </c>
      <c r="F130">
        <f>Table1[[#This Row],[Tcells.CD8+.Effector.CD38+]]*26708029</f>
        <v>641711.40906038997</v>
      </c>
      <c r="G130">
        <v>0</v>
      </c>
      <c r="H130">
        <v>9.8291904999999999E-2</v>
      </c>
      <c r="I130">
        <f>Table1[[#This Row],[Tcells.CD8+.Memory.CD38+]]*26708029</f>
        <v>2625183.049205245</v>
      </c>
    </row>
    <row r="131" spans="1:9" hidden="1" x14ac:dyDescent="0.25">
      <c r="A131">
        <v>1</v>
      </c>
      <c r="B131">
        <v>102</v>
      </c>
      <c r="C131">
        <v>2</v>
      </c>
      <c r="D131">
        <v>0</v>
      </c>
      <c r="E131">
        <v>1.468244E-2</v>
      </c>
      <c r="F131">
        <f>Table1[[#This Row],[Tcells.CD8+.Effector.CD38+]]*26708029</f>
        <v>392139.03331075999</v>
      </c>
      <c r="G131">
        <v>0</v>
      </c>
      <c r="H131">
        <v>0.138434432</v>
      </c>
      <c r="I131">
        <f>Table1[[#This Row],[Tcells.CD8+.Memory.CD38+]]*26708029</f>
        <v>3697310.8244545278</v>
      </c>
    </row>
    <row r="132" spans="1:9" hidden="1" x14ac:dyDescent="0.25">
      <c r="A132">
        <v>1</v>
      </c>
      <c r="B132">
        <v>102</v>
      </c>
      <c r="C132">
        <v>4</v>
      </c>
      <c r="D132">
        <v>0</v>
      </c>
      <c r="E132">
        <v>1.471361E-2</v>
      </c>
      <c r="F132">
        <f>Table1[[#This Row],[Tcells.CD8+.Effector.CD38+]]*26708029</f>
        <v>392971.52257469</v>
      </c>
      <c r="G132">
        <v>0</v>
      </c>
      <c r="H132">
        <v>0.119810825</v>
      </c>
      <c r="I132">
        <f>Table1[[#This Row],[Tcells.CD8+.Memory.CD38+]]*26708029</f>
        <v>3199910.9886139249</v>
      </c>
    </row>
    <row r="133" spans="1:9" hidden="1" x14ac:dyDescent="0.25">
      <c r="A133">
        <v>1</v>
      </c>
      <c r="B133">
        <v>102</v>
      </c>
      <c r="C133">
        <v>5</v>
      </c>
      <c r="D133">
        <v>0</v>
      </c>
      <c r="E133">
        <v>3.2524439000000002E-2</v>
      </c>
      <c r="F133">
        <f>Table1[[#This Row],[Tcells.CD8+.Effector.CD38+]]*26708029</f>
        <v>868663.66002073104</v>
      </c>
      <c r="G133">
        <v>0</v>
      </c>
      <c r="H133">
        <v>0.113835535</v>
      </c>
      <c r="I133">
        <f>Table1[[#This Row],[Tcells.CD8+.Memory.CD38+]]*26708029</f>
        <v>3040322.7700105151</v>
      </c>
    </row>
    <row r="134" spans="1:9" hidden="1" x14ac:dyDescent="0.25">
      <c r="A134">
        <v>1</v>
      </c>
      <c r="B134">
        <v>102</v>
      </c>
      <c r="C134">
        <v>6</v>
      </c>
      <c r="D134">
        <v>0</v>
      </c>
      <c r="E134">
        <v>5.1808251999999999E-2</v>
      </c>
      <c r="F134">
        <f>Table1[[#This Row],[Tcells.CD8+.Effector.CD38+]]*26708029</f>
        <v>1383696.2968553079</v>
      </c>
      <c r="G134">
        <v>0</v>
      </c>
      <c r="H134">
        <v>0.125203275</v>
      </c>
      <c r="I134">
        <f>Table1[[#This Row],[Tcells.CD8+.Memory.CD38+]]*26708029</f>
        <v>3343932.699594975</v>
      </c>
    </row>
    <row r="135" spans="1:9" hidden="1" x14ac:dyDescent="0.25">
      <c r="A135">
        <v>1</v>
      </c>
      <c r="B135">
        <v>102</v>
      </c>
      <c r="C135">
        <v>7</v>
      </c>
      <c r="D135">
        <v>0</v>
      </c>
      <c r="E135">
        <v>3.2217978000000001E-2</v>
      </c>
      <c r="F135">
        <f>Table1[[#This Row],[Tcells.CD8+.Effector.CD38+]]*26708029</f>
        <v>860478.69074536208</v>
      </c>
      <c r="G135">
        <v>0</v>
      </c>
      <c r="H135">
        <v>9.6653932999999997E-2</v>
      </c>
      <c r="I135">
        <f>Table1[[#This Row],[Tcells.CD8+.Memory.CD38+]]*26708029</f>
        <v>2581436.045528057</v>
      </c>
    </row>
    <row r="136" spans="1:9" hidden="1" x14ac:dyDescent="0.25">
      <c r="A136">
        <v>3</v>
      </c>
      <c r="B136">
        <v>302</v>
      </c>
      <c r="C136">
        <v>6</v>
      </c>
      <c r="D136">
        <v>0</v>
      </c>
      <c r="E136">
        <v>7.0594021000000007E-2</v>
      </c>
      <c r="F136">
        <f>Table1[[#This Row],[Tcells.CD8+.Effector.CD38+]]*26708029</f>
        <v>1885427.1600946093</v>
      </c>
      <c r="G136">
        <v>4.5</v>
      </c>
      <c r="H136">
        <v>0.237164183</v>
      </c>
      <c r="I136">
        <f>Table1[[#This Row],[Tcells.CD8+.Memory.CD38+]]*26708029</f>
        <v>6334187.8773253066</v>
      </c>
    </row>
    <row r="137" spans="1:9" x14ac:dyDescent="0.25">
      <c r="A137">
        <v>3</v>
      </c>
      <c r="B137">
        <v>302</v>
      </c>
      <c r="C137">
        <v>7</v>
      </c>
      <c r="D137">
        <v>0</v>
      </c>
      <c r="E137">
        <v>3.9104732000000003E-2</v>
      </c>
      <c r="F137">
        <f>Table1[[#This Row],[Tcells.CD8+.Effector.CD38+]]*26708029</f>
        <v>1044410.3162932281</v>
      </c>
      <c r="G137">
        <v>4</v>
      </c>
      <c r="H137">
        <v>0.30593701800000001</v>
      </c>
      <c r="I137">
        <f>Table1[[#This Row],[Tcells.CD8+.Memory.CD38+]]*26708029</f>
        <v>8170974.7489175219</v>
      </c>
    </row>
    <row r="138" spans="1:9" hidden="1" x14ac:dyDescent="0.25">
      <c r="A138">
        <v>1</v>
      </c>
      <c r="B138">
        <v>104</v>
      </c>
      <c r="C138">
        <v>0</v>
      </c>
      <c r="D138">
        <v>0</v>
      </c>
      <c r="E138">
        <v>3.0138640000000002E-3</v>
      </c>
      <c r="F138">
        <f>Table1[[#This Row],[Tcells.CD8+.Effector.CD38+]]*26708029</f>
        <v>80494.367114056004</v>
      </c>
      <c r="G138">
        <v>0</v>
      </c>
      <c r="H138">
        <v>4.3806268500000002E-2</v>
      </c>
      <c r="I138">
        <f>Table1[[#This Row],[Tcells.CD8+.Memory.CD38+]]*26708029</f>
        <v>1169979.0894797866</v>
      </c>
    </row>
    <row r="139" spans="1:9" hidden="1" x14ac:dyDescent="0.25">
      <c r="A139">
        <v>1</v>
      </c>
      <c r="B139">
        <v>104</v>
      </c>
      <c r="C139">
        <v>1</v>
      </c>
      <c r="D139">
        <v>0</v>
      </c>
      <c r="E139">
        <v>2.923293E-3</v>
      </c>
      <c r="F139">
        <f>Table1[[#This Row],[Tcells.CD8+.Effector.CD38+]]*26708029</f>
        <v>78075.394219497</v>
      </c>
      <c r="G139">
        <v>0</v>
      </c>
      <c r="H139">
        <v>6.4312441999999997E-2</v>
      </c>
      <c r="I139">
        <f>Table1[[#This Row],[Tcells.CD8+.Memory.CD38+]]*26708029</f>
        <v>1717658.565996818</v>
      </c>
    </row>
    <row r="140" spans="1:9" hidden="1" x14ac:dyDescent="0.25">
      <c r="A140">
        <v>1</v>
      </c>
      <c r="B140">
        <v>104</v>
      </c>
      <c r="C140">
        <v>6</v>
      </c>
      <c r="D140">
        <v>0</v>
      </c>
      <c r="E140">
        <v>5.0724519999999999E-3</v>
      </c>
      <c r="F140">
        <f>Table1[[#This Row],[Tcells.CD8+.Effector.CD38+]]*26708029</f>
        <v>135475.195117108</v>
      </c>
      <c r="G140">
        <v>0</v>
      </c>
      <c r="H140">
        <v>3.2125526000000001E-2</v>
      </c>
      <c r="I140">
        <f>Table1[[#This Row],[Tcells.CD8+.Memory.CD38+]]*26708029</f>
        <v>858009.48004825402</v>
      </c>
    </row>
    <row r="141" spans="1:9" hidden="1" x14ac:dyDescent="0.25">
      <c r="A141">
        <v>1</v>
      </c>
      <c r="B141">
        <v>104</v>
      </c>
      <c r="C141">
        <v>7</v>
      </c>
      <c r="D141">
        <v>0</v>
      </c>
      <c r="G141">
        <v>0</v>
      </c>
      <c r="H141">
        <v>3.9510074999999999E-2</v>
      </c>
      <c r="I141">
        <f>Table1[[#This Row],[Tcells.CD8+.Memory.CD38+]]*26708029</f>
        <v>1055236.228892175</v>
      </c>
    </row>
    <row r="142" spans="1:9" hidden="1" x14ac:dyDescent="0.25">
      <c r="A142">
        <v>1</v>
      </c>
      <c r="B142">
        <v>105</v>
      </c>
      <c r="C142">
        <v>4</v>
      </c>
      <c r="D142">
        <v>0</v>
      </c>
      <c r="E142">
        <v>3.395009E-3</v>
      </c>
      <c r="F142">
        <f>Table1[[#This Row],[Tcells.CD8+.Effector.CD38+]]*26708029</f>
        <v>90673.998827261006</v>
      </c>
      <c r="G142">
        <v>0</v>
      </c>
      <c r="H142">
        <v>4.7530131000000003E-2</v>
      </c>
      <c r="I142">
        <f>Table1[[#This Row],[Tcells.CD8+.Memory.CD38+]]*26708029</f>
        <v>1269436.1171217992</v>
      </c>
    </row>
    <row r="143" spans="1:9" hidden="1" x14ac:dyDescent="0.25">
      <c r="A143">
        <v>1</v>
      </c>
      <c r="B143">
        <v>105</v>
      </c>
      <c r="C143">
        <v>6</v>
      </c>
      <c r="D143">
        <v>0</v>
      </c>
      <c r="E143">
        <v>2.2734510000000001E-3</v>
      </c>
      <c r="F143">
        <f>Table1[[#This Row],[Tcells.CD8+.Effector.CD38+]]*26708029</f>
        <v>60719.395238079</v>
      </c>
      <c r="G143">
        <v>0</v>
      </c>
      <c r="H143">
        <v>5.6836266000000003E-2</v>
      </c>
      <c r="I143">
        <f>Table1[[#This Row],[Tcells.CD8+.Memory.CD38+]]*26708029</f>
        <v>1517984.640579714</v>
      </c>
    </row>
    <row r="144" spans="1:9" hidden="1" x14ac:dyDescent="0.25">
      <c r="A144">
        <v>1</v>
      </c>
      <c r="B144">
        <v>105</v>
      </c>
      <c r="C144">
        <v>7</v>
      </c>
      <c r="D144">
        <v>0</v>
      </c>
      <c r="G144">
        <v>0</v>
      </c>
      <c r="H144">
        <v>3.2684412000000003E-2</v>
      </c>
      <c r="I144">
        <f>Table1[[#This Row],[Tcells.CD8+.Memory.CD38+]]*26708029</f>
        <v>872936.22354394803</v>
      </c>
    </row>
    <row r="145" spans="1:9" hidden="1" x14ac:dyDescent="0.25">
      <c r="A145">
        <v>1</v>
      </c>
      <c r="B145">
        <v>106</v>
      </c>
      <c r="C145">
        <v>1</v>
      </c>
      <c r="D145">
        <v>0</v>
      </c>
      <c r="E145">
        <v>2.6732249999999999E-2</v>
      </c>
      <c r="F145">
        <f>Table1[[#This Row],[Tcells.CD8+.Effector.CD38+]]*26708029</f>
        <v>713965.70823524997</v>
      </c>
      <c r="G145">
        <v>0</v>
      </c>
      <c r="H145">
        <v>5.0791274999999997E-2</v>
      </c>
      <c r="I145">
        <f>Table1[[#This Row],[Tcells.CD8+.Memory.CD38+]]*26708029</f>
        <v>1356534.8456469749</v>
      </c>
    </row>
    <row r="146" spans="1:9" hidden="1" x14ac:dyDescent="0.25">
      <c r="A146">
        <v>1</v>
      </c>
      <c r="B146">
        <v>106</v>
      </c>
      <c r="C146">
        <v>2</v>
      </c>
      <c r="D146">
        <v>0</v>
      </c>
      <c r="E146">
        <v>2.4327940999999999E-2</v>
      </c>
      <c r="F146">
        <f>Table1[[#This Row],[Tcells.CD8+.Effector.CD38+]]*26708029</f>
        <v>649751.35373828898</v>
      </c>
      <c r="G146">
        <v>0</v>
      </c>
      <c r="H146">
        <v>6.0819852000000001E-2</v>
      </c>
      <c r="I146">
        <f>Table1[[#This Row],[Tcells.CD8+.Memory.CD38+]]*26708029</f>
        <v>1624378.370991708</v>
      </c>
    </row>
    <row r="147" spans="1:9" hidden="1" x14ac:dyDescent="0.25">
      <c r="A147">
        <v>1</v>
      </c>
      <c r="B147">
        <v>106</v>
      </c>
      <c r="C147">
        <v>3</v>
      </c>
      <c r="D147">
        <v>0</v>
      </c>
      <c r="E147">
        <v>1.6865031999999999E-2</v>
      </c>
      <c r="F147">
        <f>Table1[[#This Row],[Tcells.CD8+.Effector.CD38+]]*26708029</f>
        <v>450431.76374192798</v>
      </c>
      <c r="G147">
        <v>0</v>
      </c>
      <c r="H147">
        <v>9.8780899000000005E-2</v>
      </c>
      <c r="I147">
        <f>Table1[[#This Row],[Tcells.CD8+.Memory.CD38+]]*26708029</f>
        <v>2638243.1151380711</v>
      </c>
    </row>
    <row r="148" spans="1:9" hidden="1" x14ac:dyDescent="0.25">
      <c r="A148">
        <v>1</v>
      </c>
      <c r="B148">
        <v>106</v>
      </c>
      <c r="C148">
        <v>4</v>
      </c>
      <c r="D148">
        <v>0</v>
      </c>
      <c r="E148">
        <v>1.5507482E-2</v>
      </c>
      <c r="F148">
        <f>Table1[[#This Row],[Tcells.CD8+.Effector.CD38+]]*26708029</f>
        <v>414174.27897297801</v>
      </c>
      <c r="G148">
        <v>0</v>
      </c>
      <c r="H148">
        <v>4.1353286000000003E-2</v>
      </c>
      <c r="I148">
        <f>Table1[[#This Row],[Tcells.CD8+.Memory.CD38+]]*26708029</f>
        <v>1104464.761733294</v>
      </c>
    </row>
    <row r="149" spans="1:9" hidden="1" x14ac:dyDescent="0.25">
      <c r="A149">
        <v>1</v>
      </c>
      <c r="B149">
        <v>106</v>
      </c>
      <c r="C149">
        <v>5</v>
      </c>
      <c r="D149">
        <v>0</v>
      </c>
      <c r="E149">
        <v>4.0717797E-2</v>
      </c>
      <c r="F149">
        <f>Table1[[#This Row],[Tcells.CD8+.Effector.CD38+]]*26708029</f>
        <v>1087492.103092113</v>
      </c>
      <c r="G149">
        <v>0</v>
      </c>
      <c r="H149">
        <v>8.4344006999999999E-2</v>
      </c>
      <c r="I149">
        <f>Table1[[#This Row],[Tcells.CD8+.Memory.CD38+]]*26708029</f>
        <v>2252662.184932203</v>
      </c>
    </row>
    <row r="150" spans="1:9" hidden="1" x14ac:dyDescent="0.25">
      <c r="A150">
        <v>1</v>
      </c>
      <c r="B150">
        <v>106</v>
      </c>
      <c r="C150">
        <v>6</v>
      </c>
      <c r="D150">
        <v>0</v>
      </c>
      <c r="E150">
        <v>4.4898619000000001E-2</v>
      </c>
      <c r="F150">
        <f>Table1[[#This Row],[Tcells.CD8+.Effector.CD38+]]*26708029</f>
        <v>1199153.6183119509</v>
      </c>
      <c r="G150">
        <v>0</v>
      </c>
      <c r="H150">
        <v>0.105960741</v>
      </c>
      <c r="I150">
        <f>Table1[[#This Row],[Tcells.CD8+.Memory.CD38+]]*26708029</f>
        <v>2830002.5434894888</v>
      </c>
    </row>
    <row r="151" spans="1:9" hidden="1" x14ac:dyDescent="0.25">
      <c r="A151">
        <v>1</v>
      </c>
      <c r="B151">
        <v>106</v>
      </c>
      <c r="C151">
        <v>7</v>
      </c>
      <c r="D151">
        <v>0</v>
      </c>
      <c r="E151">
        <v>2.0654044999999999E-2</v>
      </c>
      <c r="F151">
        <f>Table1[[#This Row],[Tcells.CD8+.Effector.CD38+]]*26708029</f>
        <v>551628.83282730496</v>
      </c>
      <c r="G151">
        <v>0</v>
      </c>
      <c r="H151">
        <v>7.9173837999999996E-2</v>
      </c>
      <c r="I151">
        <f>Table1[[#This Row],[Tcells.CD8+.Memory.CD38+]]*26708029</f>
        <v>2114577.1613453021</v>
      </c>
    </row>
    <row r="152" spans="1:9" hidden="1" x14ac:dyDescent="0.25">
      <c r="A152">
        <v>3</v>
      </c>
      <c r="B152">
        <v>307</v>
      </c>
      <c r="C152">
        <v>0</v>
      </c>
      <c r="D152">
        <v>0</v>
      </c>
      <c r="E152">
        <v>4.4198244999999999E-3</v>
      </c>
      <c r="F152">
        <f>Table1[[#This Row],[Tcells.CD8+.Effector.CD38+]]*26708029</f>
        <v>118044.80092091049</v>
      </c>
      <c r="G152">
        <v>1</v>
      </c>
      <c r="H152">
        <v>4.8368946000000003E-2</v>
      </c>
      <c r="I152">
        <f>Table1[[#This Row],[Tcells.CD8+.Memory.CD38+]]*26708029</f>
        <v>1291839.2124674341</v>
      </c>
    </row>
    <row r="153" spans="1:9" hidden="1" x14ac:dyDescent="0.25">
      <c r="A153">
        <v>3</v>
      </c>
      <c r="B153">
        <v>307</v>
      </c>
      <c r="C153">
        <v>1</v>
      </c>
      <c r="D153">
        <v>94262</v>
      </c>
      <c r="E153">
        <v>4.5403980000000002E-3</v>
      </c>
      <c r="F153">
        <f>Table1[[#This Row],[Tcells.CD8+.Effector.CD38+]]*26708029</f>
        <v>121265.08145554201</v>
      </c>
      <c r="G153">
        <v>0.5</v>
      </c>
      <c r="H153">
        <v>7.4916570000000002E-2</v>
      </c>
      <c r="I153">
        <f>Table1[[#This Row],[Tcells.CD8+.Memory.CD38+]]*26708029</f>
        <v>2000873.9241405299</v>
      </c>
    </row>
    <row r="154" spans="1:9" hidden="1" x14ac:dyDescent="0.25">
      <c r="A154">
        <v>3</v>
      </c>
      <c r="B154">
        <v>307</v>
      </c>
      <c r="C154">
        <v>2</v>
      </c>
      <c r="D154">
        <v>3090399</v>
      </c>
      <c r="G154">
        <v>5.5</v>
      </c>
      <c r="H154">
        <v>1.5182340000000001E-2</v>
      </c>
      <c r="I154">
        <f>Table1[[#This Row],[Tcells.CD8+.Memory.CD38+]]*26708029</f>
        <v>405490.37700785999</v>
      </c>
    </row>
    <row r="155" spans="1:9" hidden="1" x14ac:dyDescent="0.25">
      <c r="A155">
        <v>3</v>
      </c>
      <c r="B155">
        <v>307</v>
      </c>
      <c r="C155">
        <v>3</v>
      </c>
      <c r="D155" s="3"/>
      <c r="E155">
        <v>2.0745658E-2</v>
      </c>
      <c r="F155">
        <f>Table1[[#This Row],[Tcells.CD8+.Effector.CD38+]]*26708029</f>
        <v>554075.63548808196</v>
      </c>
      <c r="G155">
        <v>4</v>
      </c>
      <c r="H155">
        <v>6.2236975E-2</v>
      </c>
      <c r="I155">
        <f>Table1[[#This Row],[Tcells.CD8+.Memory.CD38+]]*26708029</f>
        <v>1662226.9331722751</v>
      </c>
    </row>
    <row r="156" spans="1:9" hidden="1" x14ac:dyDescent="0.25">
      <c r="A156">
        <v>1</v>
      </c>
      <c r="B156">
        <v>108</v>
      </c>
      <c r="C156">
        <v>1</v>
      </c>
      <c r="D156">
        <v>0</v>
      </c>
      <c r="E156">
        <v>6.0908760000000003E-3</v>
      </c>
      <c r="F156">
        <f>Table1[[#This Row],[Tcells.CD8+.Effector.CD38+]]*26708029</f>
        <v>162675.29284340399</v>
      </c>
      <c r="G156">
        <v>0</v>
      </c>
      <c r="H156">
        <v>5.4817882999999998E-2</v>
      </c>
      <c r="I156">
        <f>Table1[[#This Row],[Tcells.CD8+.Memory.CD38+]]*26708029</f>
        <v>1464077.608882607</v>
      </c>
    </row>
    <row r="157" spans="1:9" hidden="1" x14ac:dyDescent="0.25">
      <c r="A157">
        <v>1</v>
      </c>
      <c r="B157">
        <v>108</v>
      </c>
      <c r="C157">
        <v>2</v>
      </c>
      <c r="D157">
        <v>2548</v>
      </c>
      <c r="E157">
        <v>7.8468300000000008E-3</v>
      </c>
      <c r="F157">
        <f>Table1[[#This Row],[Tcells.CD8+.Effector.CD38+]]*26708029</f>
        <v>209573.36319807003</v>
      </c>
      <c r="G157">
        <v>0</v>
      </c>
      <c r="H157">
        <v>6.2774638999999993E-2</v>
      </c>
      <c r="I157">
        <f>Table1[[#This Row],[Tcells.CD8+.Memory.CD38+]]*26708029</f>
        <v>1676586.8788765308</v>
      </c>
    </row>
    <row r="158" spans="1:9" hidden="1" x14ac:dyDescent="0.25">
      <c r="A158">
        <v>1</v>
      </c>
      <c r="B158">
        <v>109</v>
      </c>
      <c r="C158">
        <v>3</v>
      </c>
      <c r="D158">
        <v>0</v>
      </c>
      <c r="E158">
        <v>1.9352186E-2</v>
      </c>
      <c r="F158">
        <f>Table1[[#This Row],[Tcells.CD8+.Effector.CD38+]]*26708029</f>
        <v>516858.74490139401</v>
      </c>
      <c r="G158">
        <v>0</v>
      </c>
      <c r="H158">
        <v>0.22013111099999999</v>
      </c>
      <c r="I158">
        <f>Table1[[#This Row],[Tcells.CD8+.Memory.CD38+]]*26708029</f>
        <v>5879268.0963902185</v>
      </c>
    </row>
    <row r="159" spans="1:9" hidden="1" x14ac:dyDescent="0.25">
      <c r="A159">
        <v>1</v>
      </c>
      <c r="B159">
        <v>109</v>
      </c>
      <c r="C159">
        <v>6</v>
      </c>
      <c r="D159">
        <v>0</v>
      </c>
      <c r="E159">
        <v>1.2729008999999999E-2</v>
      </c>
      <c r="F159">
        <f>Table1[[#This Row],[Tcells.CD8+.Effector.CD38+]]*26708029</f>
        <v>339966.74151326099</v>
      </c>
      <c r="G159">
        <v>0</v>
      </c>
      <c r="H159">
        <v>0.16911397</v>
      </c>
      <c r="I159">
        <f>Table1[[#This Row],[Tcells.CD8+.Memory.CD38+]]*26708029</f>
        <v>4516700.8150651297</v>
      </c>
    </row>
    <row r="160" spans="1:9" hidden="1" x14ac:dyDescent="0.25">
      <c r="A160">
        <v>1</v>
      </c>
      <c r="B160">
        <v>109</v>
      </c>
      <c r="C160">
        <v>7</v>
      </c>
      <c r="D160">
        <v>0</v>
      </c>
      <c r="E160">
        <v>1.5316985E-2</v>
      </c>
      <c r="F160">
        <f>Table1[[#This Row],[Tcells.CD8+.Effector.CD38+]]*26708029</f>
        <v>409086.479572565</v>
      </c>
      <c r="G160">
        <v>0</v>
      </c>
      <c r="H160">
        <v>0.17614532799999999</v>
      </c>
      <c r="I160">
        <f>Table1[[#This Row],[Tcells.CD8+.Memory.CD38+]]*26708029</f>
        <v>4704494.5284385113</v>
      </c>
    </row>
    <row r="161" spans="1:9" hidden="1" x14ac:dyDescent="0.25">
      <c r="A161">
        <v>3</v>
      </c>
      <c r="B161">
        <v>307</v>
      </c>
      <c r="C161">
        <v>4</v>
      </c>
      <c r="D161">
        <v>19044801</v>
      </c>
      <c r="E161">
        <v>8.9880511999999996E-2</v>
      </c>
      <c r="F161">
        <f>Table1[[#This Row],[Tcells.CD8+.Effector.CD38+]]*26708029</f>
        <v>2400531.3210308477</v>
      </c>
      <c r="G161">
        <v>9</v>
      </c>
      <c r="H161">
        <v>8.7236966999999999E-2</v>
      </c>
      <c r="I161">
        <f>Table1[[#This Row],[Tcells.CD8+.Memory.CD38+]]*26708029</f>
        <v>2329927.4445080431</v>
      </c>
    </row>
    <row r="162" spans="1:9" hidden="1" x14ac:dyDescent="0.25">
      <c r="A162">
        <v>3</v>
      </c>
      <c r="B162">
        <v>307</v>
      </c>
      <c r="C162">
        <v>5</v>
      </c>
      <c r="D162">
        <v>29770</v>
      </c>
      <c r="E162">
        <v>0.201252236</v>
      </c>
      <c r="F162">
        <f>Table1[[#This Row],[Tcells.CD8+.Effector.CD38+]]*26708029</f>
        <v>5375050.5554028442</v>
      </c>
      <c r="G162">
        <v>12</v>
      </c>
      <c r="H162">
        <v>0.12969588600000001</v>
      </c>
      <c r="I162">
        <f>Table1[[#This Row],[Tcells.CD8+.Memory.CD38+]]*26708029</f>
        <v>3463921.4844686943</v>
      </c>
    </row>
    <row r="163" spans="1:9" hidden="1" x14ac:dyDescent="0.25">
      <c r="A163">
        <v>3</v>
      </c>
      <c r="B163">
        <v>307</v>
      </c>
      <c r="C163">
        <v>6</v>
      </c>
      <c r="D163">
        <v>0</v>
      </c>
      <c r="E163">
        <v>0.15440115400000001</v>
      </c>
      <c r="F163">
        <f>Table1[[#This Row],[Tcells.CD8+.Effector.CD38+]]*26708029</f>
        <v>4123750.4986654664</v>
      </c>
      <c r="G163">
        <v>10</v>
      </c>
      <c r="H163">
        <v>0.19191919199999999</v>
      </c>
      <c r="I163">
        <f>Table1[[#This Row],[Tcells.CD8+.Memory.CD38+]]*26708029</f>
        <v>5125783.3455925677</v>
      </c>
    </row>
    <row r="164" spans="1:9" hidden="1" x14ac:dyDescent="0.25">
      <c r="A164">
        <v>2</v>
      </c>
      <c r="B164">
        <v>201</v>
      </c>
      <c r="C164">
        <v>0</v>
      </c>
      <c r="D164">
        <v>0</v>
      </c>
      <c r="G164">
        <v>0</v>
      </c>
      <c r="H164">
        <v>7.3076587499999998E-2</v>
      </c>
      <c r="I164">
        <f>Table1[[#This Row],[Tcells.CD8+.Memory.CD38+]]*26708029</f>
        <v>1951731.6181710374</v>
      </c>
    </row>
    <row r="165" spans="1:9" hidden="1" x14ac:dyDescent="0.25">
      <c r="A165">
        <v>2</v>
      </c>
      <c r="B165">
        <v>201</v>
      </c>
      <c r="C165">
        <v>5</v>
      </c>
      <c r="D165">
        <v>0</v>
      </c>
      <c r="E165">
        <v>8.8526909999999993E-3</v>
      </c>
      <c r="F165">
        <f>Table1[[#This Row],[Tcells.CD8+.Effector.CD38+]]*26708029</f>
        <v>236437.92795603897</v>
      </c>
      <c r="G165">
        <v>0</v>
      </c>
      <c r="H165">
        <v>0.15049575100000001</v>
      </c>
      <c r="I165">
        <f>Table1[[#This Row],[Tcells.CD8+.Memory.CD38+]]*26708029</f>
        <v>4019444.8820847794</v>
      </c>
    </row>
    <row r="166" spans="1:9" hidden="1" x14ac:dyDescent="0.25">
      <c r="A166">
        <v>2</v>
      </c>
      <c r="B166">
        <v>201</v>
      </c>
      <c r="C166">
        <v>6</v>
      </c>
      <c r="D166">
        <v>0</v>
      </c>
      <c r="E166">
        <v>5.4232880000000001E-3</v>
      </c>
      <c r="F166">
        <f>Table1[[#This Row],[Tcells.CD8+.Effector.CD38+]]*26708029</f>
        <v>144845.33317935199</v>
      </c>
      <c r="G166">
        <v>0</v>
      </c>
      <c r="H166">
        <v>0.13015890199999999</v>
      </c>
      <c r="I166">
        <f>Table1[[#This Row],[Tcells.CD8+.Memory.CD38+]]*26708029</f>
        <v>3476287.729224158</v>
      </c>
    </row>
    <row r="167" spans="1:9" hidden="1" x14ac:dyDescent="0.25">
      <c r="A167">
        <v>2</v>
      </c>
      <c r="B167">
        <v>201</v>
      </c>
      <c r="C167">
        <v>7</v>
      </c>
      <c r="D167">
        <v>0</v>
      </c>
      <c r="G167">
        <v>0</v>
      </c>
      <c r="H167">
        <v>0.192901235</v>
      </c>
      <c r="I167">
        <f>Table1[[#This Row],[Tcells.CD8+.Memory.CD38+]]*26708029</f>
        <v>5152011.7785158148</v>
      </c>
    </row>
    <row r="168" spans="1:9" hidden="1" x14ac:dyDescent="0.25">
      <c r="A168">
        <v>2</v>
      </c>
      <c r="B168">
        <v>202</v>
      </c>
      <c r="C168">
        <v>0</v>
      </c>
      <c r="D168">
        <v>0</v>
      </c>
      <c r="E168">
        <v>9.1393110000000007E-3</v>
      </c>
      <c r="F168">
        <f>Table1[[#This Row],[Tcells.CD8+.Effector.CD38+]]*26708029</f>
        <v>244092.98322801903</v>
      </c>
      <c r="G168">
        <v>0</v>
      </c>
      <c r="H168">
        <v>0.217675755</v>
      </c>
      <c r="I168">
        <f>Table1[[#This Row],[Tcells.CD8+.Memory.CD38+]]*26708029</f>
        <v>5813690.3771368945</v>
      </c>
    </row>
    <row r="169" spans="1:9" hidden="1" x14ac:dyDescent="0.25">
      <c r="A169">
        <v>2</v>
      </c>
      <c r="B169">
        <v>202</v>
      </c>
      <c r="C169">
        <v>2</v>
      </c>
      <c r="D169">
        <v>0</v>
      </c>
      <c r="E169">
        <v>1.2260483000000001E-2</v>
      </c>
      <c r="F169">
        <f>Table1[[#This Row],[Tcells.CD8+.Effector.CD38+]]*26708029</f>
        <v>327453.33551800705</v>
      </c>
      <c r="G169">
        <v>0</v>
      </c>
      <c r="H169">
        <v>0.12961081699999999</v>
      </c>
      <c r="I169">
        <f>Table1[[#This Row],[Tcells.CD8+.Memory.CD38+]]*26708029</f>
        <v>3461649.4591496927</v>
      </c>
    </row>
    <row r="170" spans="1:9" hidden="1" x14ac:dyDescent="0.25">
      <c r="A170">
        <v>2</v>
      </c>
      <c r="B170">
        <v>202</v>
      </c>
      <c r="C170">
        <v>3</v>
      </c>
      <c r="D170">
        <v>0</v>
      </c>
      <c r="E170">
        <v>2.8372244000000001E-2</v>
      </c>
      <c r="F170">
        <f>Table1[[#This Row],[Tcells.CD8+.Effector.CD38+]]*26708029</f>
        <v>757766.71554707608</v>
      </c>
      <c r="G170">
        <v>0</v>
      </c>
      <c r="H170">
        <v>0.13983462999999999</v>
      </c>
      <c r="I170">
        <f>Table1[[#This Row],[Tcells.CD8+.Memory.CD38+]]*26708029</f>
        <v>3734707.3532442697</v>
      </c>
    </row>
    <row r="171" spans="1:9" hidden="1" x14ac:dyDescent="0.25">
      <c r="A171">
        <v>2</v>
      </c>
      <c r="B171">
        <v>202</v>
      </c>
      <c r="C171">
        <v>5</v>
      </c>
      <c r="D171">
        <v>0</v>
      </c>
      <c r="E171">
        <v>6.8499019999999997E-3</v>
      </c>
      <c r="F171">
        <f>Table1[[#This Row],[Tcells.CD8+.Effector.CD38+]]*26708029</f>
        <v>182947.38126315799</v>
      </c>
      <c r="G171">
        <v>0</v>
      </c>
      <c r="H171">
        <v>0.114735851</v>
      </c>
      <c r="I171">
        <f>Table1[[#This Row],[Tcells.CD8+.Memory.CD38+]]*26708029</f>
        <v>3064368.4358476792</v>
      </c>
    </row>
    <row r="172" spans="1:9" hidden="1" x14ac:dyDescent="0.25">
      <c r="A172">
        <v>2</v>
      </c>
      <c r="B172">
        <v>202</v>
      </c>
      <c r="C172">
        <v>6</v>
      </c>
      <c r="D172">
        <v>0</v>
      </c>
      <c r="E172">
        <v>1.5839417000000001E-2</v>
      </c>
      <c r="F172">
        <f>Table1[[#This Row],[Tcells.CD8+.Effector.CD38+]]*26708029</f>
        <v>423039.60857909307</v>
      </c>
      <c r="G172">
        <v>0</v>
      </c>
      <c r="H172">
        <v>0.105116132</v>
      </c>
      <c r="I172">
        <f>Table1[[#This Row],[Tcells.CD8+.Memory.CD38+]]*26708029</f>
        <v>2807444.7018238278</v>
      </c>
    </row>
    <row r="173" spans="1:9" hidden="1" x14ac:dyDescent="0.25">
      <c r="A173">
        <v>2</v>
      </c>
      <c r="B173">
        <v>202</v>
      </c>
      <c r="C173">
        <v>7</v>
      </c>
      <c r="D173">
        <v>0</v>
      </c>
      <c r="E173">
        <v>6.2684129999999996E-3</v>
      </c>
      <c r="F173">
        <f>Table1[[#This Row],[Tcells.CD8+.Effector.CD38+]]*26708029</f>
        <v>167416.95618797699</v>
      </c>
      <c r="G173">
        <v>0</v>
      </c>
      <c r="H173">
        <v>9.6115672999999999E-2</v>
      </c>
      <c r="I173">
        <f>Table1[[#This Row],[Tcells.CD8+.Memory.CD38+]]*26708029</f>
        <v>2567060.1818385171</v>
      </c>
    </row>
    <row r="174" spans="1:9" hidden="1" x14ac:dyDescent="0.25">
      <c r="A174">
        <v>2</v>
      </c>
      <c r="B174">
        <v>203</v>
      </c>
      <c r="C174">
        <v>0</v>
      </c>
      <c r="D174">
        <v>0</v>
      </c>
      <c r="E174">
        <v>8.0918045000000008E-3</v>
      </c>
      <c r="F174">
        <f>Table1[[#This Row],[Tcells.CD8+.Effector.CD38+]]*26708029</f>
        <v>216116.14924833053</v>
      </c>
      <c r="G174">
        <v>0</v>
      </c>
      <c r="H174">
        <v>0.13452222050000001</v>
      </c>
      <c r="I174">
        <f>Table1[[#This Row],[Tcells.CD8+.Memory.CD38+]]*26708029</f>
        <v>3592823.3662583949</v>
      </c>
    </row>
    <row r="175" spans="1:9" hidden="1" x14ac:dyDescent="0.25">
      <c r="A175">
        <v>2</v>
      </c>
      <c r="B175">
        <v>203</v>
      </c>
      <c r="C175">
        <v>1</v>
      </c>
      <c r="D175">
        <v>0</v>
      </c>
      <c r="E175">
        <v>9.8980500000000003E-3</v>
      </c>
      <c r="F175">
        <f>Table1[[#This Row],[Tcells.CD8+.Effector.CD38+]]*26708029</f>
        <v>264357.40644345002</v>
      </c>
      <c r="G175">
        <v>0</v>
      </c>
      <c r="H175">
        <v>0.15589428899999999</v>
      </c>
      <c r="I175">
        <f>Table1[[#This Row],[Tcells.CD8+.Memory.CD38+]]*26708029</f>
        <v>4163629.191546381</v>
      </c>
    </row>
    <row r="176" spans="1:9" hidden="1" x14ac:dyDescent="0.25">
      <c r="A176">
        <v>2</v>
      </c>
      <c r="B176">
        <v>203</v>
      </c>
      <c r="C176">
        <v>2</v>
      </c>
      <c r="D176">
        <v>0</v>
      </c>
      <c r="E176">
        <v>2.1999999999999999E-2</v>
      </c>
      <c r="F176">
        <f>Table1[[#This Row],[Tcells.CD8+.Effector.CD38+]]*26708029</f>
        <v>587576.63799999992</v>
      </c>
      <c r="G176">
        <v>0</v>
      </c>
      <c r="H176">
        <v>0.11600000000000001</v>
      </c>
      <c r="I176">
        <f>Table1[[#This Row],[Tcells.CD8+.Memory.CD38+]]*26708029</f>
        <v>3098131.3640000001</v>
      </c>
    </row>
    <row r="177" spans="1:9" hidden="1" x14ac:dyDescent="0.25">
      <c r="A177">
        <v>2</v>
      </c>
      <c r="B177">
        <v>203</v>
      </c>
      <c r="C177">
        <v>3</v>
      </c>
      <c r="D177">
        <v>0</v>
      </c>
      <c r="E177">
        <v>1.7024899E-2</v>
      </c>
      <c r="F177">
        <f>Table1[[#This Row],[Tcells.CD8+.Effector.CD38+]]*26708029</f>
        <v>454701.496214071</v>
      </c>
      <c r="G177">
        <v>0</v>
      </c>
      <c r="H177">
        <v>0.14683975299999999</v>
      </c>
      <c r="I177">
        <f>Table1[[#This Row],[Tcells.CD8+.Memory.CD38+]]*26708029</f>
        <v>3921800.3814768367</v>
      </c>
    </row>
    <row r="178" spans="1:9" hidden="1" x14ac:dyDescent="0.25">
      <c r="A178">
        <v>2</v>
      </c>
      <c r="B178">
        <v>203</v>
      </c>
      <c r="C178">
        <v>4</v>
      </c>
      <c r="D178">
        <v>0</v>
      </c>
      <c r="E178">
        <v>4.0090600000000001E-3</v>
      </c>
      <c r="F178">
        <f>Table1[[#This Row],[Tcells.CD8+.Effector.CD38+]]*26708029</f>
        <v>107074.09074273999</v>
      </c>
      <c r="G178">
        <v>0</v>
      </c>
      <c r="H178">
        <v>0.18642131200000001</v>
      </c>
      <c r="I178">
        <f>Table1[[#This Row],[Tcells.CD8+.Memory.CD38+]]*26708029</f>
        <v>4978945.8071140479</v>
      </c>
    </row>
    <row r="179" spans="1:9" hidden="1" x14ac:dyDescent="0.25">
      <c r="A179">
        <v>2</v>
      </c>
      <c r="B179">
        <v>203</v>
      </c>
      <c r="C179">
        <v>5</v>
      </c>
      <c r="D179">
        <v>0</v>
      </c>
      <c r="E179">
        <v>1.1369881E-2</v>
      </c>
      <c r="F179">
        <f>Table1[[#This Row],[Tcells.CD8+.Effector.CD38+]]*26708029</f>
        <v>303667.11147454899</v>
      </c>
      <c r="G179">
        <v>0</v>
      </c>
      <c r="H179">
        <v>0.159178337</v>
      </c>
      <c r="I179">
        <f>Table1[[#This Row],[Tcells.CD8+.Memory.CD38+]]*26708029</f>
        <v>4251339.6407677727</v>
      </c>
    </row>
    <row r="180" spans="1:9" hidden="1" x14ac:dyDescent="0.25">
      <c r="A180">
        <v>2</v>
      </c>
      <c r="B180">
        <v>203</v>
      </c>
      <c r="C180">
        <v>6</v>
      </c>
      <c r="D180">
        <v>0</v>
      </c>
      <c r="E180">
        <v>5.5673090000000003E-3</v>
      </c>
      <c r="F180">
        <f>Table1[[#This Row],[Tcells.CD8+.Effector.CD38+]]*26708029</f>
        <v>148691.850223961</v>
      </c>
      <c r="G180">
        <v>0</v>
      </c>
      <c r="H180">
        <v>0.17815387999999999</v>
      </c>
      <c r="I180">
        <f>Table1[[#This Row],[Tcells.CD8+.Memory.CD38+]]*26708029</f>
        <v>4758138.99350252</v>
      </c>
    </row>
    <row r="181" spans="1:9" hidden="1" x14ac:dyDescent="0.25">
      <c r="A181">
        <v>2</v>
      </c>
      <c r="B181">
        <v>203</v>
      </c>
      <c r="C181">
        <v>7</v>
      </c>
      <c r="D181">
        <v>0</v>
      </c>
      <c r="E181">
        <v>6.0088930000000004E-3</v>
      </c>
      <c r="F181">
        <f>Table1[[#This Row],[Tcells.CD8+.Effector.CD38+]]*26708029</f>
        <v>160485.68850189701</v>
      </c>
      <c r="G181">
        <v>0</v>
      </c>
      <c r="H181">
        <v>9.0133397000000004E-2</v>
      </c>
      <c r="I181">
        <f>Table1[[#This Row],[Tcells.CD8+.Memory.CD38+]]*26708029</f>
        <v>2407285.3809445133</v>
      </c>
    </row>
    <row r="182" spans="1:9" x14ac:dyDescent="0.25">
      <c r="A182">
        <v>3</v>
      </c>
      <c r="B182">
        <v>307</v>
      </c>
      <c r="C182">
        <v>7</v>
      </c>
      <c r="D182">
        <v>0</v>
      </c>
      <c r="E182">
        <v>5.9694639000000001E-2</v>
      </c>
      <c r="F182">
        <f>Table1[[#This Row],[Tcells.CD8+.Effector.CD38+]]*26708029</f>
        <v>1594326.1495565311</v>
      </c>
      <c r="G182">
        <v>2</v>
      </c>
      <c r="H182">
        <v>0.29388130000000001</v>
      </c>
      <c r="I182">
        <f>Table1[[#This Row],[Tcells.CD8+.Memory.CD38+]]*26708029</f>
        <v>7848990.2829577001</v>
      </c>
    </row>
    <row r="183" spans="1:9" hidden="1" x14ac:dyDescent="0.25">
      <c r="A183">
        <v>3</v>
      </c>
      <c r="B183">
        <v>308</v>
      </c>
      <c r="C183">
        <v>0</v>
      </c>
      <c r="D183">
        <v>0</v>
      </c>
      <c r="E183">
        <v>3.1946564999999999E-3</v>
      </c>
      <c r="F183">
        <f>Table1[[#This Row],[Tcells.CD8+.Effector.CD38+]]*26708029</f>
        <v>85322.978447038491</v>
      </c>
      <c r="G183">
        <v>0</v>
      </c>
      <c r="H183">
        <v>0.16734325750000001</v>
      </c>
      <c r="I183">
        <f>Table1[[#This Row],[Tcells.CD8+.Memory.CD38+]]*26708029</f>
        <v>4469408.5742644677</v>
      </c>
    </row>
    <row r="184" spans="1:9" hidden="1" x14ac:dyDescent="0.25">
      <c r="A184">
        <v>3</v>
      </c>
      <c r="B184">
        <v>308</v>
      </c>
      <c r="C184">
        <v>1</v>
      </c>
      <c r="D184">
        <v>2608</v>
      </c>
      <c r="E184">
        <v>6.9012159999999999E-3</v>
      </c>
      <c r="F184">
        <f>Table1[[#This Row],[Tcells.CD8+.Effector.CD38+]]*26708029</f>
        <v>184317.87706326399</v>
      </c>
      <c r="G184">
        <v>0</v>
      </c>
      <c r="H184">
        <v>0.13802432000000001</v>
      </c>
      <c r="I184">
        <f>Table1[[#This Row],[Tcells.CD8+.Memory.CD38+]]*26708029</f>
        <v>3686357.54126528</v>
      </c>
    </row>
    <row r="185" spans="1:9" hidden="1" x14ac:dyDescent="0.25">
      <c r="A185">
        <v>3</v>
      </c>
      <c r="B185">
        <v>308</v>
      </c>
      <c r="C185">
        <v>2</v>
      </c>
      <c r="D185">
        <v>2908377</v>
      </c>
      <c r="E185">
        <v>8.7453870000000003E-3</v>
      </c>
      <c r="F185">
        <f>Table1[[#This Row],[Tcells.CD8+.Effector.CD38+]]*26708029</f>
        <v>233572.049612223</v>
      </c>
      <c r="G185">
        <v>1.5</v>
      </c>
      <c r="H185">
        <v>0.183653123</v>
      </c>
      <c r="I185">
        <f>Table1[[#This Row],[Tcells.CD8+.Memory.CD38+]]*26708029</f>
        <v>4905012.9350245669</v>
      </c>
    </row>
    <row r="186" spans="1:9" hidden="1" x14ac:dyDescent="0.25">
      <c r="A186">
        <v>3</v>
      </c>
      <c r="B186">
        <v>308</v>
      </c>
      <c r="C186">
        <v>3</v>
      </c>
      <c r="D186">
        <v>34341</v>
      </c>
      <c r="E186">
        <v>9.5094700000000008E-3</v>
      </c>
      <c r="F186">
        <f>Table1[[#This Row],[Tcells.CD8+.Effector.CD38+]]*26708029</f>
        <v>253979.20053463001</v>
      </c>
      <c r="G186">
        <v>1.5</v>
      </c>
      <c r="H186">
        <v>0.236151835</v>
      </c>
      <c r="I186">
        <f>Table1[[#This Row],[Tcells.CD8+.Memory.CD38+]]*26708029</f>
        <v>6307150.0575832147</v>
      </c>
    </row>
    <row r="187" spans="1:9" hidden="1" x14ac:dyDescent="0.25">
      <c r="A187">
        <v>3</v>
      </c>
      <c r="B187">
        <v>308</v>
      </c>
      <c r="C187">
        <v>4</v>
      </c>
      <c r="D187">
        <v>245592</v>
      </c>
      <c r="E187">
        <v>2.210531E-2</v>
      </c>
      <c r="F187">
        <f>Table1[[#This Row],[Tcells.CD8+.Effector.CD38+]]*26708029</f>
        <v>590389.26053398999</v>
      </c>
      <c r="G187">
        <v>2</v>
      </c>
      <c r="H187">
        <v>0.28147427699999999</v>
      </c>
      <c r="I187">
        <f>Table1[[#This Row],[Tcells.CD8+.Memory.CD38+]]*26708029</f>
        <v>7517623.1528700329</v>
      </c>
    </row>
    <row r="188" spans="1:9" hidden="1" x14ac:dyDescent="0.25">
      <c r="A188">
        <v>2</v>
      </c>
      <c r="B188">
        <v>205</v>
      </c>
      <c r="C188">
        <v>0</v>
      </c>
      <c r="D188">
        <v>0</v>
      </c>
      <c r="E188">
        <v>2.7559034999999998E-3</v>
      </c>
      <c r="F188">
        <f>Table1[[#This Row],[Tcells.CD8+.Effector.CD38+]]*26708029</f>
        <v>73604.750599201492</v>
      </c>
      <c r="G188">
        <v>0</v>
      </c>
      <c r="H188">
        <v>6.7886950500000001E-2</v>
      </c>
      <c r="I188">
        <f>Table1[[#This Row],[Tcells.CD8+.Memory.CD38+]]*26708029</f>
        <v>1813126.6426755646</v>
      </c>
    </row>
    <row r="189" spans="1:9" hidden="1" x14ac:dyDescent="0.25">
      <c r="A189">
        <v>2</v>
      </c>
      <c r="B189">
        <v>205</v>
      </c>
      <c r="C189">
        <v>1</v>
      </c>
      <c r="D189">
        <v>0</v>
      </c>
      <c r="E189">
        <v>3.609587E-3</v>
      </c>
      <c r="F189">
        <f>Table1[[#This Row],[Tcells.CD8+.Effector.CD38+]]*26708029</f>
        <v>96404.954274022995</v>
      </c>
      <c r="G189">
        <v>0</v>
      </c>
      <c r="H189">
        <v>7.2191741000000004E-2</v>
      </c>
      <c r="I189">
        <f>Table1[[#This Row],[Tcells.CD8+.Memory.CD38+]]*26708029</f>
        <v>1928099.1121884892</v>
      </c>
    </row>
    <row r="190" spans="1:9" hidden="1" x14ac:dyDescent="0.25">
      <c r="A190">
        <v>2</v>
      </c>
      <c r="B190">
        <v>205</v>
      </c>
      <c r="C190">
        <v>3</v>
      </c>
      <c r="D190">
        <v>0</v>
      </c>
      <c r="E190">
        <v>5.1781279999999997E-3</v>
      </c>
      <c r="F190">
        <f>Table1[[#This Row],[Tcells.CD8+.Effector.CD38+]]*26708029</f>
        <v>138297.59278971198</v>
      </c>
      <c r="G190">
        <v>0</v>
      </c>
      <c r="H190">
        <v>6.7315659E-2</v>
      </c>
      <c r="I190">
        <f>Table1[[#This Row],[Tcells.CD8+.Memory.CD38+]]*26708029</f>
        <v>1797868.5727261109</v>
      </c>
    </row>
    <row r="191" spans="1:9" hidden="1" x14ac:dyDescent="0.25">
      <c r="A191">
        <v>2</v>
      </c>
      <c r="B191">
        <v>205</v>
      </c>
      <c r="C191">
        <v>4</v>
      </c>
      <c r="D191">
        <v>0</v>
      </c>
      <c r="E191">
        <v>1.715236E-3</v>
      </c>
      <c r="F191">
        <f>Table1[[#This Row],[Tcells.CD8+.Effector.CD38+]]*26708029</f>
        <v>45810.572829844001</v>
      </c>
      <c r="G191">
        <v>0</v>
      </c>
      <c r="H191">
        <v>4.8026619999999999E-2</v>
      </c>
      <c r="I191">
        <f>Table1[[#This Row],[Tcells.CD8+.Memory.CD38+]]*26708029</f>
        <v>1282696.3597319799</v>
      </c>
    </row>
    <row r="192" spans="1:9" hidden="1" x14ac:dyDescent="0.25">
      <c r="A192">
        <v>2</v>
      </c>
      <c r="B192">
        <v>205</v>
      </c>
      <c r="C192">
        <v>5</v>
      </c>
      <c r="D192">
        <v>0</v>
      </c>
      <c r="E192">
        <v>3.493084E-3</v>
      </c>
      <c r="F192">
        <f>Table1[[#This Row],[Tcells.CD8+.Effector.CD38+]]*26708029</f>
        <v>93293.388771436003</v>
      </c>
      <c r="G192">
        <v>0</v>
      </c>
      <c r="H192">
        <v>8.2087466999999997E-2</v>
      </c>
      <c r="I192">
        <f>Table1[[#This Row],[Tcells.CD8+.Memory.CD38+]]*26708029</f>
        <v>2192394.4491725429</v>
      </c>
    </row>
    <row r="193" spans="1:9" hidden="1" x14ac:dyDescent="0.25">
      <c r="A193">
        <v>2</v>
      </c>
      <c r="B193">
        <v>205</v>
      </c>
      <c r="C193">
        <v>6</v>
      </c>
      <c r="D193">
        <v>0</v>
      </c>
      <c r="G193">
        <v>0</v>
      </c>
      <c r="H193">
        <v>8.3879255999999999E-2</v>
      </c>
      <c r="I193">
        <f>Table1[[#This Row],[Tcells.CD8+.Memory.CD38+]]*26708029</f>
        <v>2240249.6017464241</v>
      </c>
    </row>
    <row r="194" spans="1:9" hidden="1" x14ac:dyDescent="0.25">
      <c r="A194">
        <v>2</v>
      </c>
      <c r="B194">
        <v>205</v>
      </c>
      <c r="C194">
        <v>7</v>
      </c>
      <c r="D194">
        <v>0</v>
      </c>
      <c r="E194">
        <v>6.534453E-3</v>
      </c>
      <c r="F194">
        <f>Table1[[#This Row],[Tcells.CD8+.Effector.CD38+]]*26708029</f>
        <v>174522.36022313699</v>
      </c>
      <c r="G194">
        <v>0</v>
      </c>
      <c r="H194">
        <v>7.0245369000000002E-2</v>
      </c>
      <c r="I194">
        <f>Table1[[#This Row],[Tcells.CD8+.Memory.CD38+]]*26708029</f>
        <v>1876115.352367701</v>
      </c>
    </row>
    <row r="195" spans="1:9" hidden="1" x14ac:dyDescent="0.25">
      <c r="A195">
        <v>2</v>
      </c>
      <c r="B195">
        <v>206</v>
      </c>
      <c r="C195">
        <v>0</v>
      </c>
      <c r="D195">
        <v>0</v>
      </c>
      <c r="E195">
        <v>1.2136683000000001E-2</v>
      </c>
      <c r="F195">
        <f>Table1[[#This Row],[Tcells.CD8+.Effector.CD38+]]*26708029</f>
        <v>324146.88152780704</v>
      </c>
      <c r="G195">
        <v>0</v>
      </c>
      <c r="H195">
        <v>7.6163605999999995E-2</v>
      </c>
      <c r="I195">
        <f>Table1[[#This Row],[Tcells.CD8+.Memory.CD38+]]*26708029</f>
        <v>2034179.7977925739</v>
      </c>
    </row>
    <row r="196" spans="1:9" hidden="1" x14ac:dyDescent="0.25">
      <c r="A196">
        <v>3</v>
      </c>
      <c r="B196">
        <v>308</v>
      </c>
      <c r="C196">
        <v>5</v>
      </c>
      <c r="D196">
        <v>158523</v>
      </c>
      <c r="E196">
        <v>3.8622465000000002E-2</v>
      </c>
      <c r="F196">
        <f>Table1[[#This Row],[Tcells.CD8+.Effector.CD38+]]*26708029</f>
        <v>1031529.915271485</v>
      </c>
      <c r="G196">
        <v>2.5</v>
      </c>
      <c r="H196">
        <v>0.39748953999999997</v>
      </c>
      <c r="I196">
        <f>Table1[[#This Row],[Tcells.CD8+.Memory.CD38+]]*26708029</f>
        <v>10616162.161516659</v>
      </c>
    </row>
    <row r="197" spans="1:9" hidden="1" x14ac:dyDescent="0.25">
      <c r="A197">
        <v>3</v>
      </c>
      <c r="B197">
        <v>308</v>
      </c>
      <c r="C197">
        <v>6</v>
      </c>
      <c r="D197">
        <v>128545</v>
      </c>
      <c r="E197">
        <v>2.3743996999999999E-2</v>
      </c>
      <c r="F197">
        <f>Table1[[#This Row],[Tcells.CD8+.Effector.CD38+]]*26708029</f>
        <v>634155.36045191297</v>
      </c>
      <c r="G197">
        <v>1</v>
      </c>
      <c r="H197">
        <v>0.48459338400000002</v>
      </c>
      <c r="I197">
        <f>Table1[[#This Row],[Tcells.CD8+.Memory.CD38+]]*26708029</f>
        <v>12942534.153080136</v>
      </c>
    </row>
    <row r="198" spans="1:9" hidden="1" x14ac:dyDescent="0.25">
      <c r="A198">
        <v>2</v>
      </c>
      <c r="B198">
        <v>208</v>
      </c>
      <c r="C198">
        <v>0</v>
      </c>
      <c r="D198">
        <v>0</v>
      </c>
      <c r="E198">
        <v>0.39915231200000001</v>
      </c>
      <c r="F198">
        <f>Table1[[#This Row],[Tcells.CD8+.Effector.CD38+]]*26708029</f>
        <v>10660571.524313048</v>
      </c>
      <c r="G198">
        <v>0</v>
      </c>
      <c r="H198">
        <v>5.3073331000000001E-2</v>
      </c>
      <c r="I198">
        <f>Table1[[#This Row],[Tcells.CD8+.Memory.CD38+]]*26708029</f>
        <v>1417484.063474599</v>
      </c>
    </row>
    <row r="199" spans="1:9" hidden="1" x14ac:dyDescent="0.25">
      <c r="A199">
        <v>2</v>
      </c>
      <c r="B199">
        <v>208</v>
      </c>
      <c r="C199">
        <v>1</v>
      </c>
      <c r="D199">
        <v>0</v>
      </c>
      <c r="E199">
        <v>2.7431079000000001E-2</v>
      </c>
      <c r="F199">
        <f>Table1[[#This Row],[Tcells.CD8+.Effector.CD38+]]*26708029</f>
        <v>732630.05343329103</v>
      </c>
      <c r="G199">
        <v>0</v>
      </c>
      <c r="H199">
        <v>3.4288849000000003E-2</v>
      </c>
      <c r="I199">
        <f>Table1[[#This Row],[Tcells.CD8+.Memory.CD38+]]*26708029</f>
        <v>915787.57346862112</v>
      </c>
    </row>
    <row r="200" spans="1:9" hidden="1" x14ac:dyDescent="0.25">
      <c r="A200">
        <v>2</v>
      </c>
      <c r="B200">
        <v>208</v>
      </c>
      <c r="C200">
        <v>2</v>
      </c>
      <c r="D200">
        <v>0</v>
      </c>
      <c r="E200">
        <v>2.3728310999999998E-2</v>
      </c>
      <c r="F200">
        <f>Table1[[#This Row],[Tcells.CD8+.Effector.CD38+]]*26708029</f>
        <v>633736.41830901895</v>
      </c>
      <c r="G200">
        <v>0</v>
      </c>
      <c r="H200">
        <v>6.2286816000000002E-2</v>
      </c>
      <c r="I200">
        <f>Table1[[#This Row],[Tcells.CD8+.Memory.CD38+]]*26708029</f>
        <v>1663558.0880456641</v>
      </c>
    </row>
    <row r="201" spans="1:9" hidden="1" x14ac:dyDescent="0.25">
      <c r="A201">
        <v>2</v>
      </c>
      <c r="B201">
        <v>208</v>
      </c>
      <c r="C201">
        <v>3</v>
      </c>
      <c r="D201">
        <v>0</v>
      </c>
      <c r="E201">
        <v>1.3972335000000001E-2</v>
      </c>
      <c r="F201">
        <f>Table1[[#This Row],[Tcells.CD8+.Effector.CD38+]]*26708029</f>
        <v>373173.52837771503</v>
      </c>
      <c r="G201">
        <v>0</v>
      </c>
      <c r="H201">
        <v>6.7067207000000004E-2</v>
      </c>
      <c r="I201">
        <f>Table1[[#This Row],[Tcells.CD8+.Memory.CD38+]]*26708029</f>
        <v>1791232.9095050031</v>
      </c>
    </row>
    <row r="202" spans="1:9" hidden="1" x14ac:dyDescent="0.25">
      <c r="A202">
        <v>2</v>
      </c>
      <c r="B202">
        <v>208</v>
      </c>
      <c r="C202">
        <v>4</v>
      </c>
      <c r="D202">
        <v>0</v>
      </c>
      <c r="E202">
        <v>3.8353362000000002E-2</v>
      </c>
      <c r="F202">
        <f>Table1[[#This Row],[Tcells.CD8+.Effector.CD38+]]*26708029</f>
        <v>1024342.704543498</v>
      </c>
      <c r="G202">
        <v>0</v>
      </c>
      <c r="H202">
        <v>5.8808488999999999E-2</v>
      </c>
      <c r="I202">
        <f>Table1[[#This Row],[Tcells.CD8+.Memory.CD38+]]*26708029</f>
        <v>1570658.8296581809</v>
      </c>
    </row>
    <row r="203" spans="1:9" hidden="1" x14ac:dyDescent="0.25">
      <c r="A203">
        <v>2</v>
      </c>
      <c r="B203">
        <v>208</v>
      </c>
      <c r="C203">
        <v>5</v>
      </c>
      <c r="D203">
        <v>0</v>
      </c>
      <c r="E203">
        <v>2.3543260999999999E-2</v>
      </c>
      <c r="F203">
        <f>Table1[[#This Row],[Tcells.CD8+.Effector.CD38+]]*26708029</f>
        <v>628794.09754256892</v>
      </c>
      <c r="G203">
        <v>0</v>
      </c>
      <c r="H203">
        <v>5.5915244000000003E-2</v>
      </c>
      <c r="I203">
        <f>Table1[[#This Row],[Tcells.CD8+.Memory.CD38+]]*26708029</f>
        <v>1493385.9582940761</v>
      </c>
    </row>
    <row r="204" spans="1:9" hidden="1" x14ac:dyDescent="0.25">
      <c r="A204">
        <v>2</v>
      </c>
      <c r="B204">
        <v>208</v>
      </c>
      <c r="C204">
        <v>6</v>
      </c>
      <c r="D204">
        <v>0</v>
      </c>
      <c r="E204">
        <v>3.4933819999999997E-2</v>
      </c>
      <c r="F204">
        <f>Table1[[#This Row],[Tcells.CD8+.Effector.CD38+]]*26708029</f>
        <v>933013.47764077992</v>
      </c>
      <c r="G204">
        <v>0</v>
      </c>
      <c r="H204">
        <v>3.6874588E-2</v>
      </c>
      <c r="I204">
        <f>Table1[[#This Row],[Tcells.CD8+.Memory.CD38+]]*26708029</f>
        <v>984847.56566705194</v>
      </c>
    </row>
    <row r="205" spans="1:9" hidden="1" x14ac:dyDescent="0.25">
      <c r="A205">
        <v>2</v>
      </c>
      <c r="B205">
        <v>208</v>
      </c>
      <c r="C205">
        <v>7</v>
      </c>
      <c r="D205">
        <v>0</v>
      </c>
      <c r="E205">
        <v>1.3660736E-2</v>
      </c>
      <c r="F205">
        <f>Table1[[#This Row],[Tcells.CD8+.Effector.CD38+]]*26708029</f>
        <v>364851.33324934397</v>
      </c>
      <c r="G205">
        <v>0</v>
      </c>
      <c r="H205">
        <v>4.7812575000000003E-2</v>
      </c>
      <c r="I205">
        <f>Table1[[#This Row],[Tcells.CD8+.Memory.CD38+]]*26708029</f>
        <v>1276979.6396646751</v>
      </c>
    </row>
    <row r="206" spans="1:9" hidden="1" x14ac:dyDescent="0.25">
      <c r="A206">
        <v>2</v>
      </c>
      <c r="B206">
        <v>209</v>
      </c>
      <c r="C206">
        <v>1</v>
      </c>
      <c r="D206">
        <v>2342</v>
      </c>
      <c r="E206">
        <v>1.6275510000000001E-3</v>
      </c>
      <c r="F206">
        <f>Table1[[#This Row],[Tcells.CD8+.Effector.CD38+]]*26708029</f>
        <v>43468.679306979</v>
      </c>
      <c r="G206">
        <v>0</v>
      </c>
      <c r="H206">
        <v>7.9750007999999997E-2</v>
      </c>
      <c r="I206">
        <f>Table1[[#This Row],[Tcells.CD8+.Memory.CD38+]]*26708029</f>
        <v>2129965.5264142319</v>
      </c>
    </row>
    <row r="207" spans="1:9" hidden="1" x14ac:dyDescent="0.25">
      <c r="A207">
        <v>2</v>
      </c>
      <c r="B207">
        <v>209</v>
      </c>
      <c r="C207">
        <v>2</v>
      </c>
      <c r="D207">
        <v>168781</v>
      </c>
      <c r="E207">
        <v>2.7723869999999999E-3</v>
      </c>
      <c r="F207">
        <f>Table1[[#This Row],[Tcells.CD8+.Effector.CD38+]]*26708029</f>
        <v>74044.992395223002</v>
      </c>
      <c r="G207">
        <v>0</v>
      </c>
      <c r="H207">
        <v>6.9309676000000001E-2</v>
      </c>
      <c r="I207">
        <f>Table1[[#This Row],[Tcells.CD8+.Memory.CD38+]]*26708029</f>
        <v>1851124.8365886039</v>
      </c>
    </row>
    <row r="208" spans="1:9" hidden="1" x14ac:dyDescent="0.25">
      <c r="A208">
        <v>2</v>
      </c>
      <c r="B208">
        <v>209</v>
      </c>
      <c r="C208">
        <v>5</v>
      </c>
      <c r="D208">
        <v>1136730</v>
      </c>
      <c r="E208">
        <v>1.6086105E-2</v>
      </c>
      <c r="F208">
        <f>Table1[[#This Row],[Tcells.CD8+.Effector.CD38+]]*26708029</f>
        <v>429628.15883704502</v>
      </c>
      <c r="G208">
        <v>0</v>
      </c>
      <c r="H208">
        <v>0.150624433</v>
      </c>
      <c r="I208">
        <f>Table1[[#This Row],[Tcells.CD8+.Memory.CD38+]]*26708029</f>
        <v>4022881.7246725569</v>
      </c>
    </row>
    <row r="209" spans="1:9" hidden="1" x14ac:dyDescent="0.25">
      <c r="A209">
        <v>2</v>
      </c>
      <c r="B209">
        <v>209</v>
      </c>
      <c r="C209">
        <v>7</v>
      </c>
      <c r="D209">
        <v>2589183</v>
      </c>
      <c r="E209">
        <v>1.1674912000000001E-2</v>
      </c>
      <c r="F209">
        <f>Table1[[#This Row],[Tcells.CD8+.Effector.CD38+]]*26708029</f>
        <v>311813.888268448</v>
      </c>
      <c r="G209">
        <v>0</v>
      </c>
      <c r="H209">
        <v>0.772003561</v>
      </c>
      <c r="I209">
        <f>Table1[[#This Row],[Tcells.CD8+.Memory.CD38+]]*26708029</f>
        <v>20618693.49529127</v>
      </c>
    </row>
    <row r="210" spans="1:9" hidden="1" x14ac:dyDescent="0.25">
      <c r="A210">
        <v>2</v>
      </c>
      <c r="B210">
        <v>210</v>
      </c>
      <c r="C210">
        <v>2</v>
      </c>
      <c r="D210">
        <v>0</v>
      </c>
      <c r="E210">
        <v>3.8293085999999997E-2</v>
      </c>
      <c r="F210">
        <f>Table1[[#This Row],[Tcells.CD8+.Effector.CD38+]]*26708029</f>
        <v>1022732.8513874939</v>
      </c>
      <c r="G210">
        <v>0</v>
      </c>
      <c r="H210">
        <v>6.3422923000000006E-2</v>
      </c>
      <c r="I210">
        <f>Table1[[#This Row],[Tcells.CD8+.Memory.CD38+]]*26708029</f>
        <v>1693901.2667487671</v>
      </c>
    </row>
    <row r="211" spans="1:9" hidden="1" x14ac:dyDescent="0.25">
      <c r="A211">
        <v>2</v>
      </c>
      <c r="B211">
        <v>210</v>
      </c>
      <c r="C211">
        <v>3</v>
      </c>
      <c r="D211">
        <v>0</v>
      </c>
      <c r="E211">
        <v>2.6594137E-2</v>
      </c>
      <c r="F211">
        <f>Table1[[#This Row],[Tcells.CD8+.Effector.CD38+]]*26708029</f>
        <v>710276.98222597304</v>
      </c>
      <c r="G211">
        <v>0</v>
      </c>
      <c r="H211">
        <v>5.8023572000000002E-2</v>
      </c>
      <c r="I211">
        <f>Table1[[#This Row],[Tcells.CD8+.Memory.CD38+]]*26708029</f>
        <v>1549695.243659588</v>
      </c>
    </row>
    <row r="212" spans="1:9" hidden="1" x14ac:dyDescent="0.25">
      <c r="A212">
        <v>2</v>
      </c>
      <c r="B212">
        <v>210</v>
      </c>
      <c r="C212">
        <v>4</v>
      </c>
      <c r="D212">
        <v>0</v>
      </c>
      <c r="E212">
        <v>2.9344536000000001E-2</v>
      </c>
      <c r="F212">
        <f>Table1[[#This Row],[Tcells.CD8+.Effector.CD38+]]*26708029</f>
        <v>783734.71847954404</v>
      </c>
      <c r="G212">
        <v>0</v>
      </c>
      <c r="H212">
        <v>8.3400259000000004E-2</v>
      </c>
      <c r="I212">
        <f>Table1[[#This Row],[Tcells.CD8+.Memory.CD38+]]*26708029</f>
        <v>2227456.5359795112</v>
      </c>
    </row>
    <row r="213" spans="1:9" hidden="1" x14ac:dyDescent="0.25">
      <c r="A213">
        <v>2</v>
      </c>
      <c r="B213">
        <v>210</v>
      </c>
      <c r="C213">
        <v>5</v>
      </c>
      <c r="D213">
        <v>0</v>
      </c>
      <c r="E213">
        <v>4.3660019000000001E-2</v>
      </c>
      <c r="F213">
        <f>Table1[[#This Row],[Tcells.CD8+.Effector.CD38+]]*26708029</f>
        <v>1166073.053592551</v>
      </c>
      <c r="G213">
        <v>0</v>
      </c>
      <c r="H213">
        <v>6.3307028000000001E-2</v>
      </c>
      <c r="I213">
        <f>Table1[[#This Row],[Tcells.CD8+.Memory.CD38+]]*26708029</f>
        <v>1690805.9397278121</v>
      </c>
    </row>
    <row r="214" spans="1:9" hidden="1" x14ac:dyDescent="0.25">
      <c r="A214">
        <v>2</v>
      </c>
      <c r="B214">
        <v>210</v>
      </c>
      <c r="C214">
        <v>6</v>
      </c>
      <c r="D214">
        <v>0</v>
      </c>
      <c r="E214">
        <v>3.485535E-2</v>
      </c>
      <c r="F214">
        <f>Table1[[#This Row],[Tcells.CD8+.Effector.CD38+]]*26708029</f>
        <v>930917.69860514998</v>
      </c>
      <c r="G214">
        <v>0</v>
      </c>
      <c r="H214">
        <v>7.8883160999999993E-2</v>
      </c>
      <c r="I214">
        <f>Table1[[#This Row],[Tcells.CD8+.Memory.CD38+]]*26708029</f>
        <v>2106813.751599669</v>
      </c>
    </row>
    <row r="215" spans="1:9" hidden="1" x14ac:dyDescent="0.25">
      <c r="A215">
        <v>2</v>
      </c>
      <c r="B215">
        <v>210</v>
      </c>
      <c r="C215">
        <v>7</v>
      </c>
      <c r="D215">
        <v>0</v>
      </c>
      <c r="E215">
        <v>2.9440266999999999E-2</v>
      </c>
      <c r="F215">
        <f>Table1[[#This Row],[Tcells.CD8+.Effector.CD38+]]*26708029</f>
        <v>786291.50480374298</v>
      </c>
      <c r="G215">
        <v>0</v>
      </c>
      <c r="H215">
        <v>5.0293788999999998E-2</v>
      </c>
      <c r="I215">
        <f>Table1[[#This Row],[Tcells.CD8+.Memory.CD38+]]*26708029</f>
        <v>1343247.975131881</v>
      </c>
    </row>
    <row r="216" spans="1:9" hidden="1" x14ac:dyDescent="0.25">
      <c r="A216">
        <v>2</v>
      </c>
      <c r="B216">
        <v>211</v>
      </c>
      <c r="C216">
        <v>0</v>
      </c>
      <c r="D216">
        <v>0</v>
      </c>
      <c r="G216">
        <v>0</v>
      </c>
      <c r="H216">
        <v>4.21898255E-2</v>
      </c>
      <c r="I216">
        <f>Table1[[#This Row],[Tcells.CD8+.Memory.CD38+]]*26708029</f>
        <v>1126807.0829589395</v>
      </c>
    </row>
    <row r="217" spans="1:9" hidden="1" x14ac:dyDescent="0.25">
      <c r="A217">
        <v>2</v>
      </c>
      <c r="B217">
        <v>211</v>
      </c>
      <c r="C217">
        <v>1</v>
      </c>
      <c r="D217">
        <v>0</v>
      </c>
      <c r="G217">
        <v>0</v>
      </c>
      <c r="H217">
        <v>4.3053424E-2</v>
      </c>
      <c r="I217">
        <f>Table1[[#This Row],[Tcells.CD8+.Memory.CD38+]]*26708029</f>
        <v>1149872.0967412959</v>
      </c>
    </row>
    <row r="218" spans="1:9" hidden="1" x14ac:dyDescent="0.25">
      <c r="A218">
        <v>2</v>
      </c>
      <c r="B218">
        <v>211</v>
      </c>
      <c r="C218">
        <v>2</v>
      </c>
      <c r="D218">
        <v>0</v>
      </c>
      <c r="G218">
        <v>0</v>
      </c>
      <c r="H218">
        <v>4.2386005999999997E-2</v>
      </c>
      <c r="I218">
        <f>Table1[[#This Row],[Tcells.CD8+.Memory.CD38+]]*26708029</f>
        <v>1132046.6774421739</v>
      </c>
    </row>
    <row r="219" spans="1:9" hidden="1" x14ac:dyDescent="0.25">
      <c r="A219">
        <v>2</v>
      </c>
      <c r="B219">
        <v>211</v>
      </c>
      <c r="C219">
        <v>3</v>
      </c>
      <c r="D219">
        <v>0</v>
      </c>
      <c r="G219">
        <v>0</v>
      </c>
      <c r="H219">
        <v>4.0273862000000001E-2</v>
      </c>
      <c r="I219">
        <f>Table1[[#This Row],[Tcells.CD8+.Memory.CD38+]]*26708029</f>
        <v>1075635.474237998</v>
      </c>
    </row>
    <row r="220" spans="1:9" hidden="1" x14ac:dyDescent="0.25">
      <c r="A220">
        <v>2</v>
      </c>
      <c r="B220">
        <v>211</v>
      </c>
      <c r="C220">
        <v>4</v>
      </c>
      <c r="D220">
        <v>0</v>
      </c>
      <c r="E220">
        <v>2.0386530000000001E-3</v>
      </c>
      <c r="F220">
        <f>Table1[[#This Row],[Tcells.CD8+.Effector.CD38+]]*26708029</f>
        <v>54448.403444937001</v>
      </c>
      <c r="G220">
        <v>0</v>
      </c>
      <c r="H220">
        <v>3.2618446000000002E-2</v>
      </c>
      <c r="I220">
        <f>Table1[[#This Row],[Tcells.CD8+.Memory.CD38+]]*26708029</f>
        <v>871174.40170293406</v>
      </c>
    </row>
    <row r="221" spans="1:9" hidden="1" x14ac:dyDescent="0.25">
      <c r="A221">
        <v>2</v>
      </c>
      <c r="B221">
        <v>211</v>
      </c>
      <c r="C221">
        <v>5</v>
      </c>
      <c r="D221">
        <v>0</v>
      </c>
      <c r="G221">
        <v>0</v>
      </c>
      <c r="H221">
        <v>5.3938342E-2</v>
      </c>
      <c r="I221">
        <f>Table1[[#This Row],[Tcells.CD8+.Memory.CD38+]]*26708029</f>
        <v>1440586.802347918</v>
      </c>
    </row>
    <row r="222" spans="1:9" hidden="1" x14ac:dyDescent="0.25">
      <c r="A222">
        <v>2</v>
      </c>
      <c r="B222">
        <v>211</v>
      </c>
      <c r="C222">
        <v>6</v>
      </c>
      <c r="D222">
        <v>0</v>
      </c>
      <c r="E222">
        <v>2.6114770000000001E-3</v>
      </c>
      <c r="F222">
        <f>Table1[[#This Row],[Tcells.CD8+.Effector.CD38+]]*26708029</f>
        <v>69747.403448833007</v>
      </c>
      <c r="G222">
        <v>0</v>
      </c>
      <c r="H222">
        <v>5.6146765000000001E-2</v>
      </c>
      <c r="I222">
        <f>Table1[[#This Row],[Tcells.CD8+.Memory.CD38+]]*26708029</f>
        <v>1499569.4278761849</v>
      </c>
    </row>
    <row r="223" spans="1:9" hidden="1" x14ac:dyDescent="0.25">
      <c r="A223">
        <v>2</v>
      </c>
      <c r="B223">
        <v>211</v>
      </c>
      <c r="C223">
        <v>7</v>
      </c>
      <c r="D223">
        <v>0</v>
      </c>
      <c r="G223">
        <v>0</v>
      </c>
      <c r="H223">
        <v>4.7585510999999997E-2</v>
      </c>
      <c r="I223">
        <f>Table1[[#This Row],[Tcells.CD8+.Memory.CD38+]]*26708029</f>
        <v>1270915.2077678188</v>
      </c>
    </row>
    <row r="224" spans="1:9" x14ac:dyDescent="0.25">
      <c r="A224">
        <v>3</v>
      </c>
      <c r="B224">
        <v>308</v>
      </c>
      <c r="C224">
        <v>7</v>
      </c>
      <c r="D224">
        <v>0</v>
      </c>
      <c r="E224">
        <v>2.3883092000000002E-2</v>
      </c>
      <c r="F224">
        <f>Table1[[#This Row],[Tcells.CD8+.Effector.CD38+]]*26708029</f>
        <v>637870.31374566804</v>
      </c>
      <c r="G224">
        <v>1</v>
      </c>
      <c r="H224">
        <v>0.61797501200000005</v>
      </c>
      <c r="I224">
        <f>Table1[[#This Row],[Tcells.CD8+.Memory.CD38+]]*26708029</f>
        <v>16504894.541771349</v>
      </c>
    </row>
    <row r="225" spans="1:9" hidden="1" x14ac:dyDescent="0.25">
      <c r="A225">
        <v>3</v>
      </c>
      <c r="B225">
        <v>303</v>
      </c>
      <c r="C225">
        <v>0</v>
      </c>
      <c r="D225">
        <v>0</v>
      </c>
      <c r="E225">
        <v>1.4239808499999999E-2</v>
      </c>
      <c r="F225">
        <f>Table1[[#This Row],[Tcells.CD8+.Effector.CD38+]]*26708029</f>
        <v>380317.21837244648</v>
      </c>
      <c r="G225">
        <v>0</v>
      </c>
      <c r="H225">
        <v>0.19465850000000001</v>
      </c>
      <c r="I225">
        <f>Table1[[#This Row],[Tcells.CD8+.Memory.CD38+]]*26708029</f>
        <v>5198944.8630965007</v>
      </c>
    </row>
    <row r="226" spans="1:9" hidden="1" x14ac:dyDescent="0.25">
      <c r="A226">
        <v>3</v>
      </c>
      <c r="B226">
        <v>303</v>
      </c>
      <c r="C226">
        <v>1</v>
      </c>
      <c r="D226">
        <v>0</v>
      </c>
      <c r="E226">
        <v>1.2287905999999999E-2</v>
      </c>
      <c r="F226">
        <f>Table1[[#This Row],[Tcells.CD8+.Effector.CD38+]]*26708029</f>
        <v>328185.74979727401</v>
      </c>
      <c r="G226">
        <v>0</v>
      </c>
      <c r="H226">
        <v>0.27135791599999998</v>
      </c>
      <c r="I226">
        <f>Table1[[#This Row],[Tcells.CD8+.Memory.CD38+]]*26708029</f>
        <v>7247435.0899075633</v>
      </c>
    </row>
    <row r="227" spans="1:9" hidden="1" x14ac:dyDescent="0.25">
      <c r="A227">
        <v>3</v>
      </c>
      <c r="B227">
        <v>303</v>
      </c>
      <c r="C227">
        <v>2</v>
      </c>
      <c r="D227">
        <v>0</v>
      </c>
      <c r="E227">
        <v>1.2594325999999999E-2</v>
      </c>
      <c r="F227">
        <f>Table1[[#This Row],[Tcells.CD8+.Effector.CD38+]]*26708029</f>
        <v>336369.62404345401</v>
      </c>
      <c r="G227">
        <v>0</v>
      </c>
      <c r="H227">
        <v>0.23509409000000001</v>
      </c>
      <c r="I227">
        <f>Table1[[#This Row],[Tcells.CD8+.Memory.CD38+]]*26708029</f>
        <v>6278899.7734486097</v>
      </c>
    </row>
    <row r="228" spans="1:9" hidden="1" x14ac:dyDescent="0.25">
      <c r="A228">
        <v>3</v>
      </c>
      <c r="B228">
        <v>303</v>
      </c>
      <c r="C228">
        <v>3</v>
      </c>
      <c r="D228">
        <v>0</v>
      </c>
      <c r="E228">
        <v>1.446149E-2</v>
      </c>
      <c r="F228">
        <f>Table1[[#This Row],[Tcells.CD8+.Effector.CD38+]]*26708029</f>
        <v>386237.89430321002</v>
      </c>
      <c r="G228">
        <v>0</v>
      </c>
      <c r="H228">
        <v>0.22053772599999999</v>
      </c>
      <c r="I228">
        <f>Table1[[#This Row],[Tcells.CD8+.Memory.CD38+]]*26708029</f>
        <v>5890127.9816020541</v>
      </c>
    </row>
    <row r="229" spans="1:9" hidden="1" x14ac:dyDescent="0.25">
      <c r="A229">
        <v>3</v>
      </c>
      <c r="B229">
        <v>303</v>
      </c>
      <c r="C229">
        <v>4</v>
      </c>
      <c r="D229">
        <v>0</v>
      </c>
      <c r="E229">
        <v>1.6061516000000001E-2</v>
      </c>
      <c r="F229">
        <f>Table1[[#This Row],[Tcells.CD8+.Effector.CD38+]]*26708029</f>
        <v>428971.43511196406</v>
      </c>
      <c r="G229">
        <v>0</v>
      </c>
      <c r="H229">
        <v>0.25598040500000002</v>
      </c>
      <c r="I229">
        <f>Table1[[#This Row],[Tcells.CD8+.Memory.CD38+]]*26708029</f>
        <v>6836732.0801717453</v>
      </c>
    </row>
    <row r="230" spans="1:9" hidden="1" x14ac:dyDescent="0.25">
      <c r="A230">
        <v>3</v>
      </c>
      <c r="B230">
        <v>303</v>
      </c>
      <c r="C230">
        <v>5</v>
      </c>
      <c r="D230">
        <v>0</v>
      </c>
      <c r="E230">
        <v>1.8899830999999999E-2</v>
      </c>
      <c r="F230">
        <f>Table1[[#This Row],[Tcells.CD8+.Effector.CD38+]]*26708029</f>
        <v>504777.23444309895</v>
      </c>
      <c r="G230">
        <v>0</v>
      </c>
      <c r="H230">
        <v>0.22480851499999999</v>
      </c>
      <c r="I230">
        <f>Table1[[#This Row],[Tcells.CD8+.Memory.CD38+]]*26708029</f>
        <v>6004192.3380669346</v>
      </c>
    </row>
    <row r="231" spans="1:9" hidden="1" x14ac:dyDescent="0.25">
      <c r="A231">
        <v>3</v>
      </c>
      <c r="B231">
        <v>303</v>
      </c>
      <c r="C231">
        <v>6</v>
      </c>
      <c r="D231">
        <v>0</v>
      </c>
      <c r="E231">
        <v>1.7244216999999999E-2</v>
      </c>
      <c r="F231">
        <f>Table1[[#This Row],[Tcells.CD8+.Effector.CD38+]]*26708029</f>
        <v>460559.04771829298</v>
      </c>
      <c r="G231">
        <v>0</v>
      </c>
      <c r="H231">
        <v>0.20222763899999999</v>
      </c>
      <c r="I231">
        <f>Table1[[#This Row],[Tcells.CD8+.Memory.CD38+]]*26708029</f>
        <v>5401101.6470135311</v>
      </c>
    </row>
    <row r="232" spans="1:9" hidden="1" x14ac:dyDescent="0.25">
      <c r="A232">
        <v>3</v>
      </c>
      <c r="B232">
        <v>303</v>
      </c>
      <c r="C232">
        <v>7</v>
      </c>
      <c r="D232">
        <v>0</v>
      </c>
      <c r="E232">
        <v>2.2644073000000001E-2</v>
      </c>
      <c r="F232">
        <f>Table1[[#This Row],[Tcells.CD8+.Effector.CD38+]]*26708029</f>
        <v>604778.55836211704</v>
      </c>
      <c r="G232">
        <v>0</v>
      </c>
      <c r="H232">
        <v>0.14341246199999999</v>
      </c>
      <c r="I232">
        <f>Table1[[#This Row],[Tcells.CD8+.Memory.CD38+]]*26708029</f>
        <v>3830264.1940573975</v>
      </c>
    </row>
    <row r="233" spans="1:9" hidden="1" x14ac:dyDescent="0.25">
      <c r="A233">
        <v>3</v>
      </c>
      <c r="B233">
        <v>304</v>
      </c>
      <c r="C233">
        <v>1</v>
      </c>
      <c r="D233">
        <v>0</v>
      </c>
      <c r="E233">
        <v>0.13134284199999999</v>
      </c>
      <c r="F233">
        <f>Table1[[#This Row],[Tcells.CD8+.Effector.CD38+]]*26708029</f>
        <v>3507908.4330784176</v>
      </c>
      <c r="G233">
        <v>0</v>
      </c>
      <c r="H233">
        <v>0.36997983600000001</v>
      </c>
      <c r="I233">
        <f>Table1[[#This Row],[Tcells.CD8+.Memory.CD38+]]*26708029</f>
        <v>9881432.1893032435</v>
      </c>
    </row>
    <row r="234" spans="1:9" hidden="1" x14ac:dyDescent="0.25">
      <c r="A234">
        <v>3</v>
      </c>
      <c r="B234">
        <v>304</v>
      </c>
      <c r="C234">
        <v>2</v>
      </c>
      <c r="D234">
        <v>0</v>
      </c>
      <c r="E234">
        <v>0.17432504900000001</v>
      </c>
      <c r="F234">
        <f>Table1[[#This Row],[Tcells.CD8+.Effector.CD38+]]*26708029</f>
        <v>4655878.4641184211</v>
      </c>
      <c r="G234">
        <v>0</v>
      </c>
      <c r="H234">
        <v>0.33971035199999999</v>
      </c>
      <c r="I234">
        <f>Table1[[#This Row],[Tcells.CD8+.Memory.CD38+]]*26708029</f>
        <v>9072993.9328162074</v>
      </c>
    </row>
    <row r="235" spans="1:9" hidden="1" x14ac:dyDescent="0.25">
      <c r="A235">
        <v>3</v>
      </c>
      <c r="B235">
        <v>304</v>
      </c>
      <c r="C235">
        <v>3</v>
      </c>
      <c r="D235">
        <v>0</v>
      </c>
      <c r="E235">
        <v>0.14690679600000001</v>
      </c>
      <c r="F235">
        <f>Table1[[#This Row],[Tcells.CD8+.Effector.CD38+]]*26708029</f>
        <v>3923590.9678650843</v>
      </c>
      <c r="G235">
        <v>0</v>
      </c>
      <c r="H235">
        <v>0.351850844</v>
      </c>
      <c r="I235">
        <f>Table1[[#This Row],[Tcells.CD8+.Memory.CD38+]]*26708029</f>
        <v>9397242.5452264752</v>
      </c>
    </row>
    <row r="236" spans="1:9" hidden="1" x14ac:dyDescent="0.25">
      <c r="A236">
        <v>3</v>
      </c>
      <c r="B236">
        <v>304</v>
      </c>
      <c r="C236">
        <v>4</v>
      </c>
      <c r="D236">
        <v>0</v>
      </c>
      <c r="E236">
        <v>0.21320879200000001</v>
      </c>
      <c r="F236">
        <f>Table1[[#This Row],[Tcells.CD8+.Effector.CD38+]]*26708029</f>
        <v>5694386.599790968</v>
      </c>
      <c r="G236">
        <v>0</v>
      </c>
      <c r="H236">
        <v>0.37057718699999997</v>
      </c>
      <c r="I236">
        <f>Table1[[#This Row],[Tcells.CD8+.Memory.CD38+]]*26708029</f>
        <v>9897386.2571344227</v>
      </c>
    </row>
    <row r="237" spans="1:9" hidden="1" x14ac:dyDescent="0.25">
      <c r="A237">
        <v>3</v>
      </c>
      <c r="B237">
        <v>304</v>
      </c>
      <c r="C237">
        <v>5</v>
      </c>
      <c r="D237">
        <v>9852</v>
      </c>
      <c r="E237">
        <v>0.18462751799999999</v>
      </c>
      <c r="F237">
        <f>Table1[[#This Row],[Tcells.CD8+.Effector.CD38+]]*26708029</f>
        <v>4931037.1049420219</v>
      </c>
      <c r="G237">
        <v>0</v>
      </c>
      <c r="H237">
        <v>0.39076503899999998</v>
      </c>
      <c r="I237">
        <f>Table1[[#This Row],[Tcells.CD8+.Memory.CD38+]]*26708029</f>
        <v>10436563.993798131</v>
      </c>
    </row>
    <row r="238" spans="1:9" hidden="1" x14ac:dyDescent="0.25">
      <c r="A238">
        <v>3</v>
      </c>
      <c r="B238">
        <v>304</v>
      </c>
      <c r="C238">
        <v>6</v>
      </c>
      <c r="D238">
        <v>0</v>
      </c>
      <c r="E238">
        <v>0.158325876</v>
      </c>
      <c r="F238">
        <f>Table1[[#This Row],[Tcells.CD8+.Effector.CD38+]]*26708029</f>
        <v>4228572.0876584044</v>
      </c>
      <c r="G238">
        <v>0</v>
      </c>
      <c r="H238">
        <v>0.49012184199999997</v>
      </c>
      <c r="I238">
        <f>Table1[[#This Row],[Tcells.CD8+.Memory.CD38+]]*26708029</f>
        <v>13090188.369669417</v>
      </c>
    </row>
    <row r="239" spans="1:9" hidden="1" x14ac:dyDescent="0.25">
      <c r="A239">
        <v>3</v>
      </c>
      <c r="B239">
        <v>304</v>
      </c>
      <c r="C239">
        <v>7</v>
      </c>
      <c r="D239">
        <v>0</v>
      </c>
      <c r="E239">
        <v>7.0473876000000005E-2</v>
      </c>
      <c r="F239">
        <f>Table1[[#This Row],[Tcells.CD8+.Effector.CD38+]]*26708029</f>
        <v>1882218.3239504041</v>
      </c>
      <c r="G239">
        <v>0</v>
      </c>
      <c r="H239">
        <v>0.44471445900000001</v>
      </c>
      <c r="I239">
        <f>Table1[[#This Row],[Tcells.CD8+.Memory.CD38+]]*26708029</f>
        <v>11877446.667691311</v>
      </c>
    </row>
    <row r="240" spans="1:9" hidden="1" x14ac:dyDescent="0.25">
      <c r="A240">
        <v>3</v>
      </c>
      <c r="B240">
        <v>305</v>
      </c>
      <c r="C240">
        <v>0</v>
      </c>
      <c r="D240">
        <v>0</v>
      </c>
      <c r="E240">
        <v>5.4708674999999997E-3</v>
      </c>
      <c r="F240">
        <f>Table1[[#This Row],[Tcells.CD8+.Effector.CD38+]]*26708029</f>
        <v>146116.08784515748</v>
      </c>
      <c r="G240">
        <v>0</v>
      </c>
      <c r="H240">
        <v>6.7289839500000004E-2</v>
      </c>
      <c r="I240">
        <f>Table1[[#This Row],[Tcells.CD8+.Memory.CD38+]]*26708029</f>
        <v>1797178.9847713455</v>
      </c>
    </row>
    <row r="241" spans="1:9" hidden="1" x14ac:dyDescent="0.25">
      <c r="A241">
        <v>3</v>
      </c>
      <c r="B241">
        <v>305</v>
      </c>
      <c r="C241">
        <v>1</v>
      </c>
      <c r="D241">
        <v>0</v>
      </c>
      <c r="E241">
        <v>2.0757869999999999E-3</v>
      </c>
      <c r="F241">
        <f>Table1[[#This Row],[Tcells.CD8+.Effector.CD38+]]*26708029</f>
        <v>55440.179393822997</v>
      </c>
      <c r="G241">
        <v>0</v>
      </c>
      <c r="H241">
        <v>5.6046248999999999E-2</v>
      </c>
      <c r="I241">
        <f>Table1[[#This Row],[Tcells.CD8+.Memory.CD38+]]*26708029</f>
        <v>1496884.843633221</v>
      </c>
    </row>
    <row r="242" spans="1:9" hidden="1" x14ac:dyDescent="0.25">
      <c r="A242">
        <v>3</v>
      </c>
      <c r="B242">
        <v>305</v>
      </c>
      <c r="C242">
        <v>2</v>
      </c>
      <c r="D242">
        <v>0</v>
      </c>
      <c r="E242">
        <v>2.574102E-3</v>
      </c>
      <c r="F242">
        <f>Table1[[#This Row],[Tcells.CD8+.Effector.CD38+]]*26708029</f>
        <v>68749.190864958</v>
      </c>
      <c r="G242">
        <v>0</v>
      </c>
      <c r="H242">
        <v>7.2074854999999993E-2</v>
      </c>
      <c r="I242">
        <f>Table1[[#This Row],[Tcells.CD8+.Memory.CD38+]]*26708029</f>
        <v>1924977.3175107948</v>
      </c>
    </row>
    <row r="243" spans="1:9" hidden="1" x14ac:dyDescent="0.25">
      <c r="A243">
        <v>3</v>
      </c>
      <c r="B243">
        <v>305</v>
      </c>
      <c r="C243">
        <v>3</v>
      </c>
      <c r="D243">
        <v>0</v>
      </c>
      <c r="E243">
        <v>5.0878290000000003E-3</v>
      </c>
      <c r="F243">
        <f>Table1[[#This Row],[Tcells.CD8+.Effector.CD38+]]*26708029</f>
        <v>135885.88447904101</v>
      </c>
      <c r="G243">
        <v>0</v>
      </c>
      <c r="H243">
        <v>8.3949173000000002E-2</v>
      </c>
      <c r="I243">
        <f>Table1[[#This Row],[Tcells.CD8+.Memory.CD38+]]*26708029</f>
        <v>2242116.947010017</v>
      </c>
    </row>
    <row r="244" spans="1:9" hidden="1" x14ac:dyDescent="0.25">
      <c r="A244">
        <v>3</v>
      </c>
      <c r="B244">
        <v>305</v>
      </c>
      <c r="C244">
        <v>4</v>
      </c>
      <c r="D244">
        <v>0</v>
      </c>
      <c r="E244">
        <v>2.669229E-3</v>
      </c>
      <c r="F244">
        <f>Table1[[#This Row],[Tcells.CD8+.Effector.CD38+]]*26708029</f>
        <v>71289.845539640999</v>
      </c>
      <c r="G244">
        <v>0</v>
      </c>
      <c r="H244">
        <v>6.8065343E-2</v>
      </c>
      <c r="I244">
        <f>Table1[[#This Row],[Tcells.CD8+.Memory.CD38+]]*26708029</f>
        <v>1817891.1547389471</v>
      </c>
    </row>
    <row r="245" spans="1:9" hidden="1" x14ac:dyDescent="0.25">
      <c r="A245">
        <v>3</v>
      </c>
      <c r="B245">
        <v>305</v>
      </c>
      <c r="C245">
        <v>5</v>
      </c>
      <c r="D245">
        <v>0</v>
      </c>
      <c r="E245">
        <v>7.1564030000000004E-3</v>
      </c>
      <c r="F245">
        <f>Table1[[#This Row],[Tcells.CD8+.Effector.CD38+]]*26708029</f>
        <v>191133.41885968702</v>
      </c>
      <c r="G245">
        <v>0</v>
      </c>
      <c r="H245">
        <v>7.9913169000000006E-2</v>
      </c>
      <c r="I245">
        <f>Table1[[#This Row],[Tcells.CD8+.Memory.CD38+]]*26708029</f>
        <v>2134323.2351339012</v>
      </c>
    </row>
    <row r="246" spans="1:9" hidden="1" x14ac:dyDescent="0.25">
      <c r="A246">
        <v>3</v>
      </c>
      <c r="B246">
        <v>305</v>
      </c>
      <c r="C246">
        <v>6</v>
      </c>
      <c r="D246">
        <v>0</v>
      </c>
      <c r="E246">
        <v>3.53098E-3</v>
      </c>
      <c r="F246">
        <f>Table1[[#This Row],[Tcells.CD8+.Effector.CD38+]]*26708029</f>
        <v>94305.516238419994</v>
      </c>
      <c r="G246">
        <v>0</v>
      </c>
      <c r="H246">
        <v>8.1212539E-2</v>
      </c>
      <c r="I246">
        <f>Table1[[#This Row],[Tcells.CD8+.Memory.CD38+]]*26708029</f>
        <v>2169026.846775631</v>
      </c>
    </row>
    <row r="247" spans="1:9" hidden="1" x14ac:dyDescent="0.25">
      <c r="A247">
        <v>3</v>
      </c>
      <c r="B247">
        <v>305</v>
      </c>
      <c r="C247">
        <v>7</v>
      </c>
      <c r="D247">
        <v>0</v>
      </c>
      <c r="E247">
        <v>5.2649589999999996E-3</v>
      </c>
      <c r="F247">
        <f>Table1[[#This Row],[Tcells.CD8+.Effector.CD38+]]*26708029</f>
        <v>140616.67765581099</v>
      </c>
      <c r="G247">
        <v>0</v>
      </c>
      <c r="H247">
        <v>8.1606866E-2</v>
      </c>
      <c r="I247">
        <f>Table1[[#This Row],[Tcells.CD8+.Memory.CD38+]]*26708029</f>
        <v>2179558.5437271139</v>
      </c>
    </row>
    <row r="248" spans="1:9" hidden="1" x14ac:dyDescent="0.25">
      <c r="A248">
        <v>3</v>
      </c>
      <c r="B248">
        <v>306</v>
      </c>
      <c r="C248">
        <v>0</v>
      </c>
      <c r="D248">
        <v>0</v>
      </c>
      <c r="E248">
        <v>1.3313458E-2</v>
      </c>
      <c r="F248">
        <f>Table1[[#This Row],[Tcells.CD8+.Effector.CD38+]]*26708029</f>
        <v>355576.22235428198</v>
      </c>
      <c r="G248">
        <v>0</v>
      </c>
      <c r="H248">
        <v>5.8849983000000002E-2</v>
      </c>
      <c r="I248">
        <f>Table1[[#This Row],[Tcells.CD8+.Memory.CD38+]]*26708029</f>
        <v>1571767.052613507</v>
      </c>
    </row>
    <row r="249" spans="1:9" hidden="1" x14ac:dyDescent="0.25">
      <c r="A249">
        <v>3</v>
      </c>
      <c r="B249">
        <v>306</v>
      </c>
      <c r="C249">
        <v>1</v>
      </c>
      <c r="D249">
        <v>0</v>
      </c>
      <c r="E249">
        <v>1.4444604999999999E-2</v>
      </c>
      <c r="F249">
        <f>Table1[[#This Row],[Tcells.CD8+.Effector.CD38+]]*26708029</f>
        <v>385786.92923354497</v>
      </c>
      <c r="G249">
        <v>0</v>
      </c>
      <c r="H249">
        <v>7.0159509999999994E-2</v>
      </c>
      <c r="I249">
        <f>Table1[[#This Row],[Tcells.CD8+.Memory.CD38+]]*26708029</f>
        <v>1873822.22770579</v>
      </c>
    </row>
    <row r="250" spans="1:9" hidden="1" x14ac:dyDescent="0.25">
      <c r="A250">
        <v>3</v>
      </c>
      <c r="B250">
        <v>306</v>
      </c>
      <c r="C250">
        <v>2</v>
      </c>
      <c r="D250">
        <v>0</v>
      </c>
      <c r="E250">
        <v>1.0937927E-2</v>
      </c>
      <c r="F250">
        <f>Table1[[#This Row],[Tcells.CD8+.Effector.CD38+]]*26708029</f>
        <v>292130.47151588299</v>
      </c>
      <c r="G250">
        <v>0</v>
      </c>
      <c r="H250">
        <v>8.4768936000000003E-2</v>
      </c>
      <c r="I250">
        <f>Table1[[#This Row],[Tcells.CD8+.Memory.CD38+]]*26708029</f>
        <v>2264011.2009871439</v>
      </c>
    </row>
    <row r="251" spans="1:9" hidden="1" x14ac:dyDescent="0.25">
      <c r="A251">
        <v>3</v>
      </c>
      <c r="B251">
        <v>306</v>
      </c>
      <c r="C251">
        <v>4</v>
      </c>
      <c r="D251">
        <v>0</v>
      </c>
      <c r="E251">
        <v>3.6716845999999997E-2</v>
      </c>
      <c r="F251">
        <f>Table1[[#This Row],[Tcells.CD8+.Effector.CD38+]]*26708029</f>
        <v>980634.58775653387</v>
      </c>
      <c r="G251">
        <v>0</v>
      </c>
      <c r="H251">
        <v>9.6798959000000004E-2</v>
      </c>
      <c r="I251">
        <f>Table1[[#This Row],[Tcells.CD8+.Memory.CD38+]]*26708029</f>
        <v>2585309.4041418112</v>
      </c>
    </row>
    <row r="252" spans="1:9" hidden="1" x14ac:dyDescent="0.25">
      <c r="A252">
        <v>3</v>
      </c>
      <c r="B252">
        <v>306</v>
      </c>
      <c r="C252">
        <v>7</v>
      </c>
      <c r="D252">
        <v>0</v>
      </c>
      <c r="E252">
        <v>5.5341331000000001E-2</v>
      </c>
      <c r="F252">
        <f>Table1[[#This Row],[Tcells.CD8+.Effector.CD38+]]*26708029</f>
        <v>1478057.873246599</v>
      </c>
      <c r="G252">
        <v>0</v>
      </c>
      <c r="H252">
        <v>0.54805769800000004</v>
      </c>
      <c r="I252">
        <f>Table1[[#This Row],[Tcells.CD8+.Memory.CD38+]]*26708029</f>
        <v>14637540.891857242</v>
      </c>
    </row>
    <row r="253" spans="1:9" hidden="1" x14ac:dyDescent="0.25">
      <c r="A253">
        <v>3</v>
      </c>
      <c r="B253">
        <v>311</v>
      </c>
      <c r="C253">
        <v>0</v>
      </c>
      <c r="D253">
        <v>0</v>
      </c>
      <c r="E253">
        <v>8.2062750000000005E-4</v>
      </c>
      <c r="F253">
        <f>Table1[[#This Row],[Tcells.CD8+.Effector.CD38+]]*26708029</f>
        <v>21917.343068197501</v>
      </c>
      <c r="G253">
        <v>0</v>
      </c>
      <c r="H253">
        <v>7.4648280499999997E-2</v>
      </c>
      <c r="I253">
        <f>Table1[[#This Row],[Tcells.CD8+.Memory.CD38+]]*26708029</f>
        <v>1993708.4403941345</v>
      </c>
    </row>
    <row r="254" spans="1:9" hidden="1" x14ac:dyDescent="0.25">
      <c r="A254">
        <v>3</v>
      </c>
      <c r="B254">
        <v>311</v>
      </c>
      <c r="C254">
        <v>1</v>
      </c>
      <c r="D254">
        <v>3780</v>
      </c>
      <c r="E254">
        <v>4.4672109999999996E-3</v>
      </c>
      <c r="F254">
        <f>Table1[[#This Row],[Tcells.CD8+.Effector.CD38+]]*26708029</f>
        <v>119310.40093711899</v>
      </c>
      <c r="G254">
        <v>0</v>
      </c>
      <c r="H254">
        <v>7.1475370999999996E-2</v>
      </c>
      <c r="I254">
        <f>Table1[[#This Row],[Tcells.CD8+.Memory.CD38+]]*26708029</f>
        <v>1908966.2814537589</v>
      </c>
    </row>
    <row r="255" spans="1:9" hidden="1" x14ac:dyDescent="0.25">
      <c r="A255">
        <v>3</v>
      </c>
      <c r="B255">
        <v>309</v>
      </c>
      <c r="C255">
        <v>0</v>
      </c>
      <c r="D255">
        <v>0</v>
      </c>
      <c r="E255">
        <v>8.1037450000000007E-3</v>
      </c>
      <c r="F255">
        <f>Table1[[#This Row],[Tcells.CD8+.Effector.CD38+]]*26708029</f>
        <v>216435.05646860501</v>
      </c>
      <c r="G255">
        <v>0</v>
      </c>
      <c r="H255">
        <v>9.34615845E-2</v>
      </c>
      <c r="I255">
        <f>Table1[[#This Row],[Tcells.CD8+.Memory.CD38+]]*26708029</f>
        <v>2496174.7092119507</v>
      </c>
    </row>
    <row r="256" spans="1:9" hidden="1" x14ac:dyDescent="0.25">
      <c r="A256">
        <v>3</v>
      </c>
      <c r="B256">
        <v>309</v>
      </c>
      <c r="C256">
        <v>1</v>
      </c>
      <c r="D256">
        <v>0</v>
      </c>
      <c r="E256">
        <v>9.0264109999999998E-3</v>
      </c>
      <c r="F256">
        <f>Table1[[#This Row],[Tcells.CD8+.Effector.CD38+]]*26708029</f>
        <v>241077.64675391899</v>
      </c>
      <c r="G256">
        <v>0</v>
      </c>
      <c r="H256">
        <v>0.101095806</v>
      </c>
      <c r="I256">
        <f>Table1[[#This Row],[Tcells.CD8+.Memory.CD38+]]*26708029</f>
        <v>2700069.7184263738</v>
      </c>
    </row>
    <row r="257" spans="1:9" hidden="1" x14ac:dyDescent="0.25">
      <c r="A257">
        <v>3</v>
      </c>
      <c r="B257">
        <v>309</v>
      </c>
      <c r="C257">
        <v>2</v>
      </c>
      <c r="D257">
        <v>0</v>
      </c>
      <c r="E257">
        <v>8.5226060000000003E-3</v>
      </c>
      <c r="F257">
        <f>Table1[[#This Row],[Tcells.CD8+.Effector.CD38+]]*26708029</f>
        <v>227622.00820357402</v>
      </c>
      <c r="G257">
        <v>0</v>
      </c>
      <c r="H257">
        <v>9.3748667999999993E-2</v>
      </c>
      <c r="I257">
        <f>Table1[[#This Row],[Tcells.CD8+.Memory.CD38+]]*26708029</f>
        <v>2503842.1436553719</v>
      </c>
    </row>
    <row r="258" spans="1:9" hidden="1" x14ac:dyDescent="0.25">
      <c r="A258">
        <v>3</v>
      </c>
      <c r="B258">
        <v>309</v>
      </c>
      <c r="C258">
        <v>3</v>
      </c>
      <c r="D258">
        <v>0</v>
      </c>
      <c r="E258">
        <v>1.1097821000000001E-2</v>
      </c>
      <c r="F258">
        <f>Table1[[#This Row],[Tcells.CD8+.Effector.CD38+]]*26708029</f>
        <v>296400.92510480899</v>
      </c>
      <c r="G258">
        <v>0</v>
      </c>
      <c r="H258">
        <v>9.1248751000000003E-2</v>
      </c>
      <c r="I258">
        <f>Table1[[#This Row],[Tcells.CD8+.Memory.CD38+]]*26708029</f>
        <v>2437074.2879217789</v>
      </c>
    </row>
    <row r="259" spans="1:9" hidden="1" x14ac:dyDescent="0.25">
      <c r="A259">
        <v>3</v>
      </c>
      <c r="B259">
        <v>309</v>
      </c>
      <c r="C259">
        <v>4</v>
      </c>
      <c r="D259">
        <v>0</v>
      </c>
      <c r="E259">
        <v>6.3937799999999999E-3</v>
      </c>
      <c r="F259">
        <f>Table1[[#This Row],[Tcells.CD8+.Effector.CD38+]]*26708029</f>
        <v>170765.26165962001</v>
      </c>
      <c r="G259">
        <v>0</v>
      </c>
      <c r="H259">
        <v>8.1840386000000001E-2</v>
      </c>
      <c r="I259">
        <f>Table1[[#This Row],[Tcells.CD8+.Memory.CD38+]]*26708029</f>
        <v>2185795.4026591941</v>
      </c>
    </row>
    <row r="260" spans="1:9" hidden="1" x14ac:dyDescent="0.25">
      <c r="A260">
        <v>3</v>
      </c>
      <c r="B260">
        <v>309</v>
      </c>
      <c r="C260">
        <v>5</v>
      </c>
      <c r="D260">
        <v>0</v>
      </c>
      <c r="E260">
        <v>5.932166E-3</v>
      </c>
      <c r="F260">
        <f>Table1[[#This Row],[Tcells.CD8+.Effector.CD38+]]*26708029</f>
        <v>158436.461560814</v>
      </c>
      <c r="G260">
        <v>0</v>
      </c>
      <c r="H260">
        <v>0.103812899</v>
      </c>
      <c r="I260">
        <f>Table1[[#This Row],[Tcells.CD8+.Memory.CD38+]]*26708029</f>
        <v>2772637.9170660712</v>
      </c>
    </row>
    <row r="261" spans="1:9" hidden="1" x14ac:dyDescent="0.25">
      <c r="A261">
        <v>3</v>
      </c>
      <c r="B261">
        <v>309</v>
      </c>
      <c r="C261">
        <v>6</v>
      </c>
      <c r="D261">
        <v>0</v>
      </c>
      <c r="E261">
        <v>7.0860000000000003E-3</v>
      </c>
      <c r="F261">
        <f>Table1[[#This Row],[Tcells.CD8+.Effector.CD38+]]*26708029</f>
        <v>189253.093494</v>
      </c>
      <c r="G261">
        <v>0</v>
      </c>
      <c r="H261">
        <v>8.7394004999999997E-2</v>
      </c>
      <c r="I261">
        <f>Table1[[#This Row],[Tcells.CD8+.Memory.CD38+]]*26708029</f>
        <v>2334121.6199661451</v>
      </c>
    </row>
    <row r="262" spans="1:9" hidden="1" x14ac:dyDescent="0.25">
      <c r="A262">
        <v>3</v>
      </c>
      <c r="B262">
        <v>309</v>
      </c>
      <c r="C262">
        <v>7</v>
      </c>
      <c r="D262">
        <v>0</v>
      </c>
      <c r="E262">
        <v>1.6027953000000001E-2</v>
      </c>
      <c r="F262">
        <f>Table1[[#This Row],[Tcells.CD8+.Effector.CD38+]]*26708029</f>
        <v>428075.03353463701</v>
      </c>
      <c r="G262">
        <v>0</v>
      </c>
      <c r="H262">
        <v>9.2962126000000006E-2</v>
      </c>
      <c r="I262">
        <f>Table1[[#This Row],[Tcells.CD8+.Memory.CD38+]]*26708029</f>
        <v>2482835.157109654</v>
      </c>
    </row>
    <row r="263" spans="1:9" hidden="1" x14ac:dyDescent="0.25">
      <c r="A263">
        <v>3</v>
      </c>
      <c r="B263">
        <v>310</v>
      </c>
      <c r="C263">
        <v>1</v>
      </c>
      <c r="D263">
        <v>0</v>
      </c>
      <c r="E263">
        <v>3.2286709999999998E-3</v>
      </c>
      <c r="F263">
        <f>Table1[[#This Row],[Tcells.CD8+.Effector.CD38+]]*26708029</f>
        <v>86231.438699458988</v>
      </c>
      <c r="G263">
        <v>0</v>
      </c>
      <c r="H263">
        <v>6.9416417999999994E-2</v>
      </c>
      <c r="I263">
        <f>Table1[[#This Row],[Tcells.CD8+.Memory.CD38+]]*26708029</f>
        <v>1853975.7050201218</v>
      </c>
    </row>
    <row r="264" spans="1:9" hidden="1" x14ac:dyDescent="0.25">
      <c r="A264">
        <v>3</v>
      </c>
      <c r="B264">
        <v>310</v>
      </c>
      <c r="C264">
        <v>4</v>
      </c>
      <c r="D264">
        <v>0</v>
      </c>
      <c r="E264">
        <v>1.7399373999999999E-2</v>
      </c>
      <c r="F264">
        <f>Table1[[#This Row],[Tcells.CD8+.Effector.CD38+]]*26708029</f>
        <v>464702.98537384596</v>
      </c>
      <c r="G264">
        <v>0</v>
      </c>
      <c r="H264">
        <v>5.4518036999999998E-2</v>
      </c>
      <c r="I264">
        <f>Table1[[#This Row],[Tcells.CD8+.Memory.CD38+]]*26708029</f>
        <v>1456069.313219073</v>
      </c>
    </row>
    <row r="265" spans="1:9" hidden="1" x14ac:dyDescent="0.25">
      <c r="A265">
        <v>3</v>
      </c>
      <c r="B265">
        <v>310</v>
      </c>
      <c r="C265">
        <v>5</v>
      </c>
      <c r="D265">
        <v>0</v>
      </c>
      <c r="E265">
        <v>1.263005E-2</v>
      </c>
      <c r="F265">
        <f>Table1[[#This Row],[Tcells.CD8+.Effector.CD38+]]*26708029</f>
        <v>337323.74167145003</v>
      </c>
      <c r="G265">
        <v>0</v>
      </c>
      <c r="H265">
        <v>0.12630050000000001</v>
      </c>
      <c r="I265">
        <f>Table1[[#This Row],[Tcells.CD8+.Memory.CD38+]]*26708029</f>
        <v>3373237.4167145002</v>
      </c>
    </row>
    <row r="266" spans="1:9" hidden="1" x14ac:dyDescent="0.25">
      <c r="A266">
        <v>3</v>
      </c>
      <c r="B266">
        <v>310</v>
      </c>
      <c r="C266">
        <v>6</v>
      </c>
      <c r="D266">
        <v>0</v>
      </c>
      <c r="E266">
        <v>2.0032050999999999E-2</v>
      </c>
      <c r="F266">
        <f>Table1[[#This Row],[Tcells.CD8+.Effector.CD38+]]*26708029</f>
        <v>535016.59903747891</v>
      </c>
      <c r="G266">
        <v>0</v>
      </c>
      <c r="H266">
        <v>0.120192308</v>
      </c>
      <c r="I266">
        <f>Table1[[#This Row],[Tcells.CD8+.Memory.CD38+]]*26708029</f>
        <v>3210099.6476409319</v>
      </c>
    </row>
    <row r="267" spans="1:9" hidden="1" x14ac:dyDescent="0.25">
      <c r="A267">
        <v>3</v>
      </c>
      <c r="B267">
        <v>310</v>
      </c>
      <c r="C267">
        <v>7</v>
      </c>
      <c r="D267">
        <v>0</v>
      </c>
      <c r="E267">
        <v>1.6544786999999998E-2</v>
      </c>
      <c r="F267">
        <f>Table1[[#This Row],[Tcells.CD8+.Effector.CD38+]]*26708029</f>
        <v>441878.65099482297</v>
      </c>
      <c r="G267">
        <v>0</v>
      </c>
      <c r="H267">
        <v>0.120776943</v>
      </c>
      <c r="I267">
        <f>Table1[[#This Row],[Tcells.CD8+.Memory.CD38+]]*26708029</f>
        <v>3225714.096175347</v>
      </c>
    </row>
    <row r="268" spans="1:9" hidden="1" x14ac:dyDescent="0.25">
      <c r="A268">
        <v>3</v>
      </c>
      <c r="B268">
        <v>311</v>
      </c>
      <c r="C268">
        <v>2</v>
      </c>
      <c r="D268">
        <v>224305</v>
      </c>
      <c r="E268">
        <v>6.9752030000000001E-3</v>
      </c>
      <c r="F268">
        <f>Table1[[#This Row],[Tcells.CD8+.Effector.CD38+]]*26708029</f>
        <v>186293.924004887</v>
      </c>
      <c r="G268">
        <v>1.5</v>
      </c>
      <c r="H268">
        <v>0.116834653</v>
      </c>
      <c r="I268">
        <f>Table1[[#This Row],[Tcells.CD8+.Memory.CD38+]]*26708029</f>
        <v>3120423.300528937</v>
      </c>
    </row>
    <row r="269" spans="1:9" hidden="1" x14ac:dyDescent="0.25">
      <c r="A269">
        <v>3</v>
      </c>
      <c r="B269">
        <v>311</v>
      </c>
      <c r="C269">
        <v>3</v>
      </c>
      <c r="D269">
        <v>788</v>
      </c>
      <c r="E269">
        <v>1.1203697E-2</v>
      </c>
      <c r="F269">
        <f>Table1[[#This Row],[Tcells.CD8+.Effector.CD38+]]*26708029</f>
        <v>299228.66438321304</v>
      </c>
      <c r="G269">
        <v>0.5</v>
      </c>
      <c r="H269">
        <v>9.5231425999999994E-2</v>
      </c>
      <c r="I269">
        <f>Table1[[#This Row],[Tcells.CD8+.Memory.CD38+]]*26708029</f>
        <v>2543443.6873193537</v>
      </c>
    </row>
    <row r="270" spans="1:9" hidden="1" x14ac:dyDescent="0.25">
      <c r="A270">
        <v>3</v>
      </c>
      <c r="B270">
        <v>311</v>
      </c>
      <c r="C270">
        <v>4</v>
      </c>
      <c r="D270">
        <v>0</v>
      </c>
      <c r="E270">
        <v>8.180517E-3</v>
      </c>
      <c r="F270">
        <f>Table1[[#This Row],[Tcells.CD8+.Effector.CD38+]]*26708029</f>
        <v>218485.485270993</v>
      </c>
      <c r="G270">
        <v>0</v>
      </c>
      <c r="H270">
        <v>0.11043697600000001</v>
      </c>
      <c r="I270">
        <f>Table1[[#This Row],[Tcells.CD8+.Memory.CD38+]]*26708029</f>
        <v>2949553.9576803041</v>
      </c>
    </row>
    <row r="271" spans="1:9" hidden="1" x14ac:dyDescent="0.25">
      <c r="A271">
        <v>3</v>
      </c>
      <c r="B271">
        <v>311</v>
      </c>
      <c r="C271">
        <v>5</v>
      </c>
      <c r="D271">
        <v>0</v>
      </c>
      <c r="E271">
        <v>9.2718509999999994E-3</v>
      </c>
      <c r="F271">
        <f>Table1[[#This Row],[Tcells.CD8+.Effector.CD38+]]*26708029</f>
        <v>247632.86539167899</v>
      </c>
      <c r="G271">
        <v>0</v>
      </c>
      <c r="H271">
        <v>0.13444183500000001</v>
      </c>
      <c r="I271">
        <f>Table1[[#This Row],[Tcells.CD8+.Memory.CD38+]]*26708029</f>
        <v>3590676.4279932152</v>
      </c>
    </row>
    <row r="272" spans="1:9" hidden="1" x14ac:dyDescent="0.25">
      <c r="A272">
        <v>3</v>
      </c>
      <c r="B272">
        <v>311</v>
      </c>
      <c r="C272">
        <v>6</v>
      </c>
      <c r="D272">
        <v>0</v>
      </c>
      <c r="E272">
        <v>7.6782309999999998E-3</v>
      </c>
      <c r="F272">
        <f>Table1[[#This Row],[Tcells.CD8+.Effector.CD38+]]*26708029</f>
        <v>205070.416216699</v>
      </c>
      <c r="G272">
        <v>0</v>
      </c>
      <c r="H272">
        <v>0.18043842700000001</v>
      </c>
      <c r="I272">
        <f>Table1[[#This Row],[Tcells.CD8+.Memory.CD38+]]*26708029</f>
        <v>4819154.7410303829</v>
      </c>
    </row>
    <row r="273" spans="1:9" x14ac:dyDescent="0.25">
      <c r="A273">
        <v>3</v>
      </c>
      <c r="B273">
        <v>311</v>
      </c>
      <c r="C273">
        <v>7</v>
      </c>
      <c r="D273">
        <v>0</v>
      </c>
      <c r="E273">
        <v>5.0092670000000004E-3</v>
      </c>
      <c r="F273">
        <f>Table1[[#This Row],[Tcells.CD8+.Effector.CD38+]]*26708029</f>
        <v>133787.64830474302</v>
      </c>
      <c r="G273">
        <v>0</v>
      </c>
      <c r="H273">
        <v>0.21372873100000001</v>
      </c>
      <c r="I273">
        <f>Table1[[#This Row],[Tcells.CD8+.Memory.CD38+]]*26708029</f>
        <v>5708273.1456811987</v>
      </c>
    </row>
    <row r="274" spans="1:9" hidden="1" x14ac:dyDescent="0.25">
      <c r="A274">
        <v>3</v>
      </c>
      <c r="B274">
        <v>312</v>
      </c>
      <c r="C274">
        <v>0</v>
      </c>
      <c r="D274">
        <v>0</v>
      </c>
      <c r="E274">
        <v>3.590485E-3</v>
      </c>
      <c r="F274">
        <f>Table1[[#This Row],[Tcells.CD8+.Effector.CD38+]]*26708029</f>
        <v>95894.777504065001</v>
      </c>
      <c r="G274">
        <v>0</v>
      </c>
      <c r="H274">
        <v>6.27010395E-2</v>
      </c>
      <c r="I274">
        <f>Table1[[#This Row],[Tcells.CD8+.Memory.CD38+]]*26708029</f>
        <v>1674621.1812961455</v>
      </c>
    </row>
    <row r="275" spans="1:9" hidden="1" x14ac:dyDescent="0.25">
      <c r="A275">
        <v>3</v>
      </c>
      <c r="B275">
        <v>312</v>
      </c>
      <c r="C275">
        <v>1</v>
      </c>
      <c r="D275">
        <v>0</v>
      </c>
      <c r="E275">
        <v>3.8256280000000002E-3</v>
      </c>
      <c r="F275">
        <f>Table1[[#This Row],[Tcells.CD8+.Effector.CD38+]]*26708029</f>
        <v>102174.98356721201</v>
      </c>
      <c r="G275">
        <v>0</v>
      </c>
      <c r="H275">
        <v>5.7384418E-2</v>
      </c>
      <c r="I275">
        <f>Table1[[#This Row],[Tcells.CD8+.Memory.CD38+]]*26708029</f>
        <v>1532624.700092122</v>
      </c>
    </row>
    <row r="276" spans="1:9" hidden="1" x14ac:dyDescent="0.25">
      <c r="A276">
        <v>3</v>
      </c>
      <c r="B276">
        <v>312</v>
      </c>
      <c r="C276">
        <v>2</v>
      </c>
      <c r="D276">
        <v>1683</v>
      </c>
      <c r="E276">
        <v>1.4933399999999999E-3</v>
      </c>
      <c r="F276">
        <f>Table1[[#This Row],[Tcells.CD8+.Effector.CD38+]]*26708029</f>
        <v>39884.168026859996</v>
      </c>
      <c r="G276">
        <v>0</v>
      </c>
      <c r="H276">
        <v>7.1680305999999999E-2</v>
      </c>
      <c r="I276">
        <f>Table1[[#This Row],[Tcells.CD8+.Memory.CD38+]]*26708029</f>
        <v>1914439.691376874</v>
      </c>
    </row>
    <row r="277" spans="1:9" hidden="1" x14ac:dyDescent="0.25">
      <c r="A277">
        <v>3</v>
      </c>
      <c r="B277">
        <v>312</v>
      </c>
      <c r="C277">
        <v>3</v>
      </c>
      <c r="D277">
        <v>6986</v>
      </c>
      <c r="E277">
        <v>2.3986860000000001E-3</v>
      </c>
      <c r="F277">
        <f>Table1[[#This Row],[Tcells.CD8+.Effector.CD38+]]*26708029</f>
        <v>64064.175249894004</v>
      </c>
      <c r="G277">
        <v>0</v>
      </c>
      <c r="H277">
        <v>4.7973710000000003E-2</v>
      </c>
      <c r="I277">
        <f>Table1[[#This Row],[Tcells.CD8+.Memory.CD38+]]*26708029</f>
        <v>1281283.2379175902</v>
      </c>
    </row>
    <row r="278" spans="1:9" hidden="1" x14ac:dyDescent="0.25">
      <c r="A278">
        <v>3</v>
      </c>
      <c r="B278">
        <v>312</v>
      </c>
      <c r="C278">
        <v>4</v>
      </c>
      <c r="D278">
        <v>2864372</v>
      </c>
      <c r="E278">
        <v>5.800576E-3</v>
      </c>
      <c r="F278">
        <f>Table1[[#This Row],[Tcells.CD8+.Effector.CD38+]]*26708029</f>
        <v>154921.95202470399</v>
      </c>
      <c r="G278">
        <v>0</v>
      </c>
      <c r="H278">
        <v>5.0271660000000003E-2</v>
      </c>
      <c r="I278">
        <f>Table1[[#This Row],[Tcells.CD8+.Memory.CD38+]]*26708029</f>
        <v>1342656.9531581402</v>
      </c>
    </row>
    <row r="279" spans="1:9" hidden="1" x14ac:dyDescent="0.25">
      <c r="A279">
        <v>3</v>
      </c>
      <c r="B279">
        <v>312</v>
      </c>
      <c r="C279">
        <v>5</v>
      </c>
      <c r="D279">
        <v>1365113</v>
      </c>
      <c r="E279">
        <v>6.5824906000000002E-2</v>
      </c>
      <c r="F279">
        <f>Table1[[#This Row],[Tcells.CD8+.Effector.CD38+]]*26708029</f>
        <v>1758053.498370274</v>
      </c>
      <c r="G279">
        <v>0</v>
      </c>
      <c r="H279">
        <v>8.3777152999999993E-2</v>
      </c>
      <c r="I279">
        <f>Table1[[#This Row],[Tcells.CD8+.Memory.CD38+]]*26708029</f>
        <v>2237522.6318614366</v>
      </c>
    </row>
    <row r="280" spans="1:9" hidden="1" x14ac:dyDescent="0.25">
      <c r="A280">
        <v>3</v>
      </c>
      <c r="B280">
        <v>312</v>
      </c>
      <c r="C280">
        <v>6</v>
      </c>
      <c r="D280">
        <v>68758</v>
      </c>
      <c r="E280">
        <v>0.127007913</v>
      </c>
      <c r="F280">
        <f>Table1[[#This Row],[Tcells.CD8+.Effector.CD38+]]*26708029</f>
        <v>3392131.0236334768</v>
      </c>
      <c r="G280">
        <v>0</v>
      </c>
      <c r="H280">
        <v>0.10416476299999999</v>
      </c>
      <c r="I280">
        <f>Table1[[#This Row],[Tcells.CD8+.Memory.CD38+]]*26708029</f>
        <v>2782035.5109821269</v>
      </c>
    </row>
    <row r="281" spans="1:9" x14ac:dyDescent="0.25">
      <c r="A281">
        <v>3</v>
      </c>
      <c r="B281">
        <v>312</v>
      </c>
      <c r="C281">
        <v>7</v>
      </c>
      <c r="D281">
        <v>0</v>
      </c>
      <c r="E281">
        <v>0.11760683800000001</v>
      </c>
      <c r="F281">
        <f>Table1[[#This Row],[Tcells.CD8+.Effector.CD38+]]*26708029</f>
        <v>3141046.8399023023</v>
      </c>
      <c r="G281">
        <v>0</v>
      </c>
      <c r="H281">
        <v>0.16820512800000001</v>
      </c>
      <c r="I281">
        <f>Table1[[#This Row],[Tcells.CD8+.Memory.CD38+]]*26708029</f>
        <v>4492427.4365727119</v>
      </c>
    </row>
    <row r="282" spans="1:9" hidden="1" x14ac:dyDescent="0.25">
      <c r="A282">
        <v>1</v>
      </c>
      <c r="B282">
        <v>101</v>
      </c>
      <c r="C282">
        <v>28</v>
      </c>
      <c r="D282">
        <v>0</v>
      </c>
      <c r="E282">
        <v>0</v>
      </c>
      <c r="H282">
        <v>9.0902969E-2</v>
      </c>
      <c r="I282">
        <f>Table1[[#This Row],[Tcells.CD8+.Memory.CD38+]]*26708029</f>
        <v>2427839.1322381012</v>
      </c>
    </row>
    <row r="283" spans="1:9" hidden="1" x14ac:dyDescent="0.25">
      <c r="A283">
        <v>1</v>
      </c>
      <c r="B283">
        <v>101</v>
      </c>
      <c r="C283">
        <v>59</v>
      </c>
      <c r="D283">
        <v>0</v>
      </c>
      <c r="E283">
        <v>1.7410986E-2</v>
      </c>
      <c r="F283">
        <f>Table1[[#This Row],[Tcells.CD8+.Effector.CD38+]]*26708029</f>
        <v>465013.119006594</v>
      </c>
      <c r="H283">
        <v>0.107367749</v>
      </c>
      <c r="I283">
        <f>Table1[[#This Row],[Tcells.CD8+.Memory.CD38+]]*26708029</f>
        <v>2867580.9539567209</v>
      </c>
    </row>
    <row r="284" spans="1:9" hidden="1" x14ac:dyDescent="0.25">
      <c r="A284">
        <v>1</v>
      </c>
      <c r="B284">
        <v>102</v>
      </c>
      <c r="C284">
        <v>28</v>
      </c>
      <c r="D284">
        <v>0</v>
      </c>
      <c r="E284">
        <v>3.3720314000000001E-2</v>
      </c>
      <c r="F284">
        <f>Table1[[#This Row],[Tcells.CD8+.Effector.CD38+]]*26708029</f>
        <v>900603.12420110602</v>
      </c>
      <c r="H284">
        <v>0.120429693</v>
      </c>
      <c r="I284">
        <f>Table1[[#This Row],[Tcells.CD8+.Memory.CD38+]]*26708029</f>
        <v>3216439.733105097</v>
      </c>
    </row>
    <row r="285" spans="1:9" hidden="1" x14ac:dyDescent="0.25">
      <c r="A285">
        <v>1</v>
      </c>
      <c r="B285">
        <v>102</v>
      </c>
      <c r="C285">
        <v>59</v>
      </c>
      <c r="D285">
        <v>0</v>
      </c>
      <c r="E285">
        <v>8.8518614999999995E-2</v>
      </c>
      <c r="F285">
        <f>Table1[[#This Row],[Tcells.CD8+.Effector.CD38+]]*26708029</f>
        <v>2364157.736459835</v>
      </c>
      <c r="H285">
        <v>0.114553502</v>
      </c>
      <c r="I285">
        <f>Table1[[#This Row],[Tcells.CD8+.Memory.CD38+]]*26708029</f>
        <v>3059498.253467558</v>
      </c>
    </row>
    <row r="286" spans="1:9" hidden="1" x14ac:dyDescent="0.25">
      <c r="A286">
        <v>1</v>
      </c>
      <c r="B286">
        <v>103</v>
      </c>
      <c r="C286">
        <v>-1</v>
      </c>
    </row>
    <row r="287" spans="1:9" hidden="1" x14ac:dyDescent="0.25">
      <c r="A287">
        <v>1</v>
      </c>
      <c r="B287">
        <v>103</v>
      </c>
      <c r="C287">
        <v>28</v>
      </c>
      <c r="D287">
        <v>0</v>
      </c>
      <c r="E287">
        <v>3.7340369999999998E-2</v>
      </c>
      <c r="F287">
        <f>Table1[[#This Row],[Tcells.CD8+.Effector.CD38+]]*26708029</f>
        <v>997287.68483072997</v>
      </c>
      <c r="H287">
        <v>0.121978542</v>
      </c>
      <c r="I287">
        <f>Table1[[#This Row],[Tcells.CD8+.Memory.CD38+]]*26708029</f>
        <v>3257806.4371137177</v>
      </c>
    </row>
    <row r="288" spans="1:9" hidden="1" x14ac:dyDescent="0.25">
      <c r="A288">
        <v>1</v>
      </c>
      <c r="B288">
        <v>103</v>
      </c>
      <c r="C288">
        <v>59</v>
      </c>
      <c r="D288">
        <v>0</v>
      </c>
      <c r="E288">
        <v>1.7050714000000002E-2</v>
      </c>
      <c r="F288">
        <f>Table1[[#This Row],[Tcells.CD8+.Effector.CD38+]]*26708029</f>
        <v>455390.96398270602</v>
      </c>
      <c r="H288">
        <v>4.6280508999999997E-2</v>
      </c>
      <c r="I288">
        <f>Table1[[#This Row],[Tcells.CD8+.Memory.CD38+]]*26708029</f>
        <v>1236061.176506761</v>
      </c>
    </row>
    <row r="289" spans="1:9" hidden="1" x14ac:dyDescent="0.25">
      <c r="A289">
        <v>1</v>
      </c>
      <c r="B289">
        <v>104</v>
      </c>
      <c r="C289">
        <v>28</v>
      </c>
      <c r="D289">
        <v>0</v>
      </c>
      <c r="E289">
        <v>4.6760660000000004E-3</v>
      </c>
      <c r="F289">
        <f>Table1[[#This Row],[Tcells.CD8+.Effector.CD38+]]*26708029</f>
        <v>124888.50633391402</v>
      </c>
      <c r="H289">
        <v>6.5464917999999997E-2</v>
      </c>
      <c r="I289">
        <f>Table1[[#This Row],[Tcells.CD8+.Memory.CD38+]]*26708029</f>
        <v>1748438.9284266219</v>
      </c>
    </row>
    <row r="290" spans="1:9" hidden="1" x14ac:dyDescent="0.25">
      <c r="A290">
        <v>1</v>
      </c>
      <c r="B290">
        <v>104</v>
      </c>
      <c r="C290">
        <v>59</v>
      </c>
      <c r="D290">
        <v>0</v>
      </c>
      <c r="E290">
        <v>2.1663417000000001E-2</v>
      </c>
      <c r="F290">
        <f>Table1[[#This Row],[Tcells.CD8+.Effector.CD38+]]*26708029</f>
        <v>578587.16947509302</v>
      </c>
      <c r="H290">
        <v>8.1654419000000006E-2</v>
      </c>
      <c r="I290">
        <f>Table1[[#This Row],[Tcells.CD8+.Memory.CD38+]]*26708029</f>
        <v>2180828.5906301513</v>
      </c>
    </row>
    <row r="291" spans="1:9" hidden="1" x14ac:dyDescent="0.25">
      <c r="A291">
        <v>1</v>
      </c>
      <c r="B291">
        <v>105</v>
      </c>
      <c r="C291">
        <v>28</v>
      </c>
      <c r="D291">
        <v>0</v>
      </c>
      <c r="E291">
        <v>7.7827069999999998E-3</v>
      </c>
      <c r="F291">
        <f>Table1[[#This Row],[Tcells.CD8+.Effector.CD38+]]*26708029</f>
        <v>207860.76425450298</v>
      </c>
      <c r="H291">
        <v>7.5881392000000006E-2</v>
      </c>
      <c r="I291">
        <f>Table1[[#This Row],[Tcells.CD8+.Memory.CD38+]]*26708029</f>
        <v>2026642.4180963682</v>
      </c>
    </row>
    <row r="292" spans="1:9" hidden="1" x14ac:dyDescent="0.25">
      <c r="A292">
        <v>1</v>
      </c>
      <c r="B292">
        <v>105</v>
      </c>
      <c r="C292">
        <v>59</v>
      </c>
      <c r="D292">
        <v>0</v>
      </c>
      <c r="E292">
        <v>2.0367010000000001E-3</v>
      </c>
      <c r="F292">
        <f>Table1[[#This Row],[Tcells.CD8+.Effector.CD38+]]*26708029</f>
        <v>54396.269372329007</v>
      </c>
      <c r="H292">
        <v>8.7578158000000003E-2</v>
      </c>
      <c r="I292">
        <f>Table1[[#This Row],[Tcells.CD8+.Memory.CD38+]]*26708029</f>
        <v>2339039.9836305822</v>
      </c>
    </row>
    <row r="293" spans="1:9" hidden="1" x14ac:dyDescent="0.25">
      <c r="A293">
        <v>1</v>
      </c>
      <c r="B293">
        <v>106</v>
      </c>
      <c r="C293">
        <v>28</v>
      </c>
      <c r="D293">
        <v>0</v>
      </c>
      <c r="E293">
        <v>1.2584157E-2</v>
      </c>
      <c r="F293">
        <f>Table1[[#This Row],[Tcells.CD8+.Effector.CD38+]]*26708029</f>
        <v>336098.03009655303</v>
      </c>
      <c r="H293">
        <v>0.15100987900000001</v>
      </c>
      <c r="I293">
        <f>Table1[[#This Row],[Tcells.CD8+.Memory.CD38+]]*26708029</f>
        <v>4033176.2276184913</v>
      </c>
    </row>
    <row r="294" spans="1:9" hidden="1" x14ac:dyDescent="0.25">
      <c r="A294">
        <v>1</v>
      </c>
      <c r="B294">
        <v>106</v>
      </c>
      <c r="C294">
        <v>59</v>
      </c>
      <c r="D294">
        <v>0</v>
      </c>
      <c r="E294">
        <v>2.5657473E-2</v>
      </c>
      <c r="F294">
        <f>Table1[[#This Row],[Tcells.CD8+.Effector.CD38+]]*26708029</f>
        <v>685260.53295071702</v>
      </c>
      <c r="H294">
        <v>5.9867436000000003E-2</v>
      </c>
      <c r="I294">
        <f>Table1[[#This Row],[Tcells.CD8+.Memory.CD38+]]*26708029</f>
        <v>1598941.2168436442</v>
      </c>
    </row>
    <row r="295" spans="1:9" hidden="1" x14ac:dyDescent="0.25">
      <c r="A295">
        <v>1</v>
      </c>
      <c r="B295">
        <v>107</v>
      </c>
      <c r="C295">
        <v>-1</v>
      </c>
    </row>
    <row r="296" spans="1:9" hidden="1" x14ac:dyDescent="0.25">
      <c r="A296">
        <v>1</v>
      </c>
      <c r="B296">
        <v>107</v>
      </c>
      <c r="C296">
        <v>28</v>
      </c>
      <c r="D296">
        <v>0</v>
      </c>
      <c r="H296">
        <v>9.2198582000000001E-2</v>
      </c>
      <c r="I296">
        <f>Table1[[#This Row],[Tcells.CD8+.Memory.CD38+]]*26708029</f>
        <v>2462442.401814878</v>
      </c>
    </row>
    <row r="297" spans="1:9" hidden="1" x14ac:dyDescent="0.25">
      <c r="A297">
        <v>1</v>
      </c>
      <c r="B297">
        <v>107</v>
      </c>
      <c r="C297">
        <v>59</v>
      </c>
      <c r="D297">
        <v>0</v>
      </c>
      <c r="H297">
        <v>0.103697204</v>
      </c>
      <c r="I297">
        <f>Table1[[#This Row],[Tcells.CD8+.Memory.CD38+]]*26708029</f>
        <v>2769547.9316509161</v>
      </c>
    </row>
    <row r="298" spans="1:9" hidden="1" x14ac:dyDescent="0.25">
      <c r="A298">
        <v>1</v>
      </c>
      <c r="B298">
        <v>108</v>
      </c>
      <c r="C298">
        <v>28</v>
      </c>
      <c r="D298">
        <v>0</v>
      </c>
      <c r="E298">
        <v>8.3906699999999994E-3</v>
      </c>
      <c r="F298">
        <f>Table1[[#This Row],[Tcells.CD8+.Effector.CD38+]]*26708029</f>
        <v>224098.25768942997</v>
      </c>
      <c r="H298">
        <v>7.7613693999999997E-2</v>
      </c>
      <c r="I298">
        <f>Table1[[#This Row],[Tcells.CD8+.Memory.CD38+]]*26708029</f>
        <v>2072908.790149126</v>
      </c>
    </row>
    <row r="299" spans="1:9" hidden="1" x14ac:dyDescent="0.25">
      <c r="A299">
        <v>1</v>
      </c>
      <c r="B299">
        <v>108</v>
      </c>
      <c r="C299">
        <v>59</v>
      </c>
      <c r="D299">
        <v>0</v>
      </c>
      <c r="E299">
        <v>3.6023050000000001E-3</v>
      </c>
      <c r="F299">
        <f>Table1[[#This Row],[Tcells.CD8+.Effector.CD38+]]*26708029</f>
        <v>96210.466406845007</v>
      </c>
      <c r="H299">
        <v>8.2853025999999996E-2</v>
      </c>
      <c r="I299">
        <f>Table1[[#This Row],[Tcells.CD8+.Memory.CD38+]]*26708029</f>
        <v>2212841.021145754</v>
      </c>
    </row>
    <row r="300" spans="1:9" hidden="1" x14ac:dyDescent="0.25">
      <c r="A300">
        <v>1</v>
      </c>
      <c r="B300">
        <v>109</v>
      </c>
      <c r="C300">
        <v>28</v>
      </c>
      <c r="D300">
        <v>0</v>
      </c>
      <c r="E300">
        <v>1.3178455E-2</v>
      </c>
      <c r="F300">
        <f>Table1[[#This Row],[Tcells.CD8+.Effector.CD38+]]*26708029</f>
        <v>351970.55831519503</v>
      </c>
      <c r="H300">
        <v>9.0366549000000004E-2</v>
      </c>
      <c r="I300">
        <f>Table1[[#This Row],[Tcells.CD8+.Memory.CD38+]]*26708029</f>
        <v>2413512.4113219213</v>
      </c>
    </row>
    <row r="301" spans="1:9" hidden="1" x14ac:dyDescent="0.25">
      <c r="A301">
        <v>1</v>
      </c>
      <c r="B301">
        <v>109</v>
      </c>
      <c r="C301">
        <v>59</v>
      </c>
      <c r="D301">
        <v>0</v>
      </c>
      <c r="E301">
        <v>1.5530093999999999E-2</v>
      </c>
      <c r="F301">
        <f>Table1[[#This Row],[Tcells.CD8+.Effector.CD38+]]*26708029</f>
        <v>414778.20092472597</v>
      </c>
      <c r="H301">
        <v>7.4199337000000004E-2</v>
      </c>
      <c r="I301">
        <f>Table1[[#This Row],[Tcells.CD8+.Memory.CD38+]]*26708029</f>
        <v>1981718.0443767731</v>
      </c>
    </row>
    <row r="302" spans="1:9" hidden="1" x14ac:dyDescent="0.25">
      <c r="A302">
        <v>1</v>
      </c>
      <c r="B302">
        <v>110</v>
      </c>
      <c r="C302">
        <v>-1</v>
      </c>
    </row>
    <row r="303" spans="1:9" hidden="1" x14ac:dyDescent="0.25">
      <c r="A303">
        <v>1</v>
      </c>
      <c r="B303">
        <v>110</v>
      </c>
      <c r="C303">
        <v>28</v>
      </c>
      <c r="D303">
        <v>0</v>
      </c>
      <c r="E303">
        <v>2.4245949999999999E-3</v>
      </c>
      <c r="F303">
        <f>Table1[[#This Row],[Tcells.CD8+.Effector.CD38+]]*26708029</f>
        <v>64756.153573254996</v>
      </c>
      <c r="H303">
        <v>7.5162448000000007E-2</v>
      </c>
      <c r="I303">
        <f>Table1[[#This Row],[Tcells.CD8+.Memory.CD38+]]*26708029</f>
        <v>2007440.8408949922</v>
      </c>
    </row>
    <row r="304" spans="1:9" hidden="1" x14ac:dyDescent="0.25">
      <c r="A304">
        <v>1</v>
      </c>
      <c r="B304">
        <v>110</v>
      </c>
      <c r="C304">
        <v>59</v>
      </c>
      <c r="D304">
        <v>0</v>
      </c>
      <c r="E304">
        <v>3.8218509999999998E-3</v>
      </c>
      <c r="F304">
        <f>Table1[[#This Row],[Tcells.CD8+.Effector.CD38+]]*26708029</f>
        <v>102074.10734167899</v>
      </c>
      <c r="H304">
        <v>5.7327761999999997E-2</v>
      </c>
      <c r="I304">
        <f>Table1[[#This Row],[Tcells.CD8+.Memory.CD38+]]*26708029</f>
        <v>1531111.5300010978</v>
      </c>
    </row>
    <row r="305" spans="1:9" hidden="1" x14ac:dyDescent="0.25">
      <c r="A305">
        <v>1</v>
      </c>
      <c r="B305">
        <v>111</v>
      </c>
      <c r="C305">
        <v>-1</v>
      </c>
    </row>
    <row r="306" spans="1:9" hidden="1" x14ac:dyDescent="0.25">
      <c r="A306">
        <v>1</v>
      </c>
      <c r="B306">
        <v>111</v>
      </c>
      <c r="C306">
        <v>28</v>
      </c>
      <c r="D306">
        <v>0</v>
      </c>
      <c r="E306">
        <v>2.5197167999999999E-2</v>
      </c>
      <c r="F306">
        <f>Table1[[#This Row],[Tcells.CD8+.Effector.CD38+]]*26708029</f>
        <v>672966.69366187195</v>
      </c>
      <c r="H306">
        <v>0.27464912899999999</v>
      </c>
      <c r="I306">
        <f>Table1[[#This Row],[Tcells.CD8+.Memory.CD38+]]*26708029</f>
        <v>7335336.9021567404</v>
      </c>
    </row>
    <row r="307" spans="1:9" hidden="1" x14ac:dyDescent="0.25">
      <c r="A307">
        <v>1</v>
      </c>
      <c r="B307">
        <v>111</v>
      </c>
      <c r="C307">
        <v>59</v>
      </c>
      <c r="D307">
        <v>0</v>
      </c>
      <c r="E307">
        <v>6.8856300000000002E-3</v>
      </c>
      <c r="F307">
        <f>Table1[[#This Row],[Tcells.CD8+.Effector.CD38+]]*26708029</f>
        <v>183901.60572327001</v>
      </c>
      <c r="H307">
        <v>6.1970667E-2</v>
      </c>
      <c r="I307">
        <f>Table1[[#This Row],[Tcells.CD8+.Memory.CD38+]]*26708029</f>
        <v>1655114.3713853429</v>
      </c>
    </row>
    <row r="308" spans="1:9" hidden="1" x14ac:dyDescent="0.25">
      <c r="A308">
        <v>1</v>
      </c>
      <c r="B308">
        <v>112</v>
      </c>
      <c r="C308">
        <v>-1</v>
      </c>
    </row>
    <row r="309" spans="1:9" hidden="1" x14ac:dyDescent="0.25">
      <c r="A309">
        <v>1</v>
      </c>
      <c r="B309">
        <v>112</v>
      </c>
      <c r="C309">
        <v>28</v>
      </c>
      <c r="D309">
        <v>0</v>
      </c>
      <c r="E309">
        <v>1.1805802000000001E-2</v>
      </c>
      <c r="F309">
        <f>Table1[[#This Row],[Tcells.CD8+.Effector.CD38+]]*26708029</f>
        <v>315309.70218425803</v>
      </c>
      <c r="H309">
        <v>9.5436145999999999E-2</v>
      </c>
      <c r="I309">
        <f>Table1[[#This Row],[Tcells.CD8+.Memory.CD38+]]*26708029</f>
        <v>2548911.3550162339</v>
      </c>
    </row>
    <row r="310" spans="1:9" hidden="1" x14ac:dyDescent="0.25">
      <c r="A310">
        <v>1</v>
      </c>
      <c r="B310">
        <v>112</v>
      </c>
      <c r="C310">
        <v>59</v>
      </c>
      <c r="D310">
        <v>0</v>
      </c>
      <c r="E310">
        <v>1.9646079E-2</v>
      </c>
      <c r="F310">
        <f>Table1[[#This Row],[Tcells.CD8+.Effector.CD38+]]*26708029</f>
        <v>524708.04766829102</v>
      </c>
      <c r="H310">
        <v>7.7562922000000006E-2</v>
      </c>
      <c r="I310">
        <f>Table1[[#This Row],[Tcells.CD8+.Memory.CD38+]]*26708029</f>
        <v>2071552.7701007382</v>
      </c>
    </row>
    <row r="311" spans="1:9" hidden="1" x14ac:dyDescent="0.25">
      <c r="A311">
        <v>2</v>
      </c>
      <c r="B311">
        <v>201</v>
      </c>
      <c r="C311">
        <v>28</v>
      </c>
      <c r="D311">
        <v>0</v>
      </c>
      <c r="H311">
        <v>0.124395301</v>
      </c>
      <c r="I311">
        <f>Table1[[#This Row],[Tcells.CD8+.Memory.CD38+]]*26708029</f>
        <v>3322353.306571729</v>
      </c>
    </row>
    <row r="312" spans="1:9" hidden="1" x14ac:dyDescent="0.25">
      <c r="A312">
        <v>2</v>
      </c>
      <c r="B312">
        <v>201</v>
      </c>
      <c r="C312">
        <v>59</v>
      </c>
      <c r="D312">
        <v>0</v>
      </c>
      <c r="E312">
        <v>6.2196789999999997E-3</v>
      </c>
      <c r="F312">
        <f>Table1[[#This Row],[Tcells.CD8+.Effector.CD38+]]*26708029</f>
        <v>166115.367102691</v>
      </c>
      <c r="H312">
        <v>0.149272298</v>
      </c>
      <c r="I312">
        <f>Table1[[#This Row],[Tcells.CD8+.Memory.CD38+]]*26708029</f>
        <v>3986768.8638806418</v>
      </c>
    </row>
    <row r="313" spans="1:9" hidden="1" x14ac:dyDescent="0.25">
      <c r="A313">
        <v>2</v>
      </c>
      <c r="B313">
        <v>202</v>
      </c>
      <c r="C313">
        <v>28</v>
      </c>
      <c r="D313">
        <v>0</v>
      </c>
      <c r="E313">
        <v>8.6408019999999995E-3</v>
      </c>
      <c r="F313">
        <f>Table1[[#This Row],[Tcells.CD8+.Effector.CD38+]]*26708029</f>
        <v>230778.790399258</v>
      </c>
      <c r="H313">
        <v>0.12961202799999999</v>
      </c>
      <c r="I313">
        <f>Table1[[#This Row],[Tcells.CD8+.Memory.CD38+]]*26708029</f>
        <v>3461681.802572812</v>
      </c>
    </row>
    <row r="314" spans="1:9" hidden="1" x14ac:dyDescent="0.25">
      <c r="A314">
        <v>2</v>
      </c>
      <c r="B314">
        <v>202</v>
      </c>
      <c r="C314">
        <v>59</v>
      </c>
      <c r="D314">
        <v>0</v>
      </c>
      <c r="E314">
        <v>1.3240649E-2</v>
      </c>
      <c r="F314">
        <f>Table1[[#This Row],[Tcells.CD8+.Effector.CD38+]]*26708029</f>
        <v>353631.63747082098</v>
      </c>
      <c r="H314">
        <v>5.2962595000000001E-2</v>
      </c>
      <c r="I314">
        <f>Table1[[#This Row],[Tcells.CD8+.Memory.CD38+]]*26708029</f>
        <v>1414526.5231752549</v>
      </c>
    </row>
    <row r="315" spans="1:9" hidden="1" x14ac:dyDescent="0.25">
      <c r="A315">
        <v>2</v>
      </c>
      <c r="B315">
        <v>203</v>
      </c>
      <c r="C315">
        <v>28</v>
      </c>
      <c r="D315">
        <v>0</v>
      </c>
      <c r="E315">
        <v>1.187592E-2</v>
      </c>
      <c r="F315">
        <f>Table1[[#This Row],[Tcells.CD8+.Effector.CD38+]]*26708029</f>
        <v>317182.41576167999</v>
      </c>
      <c r="H315">
        <v>5.4629233999999999E-2</v>
      </c>
      <c r="I315">
        <f>Table1[[#This Row],[Tcells.CD8+.Memory.CD38+]]*26708029</f>
        <v>1459039.1659197859</v>
      </c>
    </row>
    <row r="316" spans="1:9" hidden="1" x14ac:dyDescent="0.25">
      <c r="A316">
        <v>2</v>
      </c>
      <c r="B316">
        <v>203</v>
      </c>
      <c r="C316">
        <v>59</v>
      </c>
      <c r="D316">
        <v>0</v>
      </c>
      <c r="E316">
        <v>6.7965559999999996E-3</v>
      </c>
      <c r="F316">
        <f>Table1[[#This Row],[Tcells.CD8+.Effector.CD38+]]*26708029</f>
        <v>181522.61474812398</v>
      </c>
      <c r="H316">
        <v>9.7417308999999994E-2</v>
      </c>
      <c r="I316">
        <f>Table1[[#This Row],[Tcells.CD8+.Memory.CD38+]]*26708029</f>
        <v>2601824.3138739606</v>
      </c>
    </row>
    <row r="317" spans="1:9" hidden="1" x14ac:dyDescent="0.25">
      <c r="A317">
        <v>2</v>
      </c>
      <c r="B317">
        <v>204</v>
      </c>
      <c r="C317">
        <v>-1</v>
      </c>
    </row>
    <row r="318" spans="1:9" hidden="1" x14ac:dyDescent="0.25">
      <c r="A318">
        <v>2</v>
      </c>
      <c r="B318">
        <v>204</v>
      </c>
      <c r="C318">
        <v>28</v>
      </c>
      <c r="D318">
        <v>0</v>
      </c>
      <c r="E318">
        <v>1.613918E-3</v>
      </c>
      <c r="F318">
        <f>Table1[[#This Row],[Tcells.CD8+.Effector.CD38+]]*26708029</f>
        <v>43104.568747621997</v>
      </c>
      <c r="H318">
        <v>1.2911347E-2</v>
      </c>
      <c r="I318">
        <f>Table1[[#This Row],[Tcells.CD8+.Memory.CD38+]]*26708029</f>
        <v>344836.63010506303</v>
      </c>
    </row>
    <row r="319" spans="1:9" hidden="1" x14ac:dyDescent="0.25">
      <c r="A319">
        <v>2</v>
      </c>
      <c r="B319">
        <v>204</v>
      </c>
      <c r="C319">
        <v>59</v>
      </c>
      <c r="D319">
        <v>0</v>
      </c>
      <c r="E319">
        <v>4.1473129999999997E-3</v>
      </c>
      <c r="F319">
        <f>Table1[[#This Row],[Tcells.CD8+.Effector.CD38+]]*26708029</f>
        <v>110766.55587607699</v>
      </c>
      <c r="H319">
        <v>2.2810219E-2</v>
      </c>
      <c r="I319">
        <f>Table1[[#This Row],[Tcells.CD8+.Memory.CD38+]]*26708029</f>
        <v>609215.99054835096</v>
      </c>
    </row>
    <row r="320" spans="1:9" hidden="1" x14ac:dyDescent="0.25">
      <c r="A320">
        <v>2</v>
      </c>
      <c r="B320">
        <v>205</v>
      </c>
      <c r="C320">
        <v>28</v>
      </c>
      <c r="D320">
        <v>0</v>
      </c>
      <c r="H320">
        <v>6.3760723000000005E-2</v>
      </c>
      <c r="I320">
        <f>Table1[[#This Row],[Tcells.CD8+.Memory.CD38+]]*26708029</f>
        <v>1702923.238944967</v>
      </c>
    </row>
    <row r="321" spans="1:9" hidden="1" x14ac:dyDescent="0.25">
      <c r="A321">
        <v>2</v>
      </c>
      <c r="B321">
        <v>205</v>
      </c>
      <c r="C321">
        <v>59</v>
      </c>
      <c r="D321">
        <v>0</v>
      </c>
      <c r="E321">
        <v>2.8880450000000001E-3</v>
      </c>
      <c r="F321">
        <f>Table1[[#This Row],[Tcells.CD8+.Effector.CD38+]]*26708029</f>
        <v>77133.989613305006</v>
      </c>
      <c r="H321">
        <v>9.0973416000000001E-2</v>
      </c>
      <c r="I321">
        <f>Table1[[#This Row],[Tcells.CD8+.Memory.CD38+]]*26708029</f>
        <v>2429720.632757064</v>
      </c>
    </row>
    <row r="322" spans="1:9" hidden="1" x14ac:dyDescent="0.25">
      <c r="A322">
        <v>2</v>
      </c>
      <c r="B322">
        <v>206</v>
      </c>
      <c r="C322">
        <v>28</v>
      </c>
      <c r="D322">
        <v>0</v>
      </c>
      <c r="E322">
        <v>9.8676100000000006E-3</v>
      </c>
      <c r="F322">
        <f>Table1[[#This Row],[Tcells.CD8+.Effector.CD38+]]*26708029</f>
        <v>263544.41404069</v>
      </c>
      <c r="H322">
        <v>4.9338048000000002E-2</v>
      </c>
      <c r="I322">
        <f>Table1[[#This Row],[Tcells.CD8+.Memory.CD38+]]*26708029</f>
        <v>1317722.0167873921</v>
      </c>
    </row>
    <row r="323" spans="1:9" hidden="1" x14ac:dyDescent="0.25">
      <c r="A323">
        <v>2</v>
      </c>
      <c r="B323">
        <v>206</v>
      </c>
      <c r="C323">
        <v>59</v>
      </c>
      <c r="D323">
        <v>0</v>
      </c>
      <c r="E323">
        <v>9.6337569999999997E-3</v>
      </c>
      <c r="F323">
        <f>Table1[[#This Row],[Tcells.CD8+.Effector.CD38+]]*26708029</f>
        <v>257298.66133495298</v>
      </c>
      <c r="H323">
        <v>9.7943192999999998E-2</v>
      </c>
      <c r="I323">
        <f>Table1[[#This Row],[Tcells.CD8+.Memory.CD38+]]*26708029</f>
        <v>2615869.6389965969</v>
      </c>
    </row>
    <row r="324" spans="1:9" hidden="1" x14ac:dyDescent="0.25">
      <c r="A324">
        <v>2</v>
      </c>
      <c r="B324">
        <v>207</v>
      </c>
      <c r="C324">
        <v>-1</v>
      </c>
    </row>
    <row r="325" spans="1:9" hidden="1" x14ac:dyDescent="0.25">
      <c r="A325">
        <v>2</v>
      </c>
      <c r="B325">
        <v>207</v>
      </c>
      <c r="C325">
        <v>28</v>
      </c>
      <c r="D325">
        <v>0</v>
      </c>
      <c r="E325">
        <v>2.7254145E-2</v>
      </c>
      <c r="F325">
        <f>Table1[[#This Row],[Tcells.CD8+.Effector.CD38+]]*26708029</f>
        <v>727904.495030205</v>
      </c>
      <c r="H325">
        <v>0.22030433799999999</v>
      </c>
      <c r="I325">
        <f>Table1[[#This Row],[Tcells.CD8+.Memory.CD38+]]*26708029</f>
        <v>5883894.6481298013</v>
      </c>
    </row>
    <row r="326" spans="1:9" hidden="1" x14ac:dyDescent="0.25">
      <c r="A326">
        <v>2</v>
      </c>
      <c r="B326">
        <v>207</v>
      </c>
      <c r="C326">
        <v>59</v>
      </c>
      <c r="D326">
        <v>0</v>
      </c>
      <c r="E326">
        <v>8.4312849999999995E-2</v>
      </c>
      <c r="F326">
        <f>Table1[[#This Row],[Tcells.CD8+.Effector.CD38+]]*26708029</f>
        <v>2251830.0428726501</v>
      </c>
      <c r="H326">
        <v>7.4393690999999998E-2</v>
      </c>
      <c r="I326">
        <f>Table1[[#This Row],[Tcells.CD8+.Memory.CD38+]]*26708029</f>
        <v>1986908.856645039</v>
      </c>
    </row>
    <row r="327" spans="1:9" hidden="1" x14ac:dyDescent="0.25">
      <c r="A327">
        <v>2</v>
      </c>
      <c r="B327">
        <v>208</v>
      </c>
      <c r="C327">
        <v>28</v>
      </c>
      <c r="D327">
        <v>0</v>
      </c>
      <c r="E327">
        <v>9.8967440000000007E-3</v>
      </c>
      <c r="F327">
        <f>Table1[[#This Row],[Tcells.CD8+.Effector.CD38+]]*26708029</f>
        <v>264322.52575757605</v>
      </c>
      <c r="H327">
        <v>5.2782635000000001E-2</v>
      </c>
      <c r="I327">
        <f>Table1[[#This Row],[Tcells.CD8+.Memory.CD38+]]*26708029</f>
        <v>1409720.1462764151</v>
      </c>
    </row>
    <row r="328" spans="1:9" hidden="1" x14ac:dyDescent="0.25">
      <c r="A328">
        <v>2</v>
      </c>
      <c r="B328">
        <v>208</v>
      </c>
      <c r="C328">
        <v>59</v>
      </c>
      <c r="D328">
        <v>0</v>
      </c>
      <c r="E328">
        <v>0.20195390399999999</v>
      </c>
      <c r="F328">
        <f>Table1[[#This Row],[Tcells.CD8+.Effector.CD38+]]*26708029</f>
        <v>5393790.7246952159</v>
      </c>
      <c r="H328">
        <v>4.5439628000000003E-2</v>
      </c>
      <c r="I328">
        <f>Table1[[#This Row],[Tcells.CD8+.Memory.CD38+]]*26708029</f>
        <v>1213602.9023732122</v>
      </c>
    </row>
    <row r="329" spans="1:9" hidden="1" x14ac:dyDescent="0.25">
      <c r="A329">
        <v>2</v>
      </c>
      <c r="B329">
        <v>209</v>
      </c>
      <c r="C329">
        <v>28</v>
      </c>
      <c r="D329">
        <v>0</v>
      </c>
      <c r="E329">
        <v>1.309929E-3</v>
      </c>
      <c r="F329">
        <f>Table1[[#This Row],[Tcells.CD8+.Effector.CD38+]]*26708029</f>
        <v>34985.621719941002</v>
      </c>
      <c r="H329">
        <v>0.102174483</v>
      </c>
      <c r="I329">
        <f>Table1[[#This Row],[Tcells.CD8+.Memory.CD38+]]*26708029</f>
        <v>2728879.0550240069</v>
      </c>
    </row>
    <row r="330" spans="1:9" hidden="1" x14ac:dyDescent="0.25">
      <c r="A330">
        <v>2</v>
      </c>
      <c r="B330">
        <v>209</v>
      </c>
      <c r="C330">
        <v>59</v>
      </c>
      <c r="D330">
        <v>0</v>
      </c>
      <c r="E330">
        <v>2.8573880000000002E-3</v>
      </c>
      <c r="F330">
        <f>Table1[[#This Row],[Tcells.CD8+.Effector.CD38+]]*26708029</f>
        <v>76315.201568252</v>
      </c>
      <c r="H330">
        <v>0.14286938900000001</v>
      </c>
      <c r="I330">
        <f>Table1[[#This Row],[Tcells.CD8+.Memory.CD38+]]*26708029</f>
        <v>3815759.7846242813</v>
      </c>
    </row>
    <row r="331" spans="1:9" hidden="1" x14ac:dyDescent="0.25">
      <c r="A331">
        <v>2</v>
      </c>
      <c r="B331">
        <v>210</v>
      </c>
      <c r="C331">
        <v>28</v>
      </c>
      <c r="D331">
        <v>0</v>
      </c>
      <c r="E331">
        <v>2.5568581E-2</v>
      </c>
      <c r="F331">
        <f>Table1[[#This Row],[Tcells.CD8+.Effector.CD38+]]*26708029</f>
        <v>682886.40283684898</v>
      </c>
      <c r="H331">
        <v>6.9035170000000007E-2</v>
      </c>
      <c r="I331">
        <f>Table1[[#This Row],[Tcells.CD8+.Memory.CD38+]]*26708029</f>
        <v>1843793.3223799302</v>
      </c>
    </row>
    <row r="332" spans="1:9" hidden="1" x14ac:dyDescent="0.25">
      <c r="A332">
        <v>2</v>
      </c>
      <c r="B332">
        <v>210</v>
      </c>
      <c r="C332">
        <v>59</v>
      </c>
      <c r="D332">
        <v>0</v>
      </c>
      <c r="E332">
        <v>1.5034014E-2</v>
      </c>
      <c r="F332">
        <f>Table1[[#This Row],[Tcells.CD8+.Effector.CD38+]]*26708029</f>
        <v>401528.88189840602</v>
      </c>
      <c r="H332">
        <v>4.5102043000000001E-2</v>
      </c>
      <c r="I332">
        <f>Table1[[#This Row],[Tcells.CD8+.Memory.CD38+]]*26708029</f>
        <v>1204586.6724032471</v>
      </c>
    </row>
    <row r="333" spans="1:9" hidden="1" x14ac:dyDescent="0.25">
      <c r="A333">
        <v>2</v>
      </c>
      <c r="B333">
        <v>211</v>
      </c>
      <c r="C333">
        <v>28</v>
      </c>
      <c r="D333">
        <v>0</v>
      </c>
      <c r="H333">
        <v>1.9661817000000002E-2</v>
      </c>
      <c r="I333">
        <f>Table1[[#This Row],[Tcells.CD8+.Memory.CD38+]]*26708029</f>
        <v>525128.37862869306</v>
      </c>
    </row>
    <row r="334" spans="1:9" hidden="1" x14ac:dyDescent="0.25">
      <c r="A334">
        <v>2</v>
      </c>
      <c r="B334">
        <v>211</v>
      </c>
      <c r="C334">
        <v>59</v>
      </c>
      <c r="D334">
        <v>0</v>
      </c>
      <c r="E334">
        <v>7.2833209999999997E-3</v>
      </c>
      <c r="F334">
        <f>Table1[[#This Row],[Tcells.CD8+.Effector.CD38+]]*26708029</f>
        <v>194523.148484309</v>
      </c>
      <c r="H334">
        <v>4.3699927E-2</v>
      </c>
      <c r="I334">
        <f>Table1[[#This Row],[Tcells.CD8+.Memory.CD38+]]*26708029</f>
        <v>1167138.917613883</v>
      </c>
    </row>
    <row r="335" spans="1:9" hidden="1" x14ac:dyDescent="0.25">
      <c r="A335">
        <v>3</v>
      </c>
      <c r="B335">
        <v>301</v>
      </c>
      <c r="C335">
        <v>28</v>
      </c>
      <c r="D335">
        <v>0</v>
      </c>
      <c r="H335">
        <v>5.4324206999999999E-2</v>
      </c>
      <c r="I335">
        <f>Table1[[#This Row],[Tcells.CD8+.Memory.CD38+]]*26708029</f>
        <v>1450892.495958003</v>
      </c>
    </row>
    <row r="336" spans="1:9" hidden="1" x14ac:dyDescent="0.25">
      <c r="A336">
        <v>3</v>
      </c>
      <c r="B336">
        <v>301</v>
      </c>
      <c r="C336">
        <v>59</v>
      </c>
      <c r="D336">
        <v>0</v>
      </c>
      <c r="H336">
        <v>4.2391698999999998E-2</v>
      </c>
      <c r="I336">
        <f>Table1[[#This Row],[Tcells.CD8+.Memory.CD38+]]*26708029</f>
        <v>1132198.7262512709</v>
      </c>
    </row>
    <row r="337" spans="1:9" hidden="1" x14ac:dyDescent="0.25">
      <c r="A337">
        <v>3</v>
      </c>
      <c r="B337">
        <v>302</v>
      </c>
      <c r="C337">
        <v>-1</v>
      </c>
    </row>
    <row r="338" spans="1:9" hidden="1" x14ac:dyDescent="0.25">
      <c r="A338">
        <v>3</v>
      </c>
      <c r="B338">
        <v>302</v>
      </c>
      <c r="C338">
        <v>28</v>
      </c>
      <c r="D338">
        <v>0</v>
      </c>
      <c r="E338">
        <v>7.0359769999999997E-3</v>
      </c>
      <c r="F338">
        <f>Table1[[#This Row],[Tcells.CD8+.Effector.CD38+]]*26708029</f>
        <v>187917.07775933298</v>
      </c>
      <c r="H338">
        <v>4.2215863999999999E-2</v>
      </c>
      <c r="I338">
        <f>Table1[[#This Row],[Tcells.CD8+.Memory.CD38+]]*26708029</f>
        <v>1127502.5199720559</v>
      </c>
    </row>
    <row r="339" spans="1:9" hidden="1" x14ac:dyDescent="0.25">
      <c r="A339">
        <v>3</v>
      </c>
      <c r="B339">
        <v>302</v>
      </c>
      <c r="C339">
        <v>59</v>
      </c>
      <c r="D339">
        <v>0</v>
      </c>
      <c r="E339">
        <v>1.2917989E-2</v>
      </c>
      <c r="F339">
        <f>Table1[[#This Row],[Tcells.CD8+.Effector.CD38+]]*26708029</f>
        <v>345014.024833681</v>
      </c>
      <c r="H339">
        <v>5.1671956999999998E-2</v>
      </c>
      <c r="I339">
        <f>Table1[[#This Row],[Tcells.CD8+.Memory.CD38+]]*26708029</f>
        <v>1380056.126042753</v>
      </c>
    </row>
    <row r="340" spans="1:9" hidden="1" x14ac:dyDescent="0.25">
      <c r="A340">
        <v>3</v>
      </c>
      <c r="B340">
        <v>303</v>
      </c>
      <c r="C340">
        <v>28</v>
      </c>
      <c r="D340">
        <v>0</v>
      </c>
      <c r="E340">
        <v>1.994217E-3</v>
      </c>
      <c r="F340">
        <f>Table1[[#This Row],[Tcells.CD8+.Effector.CD38+]]*26708029</f>
        <v>53261.605468292997</v>
      </c>
      <c r="H340">
        <v>7.2788911999999997E-2</v>
      </c>
      <c r="I340">
        <f>Table1[[#This Row],[Tcells.CD8+.Memory.CD38+]]*26708029</f>
        <v>1944048.3725744479</v>
      </c>
    </row>
    <row r="341" spans="1:9" hidden="1" x14ac:dyDescent="0.25">
      <c r="A341">
        <v>3</v>
      </c>
      <c r="B341">
        <v>303</v>
      </c>
      <c r="C341">
        <v>59</v>
      </c>
      <c r="D341">
        <v>0</v>
      </c>
      <c r="E341">
        <v>1.2619744E-2</v>
      </c>
      <c r="F341">
        <f>Table1[[#This Row],[Tcells.CD8+.Effector.CD38+]]*26708029</f>
        <v>337048.48872457602</v>
      </c>
      <c r="H341">
        <v>8.4896461000000006E-2</v>
      </c>
      <c r="I341">
        <f>Table1[[#This Row],[Tcells.CD8+.Memory.CD38+]]*26708029</f>
        <v>2267417.1423853692</v>
      </c>
    </row>
    <row r="342" spans="1:9" hidden="1" x14ac:dyDescent="0.25">
      <c r="A342">
        <v>3</v>
      </c>
      <c r="B342">
        <v>304</v>
      </c>
      <c r="C342">
        <v>28</v>
      </c>
      <c r="D342">
        <v>0</v>
      </c>
      <c r="E342">
        <v>8.2628017999999998E-2</v>
      </c>
      <c r="F342">
        <f>Table1[[#This Row],[Tcells.CD8+.Effector.CD38+]]*26708029</f>
        <v>2206831.5009565218</v>
      </c>
      <c r="H342">
        <v>0.27691551800000003</v>
      </c>
      <c r="I342">
        <f>Table1[[#This Row],[Tcells.CD8+.Memory.CD38+]]*26708029</f>
        <v>7395867.6852940228</v>
      </c>
    </row>
    <row r="343" spans="1:9" hidden="1" x14ac:dyDescent="0.25">
      <c r="A343">
        <v>3</v>
      </c>
      <c r="B343">
        <v>304</v>
      </c>
      <c r="C343">
        <v>59</v>
      </c>
      <c r="D343">
        <v>0</v>
      </c>
      <c r="E343">
        <v>1.9646079E-2</v>
      </c>
      <c r="F343">
        <f>Table1[[#This Row],[Tcells.CD8+.Effector.CD38+]]*26708029</f>
        <v>524708.04766829102</v>
      </c>
      <c r="H343">
        <v>7.7562922000000006E-2</v>
      </c>
      <c r="I343">
        <f>Table1[[#This Row],[Tcells.CD8+.Memory.CD38+]]*26708029</f>
        <v>2071552.7701007382</v>
      </c>
    </row>
    <row r="344" spans="1:9" hidden="1" x14ac:dyDescent="0.25">
      <c r="A344">
        <v>3</v>
      </c>
      <c r="B344">
        <v>305</v>
      </c>
      <c r="C344">
        <v>28</v>
      </c>
      <c r="D344">
        <v>0</v>
      </c>
      <c r="E344">
        <v>6.8807970000000001E-3</v>
      </c>
      <c r="F344">
        <f>Table1[[#This Row],[Tcells.CD8+.Effector.CD38+]]*26708029</f>
        <v>183772.52581911301</v>
      </c>
      <c r="H344">
        <v>6.4679492000000005E-2</v>
      </c>
      <c r="I344">
        <f>Table1[[#This Row],[Tcells.CD8+.Memory.CD38+]]*26708029</f>
        <v>1727461.7480412682</v>
      </c>
    </row>
    <row r="345" spans="1:9" hidden="1" x14ac:dyDescent="0.25">
      <c r="A345">
        <v>3</v>
      </c>
      <c r="B345">
        <v>305</v>
      </c>
      <c r="C345">
        <v>59</v>
      </c>
      <c r="D345">
        <v>0</v>
      </c>
      <c r="E345">
        <v>1.9646079E-2</v>
      </c>
      <c r="F345">
        <f>Table1[[#This Row],[Tcells.CD8+.Effector.CD38+]]*26708029</f>
        <v>524708.04766829102</v>
      </c>
      <c r="H345">
        <v>7.7562922000000006E-2</v>
      </c>
      <c r="I345">
        <f>Table1[[#This Row],[Tcells.CD8+.Memory.CD38+]]*26708029</f>
        <v>2071552.7701007382</v>
      </c>
    </row>
    <row r="346" spans="1:9" hidden="1" x14ac:dyDescent="0.25">
      <c r="A346">
        <v>3</v>
      </c>
      <c r="B346">
        <v>306</v>
      </c>
      <c r="C346">
        <v>28</v>
      </c>
      <c r="D346">
        <v>0</v>
      </c>
      <c r="E346">
        <v>3.1533031000000003E-2</v>
      </c>
      <c r="F346">
        <f>Table1[[#This Row],[Tcells.CD8+.Effector.CD38+]]*26708029</f>
        <v>842185.10640589905</v>
      </c>
      <c r="H346">
        <v>0.117372948</v>
      </c>
      <c r="I346">
        <f>Table1[[#This Row],[Tcells.CD8+.Memory.CD38+]]*26708029</f>
        <v>3134800.0989994924</v>
      </c>
    </row>
    <row r="347" spans="1:9" hidden="1" x14ac:dyDescent="0.25">
      <c r="A347">
        <v>3</v>
      </c>
      <c r="B347">
        <v>306</v>
      </c>
      <c r="C347">
        <v>59</v>
      </c>
      <c r="D347">
        <v>0</v>
      </c>
      <c r="E347">
        <v>7.9122270000000008E-3</v>
      </c>
      <c r="F347">
        <f>Table1[[#This Row],[Tcells.CD8+.Effector.CD38+]]*26708029</f>
        <v>211319.98817058303</v>
      </c>
      <c r="H347">
        <v>0.11868340500000001</v>
      </c>
      <c r="I347">
        <f>Table1[[#This Row],[Tcells.CD8+.Memory.CD38+]]*26708029</f>
        <v>3169799.8225587453</v>
      </c>
    </row>
    <row r="348" spans="1:9" hidden="1" x14ac:dyDescent="0.25">
      <c r="A348">
        <v>3</v>
      </c>
      <c r="B348">
        <v>307</v>
      </c>
      <c r="C348">
        <v>-1</v>
      </c>
    </row>
    <row r="349" spans="1:9" hidden="1" x14ac:dyDescent="0.25">
      <c r="A349">
        <v>3</v>
      </c>
      <c r="B349">
        <v>307</v>
      </c>
      <c r="C349">
        <v>28</v>
      </c>
      <c r="D349">
        <v>0</v>
      </c>
      <c r="E349">
        <v>2.719165E-3</v>
      </c>
      <c r="F349">
        <f>Table1[[#This Row],[Tcells.CD8+.Effector.CD38+]]*26708029</f>
        <v>72623.537675785003</v>
      </c>
      <c r="H349">
        <v>4.0787469999999999E-2</v>
      </c>
      <c r="I349">
        <f>Table1[[#This Row],[Tcells.CD8+.Memory.CD38+]]*26708029</f>
        <v>1089352.93159663</v>
      </c>
    </row>
    <row r="350" spans="1:9" hidden="1" x14ac:dyDescent="0.25">
      <c r="A350">
        <v>3</v>
      </c>
      <c r="B350">
        <v>307</v>
      </c>
      <c r="C350">
        <v>59</v>
      </c>
      <c r="D350">
        <v>0</v>
      </c>
      <c r="E350">
        <v>6.6008050000000004E-3</v>
      </c>
      <c r="F350">
        <f>Table1[[#This Row],[Tcells.CD8+.Effector.CD38+]]*26708029</f>
        <v>176294.49136334501</v>
      </c>
      <c r="H350">
        <v>1.5401879E-2</v>
      </c>
      <c r="I350">
        <f>Table1[[#This Row],[Tcells.CD8+.Memory.CD38+]]*26708029</f>
        <v>411353.830986491</v>
      </c>
    </row>
    <row r="351" spans="1:9" hidden="1" x14ac:dyDescent="0.25">
      <c r="A351">
        <v>3</v>
      </c>
      <c r="B351">
        <v>308</v>
      </c>
      <c r="C351">
        <v>-1</v>
      </c>
    </row>
    <row r="352" spans="1:9" hidden="1" x14ac:dyDescent="0.25">
      <c r="A352">
        <v>3</v>
      </c>
      <c r="B352">
        <v>308</v>
      </c>
      <c r="C352">
        <v>28</v>
      </c>
      <c r="D352">
        <v>0</v>
      </c>
      <c r="E352">
        <v>6.5467310000000001E-3</v>
      </c>
      <c r="F352">
        <f>Table1[[#This Row],[Tcells.CD8+.Effector.CD38+]]*26708029</f>
        <v>174850.28140319901</v>
      </c>
      <c r="H352">
        <v>0.109985073</v>
      </c>
      <c r="I352">
        <f>Table1[[#This Row],[Tcells.CD8+.Memory.CD38+]]*26708029</f>
        <v>2937484.519251117</v>
      </c>
    </row>
    <row r="353" spans="1:9" hidden="1" x14ac:dyDescent="0.25">
      <c r="A353">
        <v>3</v>
      </c>
      <c r="B353">
        <v>308</v>
      </c>
      <c r="C353">
        <v>59</v>
      </c>
      <c r="D353">
        <v>0</v>
      </c>
      <c r="E353">
        <v>5.4403020000000002E-3</v>
      </c>
      <c r="F353">
        <f>Table1[[#This Row],[Tcells.CD8+.Effector.CD38+]]*26708029</f>
        <v>145299.74358475799</v>
      </c>
      <c r="H353">
        <v>0.132380676</v>
      </c>
      <c r="I353">
        <f>Table1[[#This Row],[Tcells.CD8+.Memory.CD38+]]*26708029</f>
        <v>3535626.9336476042</v>
      </c>
    </row>
    <row r="354" spans="1:9" hidden="1" x14ac:dyDescent="0.25">
      <c r="A354">
        <v>3</v>
      </c>
      <c r="B354">
        <v>309</v>
      </c>
      <c r="C354">
        <v>28</v>
      </c>
      <c r="D354">
        <v>0</v>
      </c>
      <c r="E354">
        <v>1.1892829000000001E-2</v>
      </c>
      <c r="F354">
        <f>Table1[[#This Row],[Tcells.CD8+.Effector.CD38+]]*26708029</f>
        <v>317634.02182404103</v>
      </c>
      <c r="H354">
        <v>0.105336482</v>
      </c>
      <c r="I354">
        <f>Table1[[#This Row],[Tcells.CD8+.Memory.CD38+]]*26708029</f>
        <v>2813329.8160139779</v>
      </c>
    </row>
    <row r="355" spans="1:9" hidden="1" x14ac:dyDescent="0.25">
      <c r="A355">
        <v>3</v>
      </c>
      <c r="B355">
        <v>309</v>
      </c>
      <c r="C355">
        <v>59</v>
      </c>
      <c r="D355">
        <v>0</v>
      </c>
      <c r="E355">
        <v>4.1904710000000003E-3</v>
      </c>
      <c r="F355">
        <f>Table1[[#This Row],[Tcells.CD8+.Effector.CD38+]]*26708029</f>
        <v>111919.22099165901</v>
      </c>
      <c r="H355">
        <v>0.100571301</v>
      </c>
      <c r="I355">
        <f>Table1[[#This Row],[Tcells.CD8+.Memory.CD38+]]*26708029</f>
        <v>2686061.2236757292</v>
      </c>
    </row>
    <row r="356" spans="1:9" hidden="1" x14ac:dyDescent="0.25">
      <c r="A356">
        <v>3</v>
      </c>
      <c r="B356">
        <v>310</v>
      </c>
      <c r="C356">
        <v>28</v>
      </c>
      <c r="D356">
        <v>0</v>
      </c>
      <c r="E356">
        <v>5.355421E-3</v>
      </c>
      <c r="F356">
        <f>Table1[[#This Row],[Tcells.CD8+.Effector.CD38+]]*26708029</f>
        <v>143032.739375209</v>
      </c>
      <c r="H356">
        <v>3.2132529E-2</v>
      </c>
      <c r="I356">
        <f>Table1[[#This Row],[Tcells.CD8+.Memory.CD38+]]*26708029</f>
        <v>858196.51637534099</v>
      </c>
    </row>
    <row r="357" spans="1:9" hidden="1" x14ac:dyDescent="0.25">
      <c r="A357">
        <v>3</v>
      </c>
      <c r="B357">
        <v>310</v>
      </c>
      <c r="C357">
        <v>59</v>
      </c>
      <c r="D357">
        <v>0</v>
      </c>
      <c r="E357">
        <v>1.2641426000000001E-2</v>
      </c>
      <c r="F357">
        <f>Table1[[#This Row],[Tcells.CD8+.Effector.CD38+]]*26708029</f>
        <v>337627.57220935402</v>
      </c>
      <c r="H357">
        <v>3.6344099999999997E-2</v>
      </c>
      <c r="I357">
        <f>Table1[[#This Row],[Tcells.CD8+.Memory.CD38+]]*26708029</f>
        <v>970679.27677889995</v>
      </c>
    </row>
    <row r="358" spans="1:9" hidden="1" x14ac:dyDescent="0.25">
      <c r="A358">
        <v>3</v>
      </c>
      <c r="B358">
        <v>311</v>
      </c>
      <c r="C358">
        <v>-1</v>
      </c>
    </row>
    <row r="359" spans="1:9" hidden="1" x14ac:dyDescent="0.25">
      <c r="A359">
        <v>3</v>
      </c>
      <c r="B359">
        <v>311</v>
      </c>
      <c r="C359">
        <v>28</v>
      </c>
      <c r="D359">
        <v>0</v>
      </c>
      <c r="E359">
        <v>1.651364E-3</v>
      </c>
      <c r="F359">
        <f>Table1[[#This Row],[Tcells.CD8+.Effector.CD38+]]*26708029</f>
        <v>44104.677601556003</v>
      </c>
      <c r="H359">
        <v>0.13706321399999999</v>
      </c>
      <c r="I359">
        <f>Table1[[#This Row],[Tcells.CD8+.Memory.CD38+]]*26708029</f>
        <v>3660688.2943452056</v>
      </c>
    </row>
    <row r="360" spans="1:9" hidden="1" x14ac:dyDescent="0.25">
      <c r="A360">
        <v>3</v>
      </c>
      <c r="B360">
        <v>311</v>
      </c>
      <c r="C360">
        <v>59</v>
      </c>
      <c r="D360">
        <v>0</v>
      </c>
      <c r="E360">
        <v>5.1772340000000002E-3</v>
      </c>
      <c r="F360">
        <f>Table1[[#This Row],[Tcells.CD8+.Effector.CD38+]]*26708029</f>
        <v>138273.71581178601</v>
      </c>
      <c r="H360">
        <v>7.765851E-2</v>
      </c>
      <c r="I360">
        <f>Table1[[#This Row],[Tcells.CD8+.Memory.CD38+]]*26708029</f>
        <v>2074105.7371767899</v>
      </c>
    </row>
    <row r="361" spans="1:9" hidden="1" x14ac:dyDescent="0.25">
      <c r="A361">
        <v>3</v>
      </c>
      <c r="B361">
        <v>312</v>
      </c>
      <c r="C361">
        <v>-1</v>
      </c>
    </row>
    <row r="362" spans="1:9" hidden="1" x14ac:dyDescent="0.25">
      <c r="A362">
        <v>3</v>
      </c>
      <c r="B362">
        <v>312</v>
      </c>
      <c r="C362">
        <v>28</v>
      </c>
      <c r="D362">
        <v>0</v>
      </c>
      <c r="E362">
        <v>1.83756E-3</v>
      </c>
      <c r="F362">
        <f>Table1[[#This Row],[Tcells.CD8+.Effector.CD38+]]*26708029</f>
        <v>49077.605769239999</v>
      </c>
      <c r="H362">
        <v>5.6964351000000003E-2</v>
      </c>
      <c r="I362">
        <f>Table1[[#This Row],[Tcells.CD8+.Memory.CD38+]]*26708029</f>
        <v>1521405.5384741791</v>
      </c>
    </row>
    <row r="363" spans="1:9" hidden="1" x14ac:dyDescent="0.25">
      <c r="A363">
        <v>3</v>
      </c>
      <c r="B363">
        <v>312</v>
      </c>
      <c r="C363">
        <v>59</v>
      </c>
      <c r="D363">
        <v>0</v>
      </c>
      <c r="E363">
        <v>4.6290580000000001E-3</v>
      </c>
      <c r="F363">
        <f>Table1[[#This Row],[Tcells.CD8+.Effector.CD38+]]*26708029</f>
        <v>123633.01530668201</v>
      </c>
      <c r="H363">
        <v>8.1780027000000005E-2</v>
      </c>
      <c r="I363">
        <f>Table1[[#This Row],[Tcells.CD8+.Memory.CD38+]]*26708029</f>
        <v>2184183.3327367832</v>
      </c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B9DD9274-A68A-4533-AE9D-3F11E6BC2928}">
  <ds:schemaRefs/>
</ds:datastoreItem>
</file>

<file path=customXml/itemProps10.xml><?xml version="1.0" encoding="utf-8"?>
<ds:datastoreItem xmlns:ds="http://schemas.openxmlformats.org/officeDocument/2006/customXml" ds:itemID="{1F38FC49-B6A5-47AF-9885-0219314EA695}">
  <ds:schemaRefs/>
</ds:datastoreItem>
</file>

<file path=customXml/itemProps11.xml><?xml version="1.0" encoding="utf-8"?>
<ds:datastoreItem xmlns:ds="http://schemas.openxmlformats.org/officeDocument/2006/customXml" ds:itemID="{8B5D02F2-D57E-4797-A7B3-90F1DABC7DAD}">
  <ds:schemaRefs/>
</ds:datastoreItem>
</file>

<file path=customXml/itemProps12.xml><?xml version="1.0" encoding="utf-8"?>
<ds:datastoreItem xmlns:ds="http://schemas.openxmlformats.org/officeDocument/2006/customXml" ds:itemID="{4380C28A-9C30-4499-9C43-5D172A9160A8}">
  <ds:schemaRefs/>
</ds:datastoreItem>
</file>

<file path=customXml/itemProps13.xml><?xml version="1.0" encoding="utf-8"?>
<ds:datastoreItem xmlns:ds="http://schemas.openxmlformats.org/officeDocument/2006/customXml" ds:itemID="{F1330B0B-0A2A-4272-B4CD-63A9625AFEB2}">
  <ds:schemaRefs/>
</ds:datastoreItem>
</file>

<file path=customXml/itemProps14.xml><?xml version="1.0" encoding="utf-8"?>
<ds:datastoreItem xmlns:ds="http://schemas.openxmlformats.org/officeDocument/2006/customXml" ds:itemID="{55C4C192-AF6B-4428-844D-7F1E734EE8A4}">
  <ds:schemaRefs/>
</ds:datastoreItem>
</file>

<file path=customXml/itemProps15.xml><?xml version="1.0" encoding="utf-8"?>
<ds:datastoreItem xmlns:ds="http://schemas.openxmlformats.org/officeDocument/2006/customXml" ds:itemID="{48369D96-02C2-4D23-A1CB-06E94AB81CB6}">
  <ds:schemaRefs/>
</ds:datastoreItem>
</file>

<file path=customXml/itemProps16.xml><?xml version="1.0" encoding="utf-8"?>
<ds:datastoreItem xmlns:ds="http://schemas.openxmlformats.org/officeDocument/2006/customXml" ds:itemID="{E36BD61D-6A73-47AA-875D-B8913E37AFA0}">
  <ds:schemaRefs/>
</ds:datastoreItem>
</file>

<file path=customXml/itemProps2.xml><?xml version="1.0" encoding="utf-8"?>
<ds:datastoreItem xmlns:ds="http://schemas.openxmlformats.org/officeDocument/2006/customXml" ds:itemID="{0E001FED-9906-4611-BBEB-074D8A3D80B1}">
  <ds:schemaRefs/>
</ds:datastoreItem>
</file>

<file path=customXml/itemProps3.xml><?xml version="1.0" encoding="utf-8"?>
<ds:datastoreItem xmlns:ds="http://schemas.openxmlformats.org/officeDocument/2006/customXml" ds:itemID="{1DD707A6-3C0F-45C3-B546-0FE94B8EAEBB}">
  <ds:schemaRefs/>
</ds:datastoreItem>
</file>

<file path=customXml/itemProps4.xml><?xml version="1.0" encoding="utf-8"?>
<ds:datastoreItem xmlns:ds="http://schemas.openxmlformats.org/officeDocument/2006/customXml" ds:itemID="{3919F45E-7F90-42B6-9788-37DF67AB1B9E}">
  <ds:schemaRefs/>
</ds:datastoreItem>
</file>

<file path=customXml/itemProps5.xml><?xml version="1.0" encoding="utf-8"?>
<ds:datastoreItem xmlns:ds="http://schemas.openxmlformats.org/officeDocument/2006/customXml" ds:itemID="{2DE623F5-D20B-4B0B-B8A8-EACB9B8C9297}">
  <ds:schemaRefs/>
</ds:datastoreItem>
</file>

<file path=customXml/itemProps6.xml><?xml version="1.0" encoding="utf-8"?>
<ds:datastoreItem xmlns:ds="http://schemas.openxmlformats.org/officeDocument/2006/customXml" ds:itemID="{B3D3E6C6-0B8D-4266-880B-80055D028126}">
  <ds:schemaRefs/>
</ds:datastoreItem>
</file>

<file path=customXml/itemProps7.xml><?xml version="1.0" encoding="utf-8"?>
<ds:datastoreItem xmlns:ds="http://schemas.openxmlformats.org/officeDocument/2006/customXml" ds:itemID="{05CDCE82-DB15-4C90-A5FC-9A17DE947F4A}">
  <ds:schemaRefs/>
</ds:datastoreItem>
</file>

<file path=customXml/itemProps8.xml><?xml version="1.0" encoding="utf-8"?>
<ds:datastoreItem xmlns:ds="http://schemas.openxmlformats.org/officeDocument/2006/customXml" ds:itemID="{07729E86-7DEB-4247-8EF3-80AB1D9CC60F}">
  <ds:schemaRefs/>
</ds:datastoreItem>
</file>

<file path=customXml/itemProps9.xml><?xml version="1.0" encoding="utf-8"?>
<ds:datastoreItem xmlns:ds="http://schemas.openxmlformats.org/officeDocument/2006/customXml" ds:itemID="{A9AD71A4-7ADF-44EE-A04E-65A642B6791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</cp:lastModifiedBy>
  <dcterms:created xsi:type="dcterms:W3CDTF">2024-02-17T16:57:49Z</dcterms:created>
  <dcterms:modified xsi:type="dcterms:W3CDTF">2025-03-03T17:55:16Z</dcterms:modified>
</cp:coreProperties>
</file>