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294" documentId="13_ncr:1_{88FE44C8-070E-4DB6-88E4-F6BAD5C61D10}" xr6:coauthVersionLast="47" xr6:coauthVersionMax="47" xr10:uidLastSave="{92099870-38A3-425B-A65B-71C5B81C0AEB}"/>
  <bookViews>
    <workbookView xWindow="-15825" yWindow="4050" windowWidth="16140" windowHeight="11835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<sst xmlns="http://schemas.openxmlformats.org/spreadsheetml/2006/main" count="16" uniqueCount="16">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</sst>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O34"/>
  <sheetViews>
    <sheetView tabSelected="1" zoomScale="115" zoomScaleNormal="115" workbookViewId="0">
      <selection activeCell="H15" sqref="H15"/>
    </sheetView>
  </sheetViews>
  <sheetFormatPr defaultRowHeight="15" x14ac:dyDescent="0.25"/>
  <cols>
    <col min="1" max="1" width="9.140625" customWidth="1"/>
    <col min="2" max="3" width="8.85546875" style="4" customWidth="1"/>
    <col min="4" max="4" width="9" bestFit="1" customWidth="1"/>
    <col min="5" max="5" width="3.85546875" bestFit="1" customWidth="1"/>
    <col min="6" max="6" width="9" style="4" bestFit="1" customWidth="1"/>
    <col min="7" max="7" width="2.28515625" bestFit="1" customWidth="1"/>
    <col min="8" max="8" width="8.140625" bestFit="1" customWidth="1"/>
    <col min="9" max="9" width="9" bestFit="1" customWidth="1"/>
    <col min="10" max="10" width="10.85546875" customWidth="1"/>
    <col min="11" max="11" width="7.7109375" bestFit="1" customWidth="1"/>
    <col min="12" max="12" width="8.140625" bestFit="1" customWidth="1"/>
    <col min="13" max="13" width="8.28515625" bestFit="1" customWidth="1"/>
  </cols>
  <sheetData>
    <row r="1" spans="1:15" x14ac:dyDescent="0.25">
      <c r="A1" s="1" t="s">
        <v>9</v>
      </c>
      <c r="B1" t="s">
        <v>0</v>
      </c>
      <c r="C1" t="s">
        <v>15</v>
      </c>
      <c r="D1" t="s">
        <v>12</v>
      </c>
      <c r="E1" t="s">
        <v>13</v>
      </c>
      <c r="F1" t="s">
        <v>1</v>
      </c>
      <c r="G1" t="s">
        <v>14</v>
      </c>
      <c r="H1" t="s">
        <v>2</v>
      </c>
      <c r="I1" t="s">
        <v>3</v>
      </c>
      <c r="J1" t="s">
        <v>4</v>
      </c>
      <c r="K1" t="s">
        <v>10</v>
      </c>
      <c r="L1" t="s">
        <v>7</v>
      </c>
      <c r="M1" t="s">
        <v>6</v>
      </c>
      <c r="N1" t="s">
        <v>5</v>
      </c>
      <c r="O1" t="s">
        <v>8</v>
      </c>
    </row>
    <row r="2" spans="1:15" x14ac:dyDescent="0.25">
      <c r="A2" s="3">
        <v>103</v>
      </c>
      <c r="B2" s="4">
        <v>103189.08742834201</v>
      </c>
      <c r="C2">
        <v>395502.72149999999</v>
      </c>
      <c r="D2">
        <v>40000000</v>
      </c>
      <c r="E2">
        <v>75</v>
      </c>
      <c r="F2" s="8">
        <v>9.0240729270502795E-5</v>
      </c>
      <c r="G2">
        <v>4</v>
      </c>
      <c r="H2">
        <v>4.7254209999999999</v>
      </c>
      <c r="I2">
        <v>399.343576662749</v>
      </c>
      <c r="J2">
        <v>0.4053570492154</v>
      </c>
      <c r="K2">
        <v>0.35901571151163297</v>
      </c>
      <c r="L2">
        <v>3.5209215490682402</v>
      </c>
      <c r="M2">
        <v>0.69429275294659698</v>
      </c>
      <c r="N2">
        <v>2.11754915105214</v>
      </c>
      <c r="O2">
        <v>46.489039438365801</v>
      </c>
    </row>
    <row r="3" spans="1:15" x14ac:dyDescent="0.25">
      <c r="A3" s="3">
        <v>107</v>
      </c>
      <c r="B3" s="4">
        <v>58043.2640862935</v>
      </c>
      <c r="C3">
        <v>394247.49599999998</v>
      </c>
      <c r="D3">
        <v>40000000</v>
      </c>
      <c r="E3">
        <v>75</v>
      </c>
      <c r="F3" s="8">
        <v>1.00109569230082E-6</v>
      </c>
      <c r="G3">
        <v>4</v>
      </c>
      <c r="H3">
        <v>2.4726880000000002</v>
      </c>
      <c r="I3">
        <v>25.961306469887099</v>
      </c>
      <c r="J3">
        <v>2.4996603225530398</v>
      </c>
      <c r="K3">
        <v>0.566149289570823</v>
      </c>
      <c r="L3">
        <v>2.7618196706367</v>
      </c>
      <c r="M3">
        <v>0.64197100028649001</v>
      </c>
      <c r="N3">
        <v>3.2159948486591801</v>
      </c>
      <c r="O3">
        <v>41.912608228802902</v>
      </c>
    </row>
    <row r="4" spans="1:15" x14ac:dyDescent="0.25">
      <c r="A4" s="3">
        <v>110</v>
      </c>
      <c r="B4" s="4">
        <v>125441.02868385149</v>
      </c>
      <c r="C4">
        <v>124750.923</v>
      </c>
      <c r="D4">
        <v>40000000</v>
      </c>
      <c r="E4">
        <v>75</v>
      </c>
      <c r="F4">
        <v>1.56685706029453E-4</v>
      </c>
      <c r="G4">
        <v>4</v>
      </c>
      <c r="H4">
        <v>9.9890740000000005</v>
      </c>
      <c r="I4">
        <v>928.46935722293301</v>
      </c>
      <c r="J4">
        <v>0.40038297087712499</v>
      </c>
      <c r="K4">
        <v>0.196842681667945</v>
      </c>
      <c r="L4">
        <v>7.8426547190686504</v>
      </c>
      <c r="M4">
        <v>0.50009605375031196</v>
      </c>
      <c r="N4">
        <v>5.4724753126270302</v>
      </c>
      <c r="O4">
        <v>41.573301491417197</v>
      </c>
    </row>
    <row r="5" spans="1:15" x14ac:dyDescent="0.25">
      <c r="A5" s="3">
        <v>111</v>
      </c>
      <c r="B5" s="4">
        <v>133576.32102528051</v>
      </c>
      <c r="C5">
        <v>434442.06</v>
      </c>
      <c r="D5">
        <v>40000000</v>
      </c>
      <c r="E5">
        <v>75</v>
      </c>
      <c r="F5" s="8">
        <v>7.5917632602374494E-5</v>
      </c>
      <c r="G5">
        <v>4</v>
      </c>
      <c r="H5">
        <v>2.3543090000000002</v>
      </c>
      <c r="I5">
        <v>176.27453195137801</v>
      </c>
      <c r="J5">
        <v>0.40004275768372999</v>
      </c>
      <c r="K5">
        <v>1.76540294836088</v>
      </c>
      <c r="L5">
        <v>2.86381342322202</v>
      </c>
      <c r="M5">
        <v>0.51023334379140195</v>
      </c>
      <c r="N5">
        <v>0.43506843702895398</v>
      </c>
      <c r="O5">
        <v>2569.50207390789</v>
      </c>
    </row>
    <row r="6" spans="1:15" x14ac:dyDescent="0.25">
      <c r="A6" s="3">
        <v>112</v>
      </c>
      <c r="B6" s="4">
        <v>91874.885289202502</v>
      </c>
      <c r="C6">
        <v>575711.49300000002</v>
      </c>
      <c r="D6">
        <v>40000000</v>
      </c>
      <c r="E6">
        <v>75</v>
      </c>
      <c r="F6" s="8">
        <v>3.3390406080238E-6</v>
      </c>
      <c r="G6">
        <v>4</v>
      </c>
      <c r="H6">
        <v>3.2361599999999999</v>
      </c>
      <c r="I6">
        <v>63.721071730952602</v>
      </c>
      <c r="J6">
        <v>1.39439531454907</v>
      </c>
      <c r="K6">
        <v>0.34877209905824702</v>
      </c>
      <c r="L6">
        <v>3.8269213105578599</v>
      </c>
      <c r="M6">
        <v>1.3350694418976701</v>
      </c>
      <c r="N6">
        <v>9.9799058969716903</v>
      </c>
      <c r="O6">
        <v>103.099880929984</v>
      </c>
    </row>
    <row r="7" spans="1:15" x14ac:dyDescent="0.25">
      <c r="A7" s="3">
        <v>204</v>
      </c>
      <c r="B7" s="4">
        <v>130149.54736443554</v>
      </c>
      <c r="C7">
        <v>617515.69350000005</v>
      </c>
      <c r="D7">
        <v>40000000</v>
      </c>
      <c r="E7">
        <v>75</v>
      </c>
      <c r="F7">
        <v>5.2814165848404397E-4</v>
      </c>
      <c r="G7">
        <v>4</v>
      </c>
      <c r="H7">
        <v>8.6867289999999997</v>
      </c>
      <c r="I7">
        <v>803.93876980063806</v>
      </c>
      <c r="J7">
        <v>2.0510197457005499</v>
      </c>
      <c r="K7">
        <v>4.9935716111061801</v>
      </c>
      <c r="L7">
        <v>2.4908808604255199</v>
      </c>
      <c r="M7">
        <v>0.500409935137339</v>
      </c>
      <c r="N7">
        <v>0.10006308704960799</v>
      </c>
      <c r="O7">
        <v>48683.476639799599</v>
      </c>
    </row>
    <row r="8" spans="1:15" x14ac:dyDescent="0.25">
      <c r="A8" s="3">
        <v>207</v>
      </c>
      <c r="B8" s="4">
        <v>1051896.9507343341</v>
      </c>
      <c r="C8">
        <v>870088.62450000003</v>
      </c>
      <c r="D8">
        <v>40000000</v>
      </c>
      <c r="E8">
        <v>75</v>
      </c>
      <c r="F8" s="8">
        <v>1.7255011736973301E-5</v>
      </c>
      <c r="G8">
        <v>4</v>
      </c>
      <c r="H8">
        <v>5.7554860000000003</v>
      </c>
      <c r="I8">
        <v>55.931688950260501</v>
      </c>
      <c r="J8">
        <v>1.2434212829551601</v>
      </c>
      <c r="K8">
        <v>1.4296529481710301</v>
      </c>
      <c r="L8">
        <v>6.9365281704893</v>
      </c>
      <c r="M8">
        <v>0.50000263784361598</v>
      </c>
      <c r="N8">
        <v>0.187750265644098</v>
      </c>
      <c r="O8">
        <v>99989.263035861004</v>
      </c>
    </row>
    <row r="9" spans="1:15" x14ac:dyDescent="0.25">
      <c r="A9" s="3">
        <v>302</v>
      </c>
      <c r="B9" s="4">
        <v>156531.75176465002</v>
      </c>
      <c r="C9">
        <v>635603.37450000003</v>
      </c>
      <c r="D9">
        <v>40000000</v>
      </c>
      <c r="E9">
        <v>75</v>
      </c>
      <c r="F9" s="8">
        <v>2.7286122023107502E-6</v>
      </c>
      <c r="G9">
        <v>4</v>
      </c>
      <c r="H9">
        <v>1.528535</v>
      </c>
      <c r="I9">
        <v>20.617858272398799</v>
      </c>
      <c r="J9">
        <v>1.37000077422834</v>
      </c>
      <c r="K9">
        <v>0.71790345457442095</v>
      </c>
      <c r="L9">
        <v>7.5389179060213003</v>
      </c>
      <c r="M9">
        <v>0.50006857544451799</v>
      </c>
      <c r="N9">
        <v>0.100138753293765</v>
      </c>
      <c r="O9">
        <v>329.55985063784198</v>
      </c>
    </row>
    <row r="10" spans="1:15" x14ac:dyDescent="0.25">
      <c r="A10" s="3">
        <v>307</v>
      </c>
      <c r="B10" s="4">
        <v>118044.80092091049</v>
      </c>
      <c r="C10">
        <v>234250.72500000001</v>
      </c>
      <c r="D10">
        <v>40000000</v>
      </c>
      <c r="E10">
        <v>75</v>
      </c>
      <c r="F10" s="8">
        <v>4.3026258249165902E-6</v>
      </c>
      <c r="G10">
        <v>4</v>
      </c>
      <c r="H10">
        <v>5.2865190000000002</v>
      </c>
      <c r="I10">
        <v>14.337976754557999</v>
      </c>
      <c r="J10">
        <v>0.40011630279532101</v>
      </c>
      <c r="K10">
        <v>0.96970924469029895</v>
      </c>
      <c r="L10">
        <v>4.47068749627838</v>
      </c>
      <c r="M10">
        <v>1.9857309747474301</v>
      </c>
      <c r="N10">
        <v>5.6180690775613602</v>
      </c>
      <c r="O10">
        <v>64.807882732548805</v>
      </c>
    </row>
    <row r="11" spans="1:15" x14ac:dyDescent="0.25">
      <c r="A11" s="3">
        <v>308</v>
      </c>
      <c r="B11" s="4">
        <v>85322.978447038491</v>
      </c>
      <c r="C11">
        <v>245018.76149999999</v>
      </c>
      <c r="D11">
        <v>40000000</v>
      </c>
      <c r="E11">
        <v>75</v>
      </c>
      <c r="F11" s="8">
        <v>6.0908138349130702E-5</v>
      </c>
      <c r="G11">
        <v>4</v>
      </c>
      <c r="H11">
        <v>2.669594</v>
      </c>
      <c r="I11">
        <v>97.866245867143803</v>
      </c>
      <c r="J11">
        <v>0.40060761750053298</v>
      </c>
      <c r="K11">
        <v>0.68455269794539497</v>
      </c>
      <c r="L11">
        <v>2.5489941280950301</v>
      </c>
      <c r="M11">
        <v>1.6706777071985099</v>
      </c>
      <c r="N11">
        <v>3.8489414982769001</v>
      </c>
      <c r="O11">
        <v>40.872117702959699</v>
      </c>
    </row>
    <row r="12" spans="1:15" x14ac:dyDescent="0.25">
      <c r="A12" s="3">
        <v>311</v>
      </c>
      <c r="B12" s="4">
        <v>21917.343068197501</v>
      </c>
      <c r="C12">
        <v>118083.894</v>
      </c>
      <c r="D12">
        <v>40000000</v>
      </c>
      <c r="E12">
        <v>75</v>
      </c>
      <c r="F12" s="8">
        <v>7.6900535194287406E-5</v>
      </c>
      <c r="G12">
        <v>4</v>
      </c>
      <c r="H12">
        <v>9.9996919999999996</v>
      </c>
      <c r="I12">
        <v>354.26610389839198</v>
      </c>
      <c r="J12">
        <v>2.4998770153017902</v>
      </c>
      <c r="K12">
        <v>0.11599487515526299</v>
      </c>
      <c r="L12">
        <v>9.9958221379512509</v>
      </c>
      <c r="M12">
        <v>0.50000308474245403</v>
      </c>
      <c r="N12">
        <v>9.9973702412123497</v>
      </c>
      <c r="O12">
        <v>149.198871968464</v>
      </c>
    </row>
    <row r="13" spans="1:15" x14ac:dyDescent="0.25">
      <c r="A13" s="3">
        <v>312</v>
      </c>
      <c r="B13" s="4">
        <v>95894.777504065001</v>
      </c>
      <c r="C13">
        <v>235067.98499999999</v>
      </c>
      <c r="D13">
        <v>40000000</v>
      </c>
      <c r="E13">
        <v>75</v>
      </c>
      <c r="F13" s="8">
        <v>8.9336777994598798E-6</v>
      </c>
      <c r="G13">
        <v>4</v>
      </c>
      <c r="H13">
        <v>6.6527310000000002</v>
      </c>
      <c r="I13">
        <v>123.434308031321</v>
      </c>
      <c r="J13">
        <v>0.40037220103196602</v>
      </c>
      <c r="K13">
        <v>0.65339865036280698</v>
      </c>
      <c r="L13">
        <v>8.1032096299507508</v>
      </c>
      <c r="M13">
        <v>0.961041477382791</v>
      </c>
      <c r="N13">
        <v>8.0863423311090799</v>
      </c>
      <c r="O13">
        <v>469.83964129493103</v>
      </c>
    </row>
    <row r="14" spans="1:15" x14ac:dyDescent="0.25">
      <c r="A14" t="s">
        <v>11</v>
      </c>
      <c r="B14" s="4">
        <f>AVERAGE(B2:B13)</f>
        <v>180990.22802638341</v>
      </c>
      <c r="C14">
        <v>448434.39040726802</v>
      </c>
      <c r="D14">
        <v>40000000</v>
      </c>
      <c r="E14">
        <v>75</v>
      </c>
      <c r="F14" s="8">
        <v>4.9620178260473903E-5</v>
      </c>
      <c r="G14">
        <v>4</v>
      </c>
      <c r="H14">
        <v>9.5947639999999996</v>
      </c>
      <c r="I14">
        <v>501.89180162077901</v>
      </c>
      <c r="J14">
        <v>1.2952408694026101</v>
      </c>
      <c r="K14">
        <v>0.76191694742664295</v>
      </c>
      <c r="L14">
        <v>3.87794589490561</v>
      </c>
      <c r="M14">
        <v>1.67630677461921</v>
      </c>
      <c r="N14">
        <v>0.27488348743457802</v>
      </c>
      <c r="O14">
        <v>96918.691823781206</v>
      </c>
    </row>
    <row r="15" spans="1:15" x14ac:dyDescent="0.25">
      <c r="B15" s="8"/>
      <c r="C15" s="8"/>
      <c r="E15" s="3"/>
      <c r="F15" s="5"/>
      <c r="G15" s="7"/>
    </row>
    <row r="16" spans="1:15" x14ac:dyDescent="0.25">
      <c r="B16" s="2"/>
      <c r="C16" s="2"/>
      <c r="E16" s="3"/>
      <c r="F16" s="5"/>
      <c r="G16" s="7"/>
    </row>
    <row r="17" spans="2:7" x14ac:dyDescent="0.25">
      <c r="B17" s="2"/>
      <c r="C17" s="2"/>
      <c r="E17" s="3"/>
      <c r="F17" s="5"/>
      <c r="G17" s="7"/>
    </row>
    <row r="18" spans="2:7" x14ac:dyDescent="0.25">
      <c r="B18" s="2"/>
      <c r="C18" s="2"/>
      <c r="E18" s="3"/>
      <c r="F18" s="5"/>
      <c r="G18" s="7"/>
    </row>
    <row r="19" spans="2:7" x14ac:dyDescent="0.25">
      <c r="B19" s="2"/>
      <c r="C19" s="2"/>
      <c r="E19" s="3"/>
      <c r="F19" s="5"/>
      <c r="G19" s="7"/>
    </row>
    <row r="20" spans="2:7" x14ac:dyDescent="0.25">
      <c r="B20" s="2"/>
      <c r="C20" s="2"/>
      <c r="E20" s="3"/>
      <c r="F20" s="5"/>
      <c r="G20" s="7"/>
    </row>
    <row r="21" spans="2:7" x14ac:dyDescent="0.25">
      <c r="B21" s="2"/>
      <c r="C21" s="2"/>
      <c r="E21" s="3"/>
      <c r="F21" s="5"/>
      <c r="G21" s="7"/>
    </row>
    <row r="22" spans="2:7" x14ac:dyDescent="0.25">
      <c r="B22" s="2"/>
      <c r="C22" s="2"/>
      <c r="E22" s="3"/>
      <c r="F22" s="5"/>
      <c r="G22" s="7"/>
    </row>
    <row r="23" spans="2:7" x14ac:dyDescent="0.25">
      <c r="B23" s="2"/>
      <c r="C23" s="2"/>
      <c r="E23" s="3"/>
      <c r="F23" s="5"/>
      <c r="G23" s="7"/>
    </row>
    <row r="24" spans="2:7" x14ac:dyDescent="0.25">
      <c r="B24" s="2"/>
      <c r="C24" s="2"/>
      <c r="E24" s="3"/>
      <c r="F24" s="5"/>
      <c r="G24" s="7"/>
    </row>
    <row r="25" spans="2:7" x14ac:dyDescent="0.25">
      <c r="B25" s="2"/>
      <c r="C25" s="2"/>
      <c r="E25" s="3"/>
      <c r="F25" s="6"/>
      <c r="G25" s="7"/>
    </row>
    <row r="26" spans="2:7" x14ac:dyDescent="0.25">
      <c r="B26" s="2"/>
      <c r="C26" s="2"/>
      <c r="E26" s="3"/>
      <c r="F26" s="5"/>
      <c r="G26" s="7"/>
    </row>
    <row r="27" spans="2:7" x14ac:dyDescent="0.25">
      <c r="B27" s="2"/>
      <c r="C27" s="2"/>
      <c r="F27" s="6"/>
      <c r="G27" s="7"/>
    </row>
    <row r="28" spans="2:7" x14ac:dyDescent="0.25">
      <c r="G28" s="7"/>
    </row>
    <row r="29" spans="2:7" x14ac:dyDescent="0.25">
      <c r="G29" s="7"/>
    </row>
    <row r="30" spans="2:7" x14ac:dyDescent="0.25">
      <c r="G30" s="7"/>
    </row>
    <row r="31" spans="2:7" x14ac:dyDescent="0.25">
      <c r="G31" s="7"/>
    </row>
    <row r="32" spans="2:7" x14ac:dyDescent="0.25">
      <c r="G32" s="7"/>
    </row>
    <row r="33" spans="7:7" x14ac:dyDescent="0.25">
      <c r="G33" s="7"/>
    </row>
    <row r="34" spans="7:7" x14ac:dyDescent="0.25">
      <c r="G34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2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4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7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9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6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7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9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 J</cp:lastModifiedBy>
  <cp:revision/>
  <dcterms:created xsi:type="dcterms:W3CDTF">2024-05-07T16:02:45Z</dcterms:created>
  <dcterms:modified xsi:type="dcterms:W3CDTF">2024-12-04T00:02:13Z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