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143" documentId="13_ncr:1_{52FC362D-AC43-42CB-B368-3BCE97A02A20}" xr6:coauthVersionLast="47" xr6:coauthVersionMax="47" xr10:uidLastSave="{BA6BD0FC-5875-4713-8943-E607BE7157B6}"/>
  <bookViews>
    <workbookView xWindow="-120" yWindow="-120" windowWidth="28110" windowHeight="16440" activeTab="1" xr2:uid="{00000000-000D-0000-FFFF-FFFF00000000}"/>
  </bookViews>
  <sheets>
    <sheet name="Main" sheetId="1" r:id="rId1"/>
    <sheet name="Tcens" sheetId="3" r:id="rId2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5" i="3" l="1"/>
  <c r="F364" i="3"/>
  <c r="F363" i="3"/>
  <c r="F362" i="3"/>
  <c r="F361" i="3"/>
  <c r="F360" i="3"/>
  <c r="F359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6" i="3"/>
  <c r="F315" i="3"/>
  <c r="F314" i="3"/>
  <c r="F313" i="3"/>
  <c r="F312" i="3"/>
  <c r="F311" i="3"/>
  <c r="F310" i="3"/>
  <c r="F309" i="3"/>
  <c r="F308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5" i="3"/>
  <c r="F124" i="3"/>
  <c r="F119" i="3"/>
  <c r="F117" i="3"/>
  <c r="F116" i="3"/>
  <c r="F114" i="3"/>
  <c r="F113" i="3"/>
  <c r="F112" i="3"/>
  <c r="F111" i="3"/>
  <c r="F107" i="3"/>
  <c r="F106" i="3"/>
  <c r="F105" i="3"/>
  <c r="F104" i="3"/>
  <c r="F103" i="3"/>
  <c r="F102" i="3"/>
  <c r="F101" i="3"/>
  <c r="F100" i="3"/>
  <c r="F99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8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27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Q5" i="3"/>
  <c r="F5" i="3"/>
  <c r="F4" i="3"/>
  <c r="F3" i="3"/>
  <c r="F2" i="3"/>
  <c r="F23" i="1"/>
  <c r="F355" i="1"/>
  <c r="F313" i="1"/>
  <c r="F302" i="1"/>
  <c r="F251" i="1"/>
  <c r="F190" i="1"/>
  <c r="F159" i="1"/>
  <c r="F106" i="1"/>
  <c r="F95" i="1"/>
  <c r="F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6" i="1"/>
  <c r="F117" i="1"/>
  <c r="F119" i="1"/>
  <c r="F121" i="1"/>
  <c r="F122" i="1"/>
  <c r="F123" i="1"/>
  <c r="F124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5" i="1"/>
  <c r="F346" i="1"/>
  <c r="F347" i="1"/>
  <c r="F348" i="1"/>
  <c r="F349" i="1"/>
  <c r="F350" i="1"/>
  <c r="F351" i="1"/>
  <c r="F352" i="1"/>
  <c r="F353" i="1"/>
  <c r="F354" i="1"/>
  <c r="F356" i="1"/>
  <c r="F357" i="1"/>
  <c r="F359" i="1"/>
  <c r="F360" i="1"/>
  <c r="F361" i="1"/>
  <c r="F362" i="1"/>
  <c r="F363" i="1"/>
  <c r="F364" i="1"/>
  <c r="F365" i="1"/>
  <c r="Q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6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tc={55F65CB4-1F1A-42E5-B914-4BB072CDF4C4}</author>
  </authors>
  <commentList>
    <comment ref="D306" authorId="0" shapeId="0" xr:uid="{55F65CB4-1F1A-42E5-B914-4BB072CDF4C4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<sst xmlns="http://schemas.openxmlformats.org/spreadsheetml/2006/main" count="636" uniqueCount="223">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</sst>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5" totalsRowShown="0" headerRowDxfId="9" headerRowBorderDxfId="8" tableBorderDxfId="7">
  <autoFilter ref="A1:HJ365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-1"/>
        <filter val="0"/>
      </filters>
    </filterColumn>
  </autoFilter>
  <sortState xmlns:xlrd2="http://schemas.microsoft.com/office/spreadsheetml/2017/richdata2" ref="A2:HJ365">
    <sortCondition ref="A2:A365"/>
    <sortCondition ref="B2:B365"/>
    <sortCondition ref="C2:C365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" dataDxfId="6">
      <calculatedColumnFormula>Table1[[#This Row],[Tcells.CD8+.Effector.CD38+Ki67+]]*79500000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5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35DE09-2EDE-45F6-A940-1CC94A300E99}" name="Table13" displayName="Table13" ref="A1:HJ365" totalsRowShown="0" headerRowDxfId="4" headerRowBorderDxfId="2" tableBorderDxfId="3">
  <autoFilter ref="A1:HJ365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J365">
    <sortCondition ref="A2:A365"/>
    <sortCondition ref="B2:B365"/>
    <sortCondition ref="C2:C365"/>
  </sortState>
  <tableColumns count="218">
    <tableColumn id="1" xr3:uid="{5B1F14C9-22E4-4277-A366-56F0E86CD84F}" name="COHORT"/>
    <tableColumn id="2" xr3:uid="{5A36EB65-7B1B-40DC-A6AF-303C1DB2B549}" name="VOLUNTEER"/>
    <tableColumn id="3" xr3:uid="{A0931C15-853F-491E-AA51-580B98BF57FC}" name="DAY"/>
    <tableColumn id="6" xr3:uid="{BDE77AA6-7021-4B61-B8AD-655A47DCD768}" name="V"/>
    <tableColumn id="136" xr3:uid="{C2C685FB-9144-44B2-8E82-7364D8EDDE9B}" name="Tcells.CD8+.Effector.CD38+Ki67+"/>
    <tableColumn id="220" xr3:uid="{CB786703-E6D2-4A30-8962-6CF228B0BDDA}" name="CD8TE" dataDxfId="1">
      <calculatedColumnFormula>Table13[[#This Row],[Tcells.CD8+.Effector.CD38+Ki67+]]*79500000</calculatedColumnFormula>
    </tableColumn>
    <tableColumn id="4" xr3:uid="{86AAD9B1-AF18-4D18-B66C-BA2E5A58A970}" name="SC_MEAN_SUM"/>
    <tableColumn id="217" xr3:uid="{284F9062-3DE6-4523-BDBA-0D433833E824}" name="SC_MAX"/>
    <tableColumn id="218" xr3:uid="{4AAB9795-41FE-4BAC-9FE8-149930BE4EB9}" name="TSS" dataDxfId="0"/>
    <tableColumn id="5" xr3:uid="{3E2479A9-9B66-4329-8874-B2DB2F1A54CA}" name="TPE_MEAN_SUM"/>
    <tableColumn id="7" xr3:uid="{1C4B03D2-7315-431B-9C1C-8BDBC83B9CEF}" name="OT"/>
    <tableColumn id="8" xr3:uid="{7F8DCABB-4711-42EF-8BB8-B005ACB5F4C6}" name="Pulse Rate"/>
    <tableColumn id="9" xr3:uid="{3C3C4072-CB5A-4FBB-B606-00494E7FCF5A}" name="Systolic Blood Pressure"/>
    <tableColumn id="10" xr3:uid="{A088AA5A-3A97-4698-B200-3242E23A669D}" name="Diastolic Blood Pressure"/>
    <tableColumn id="11" xr3:uid="{35212364-5438-4917-9BDD-43B74128E9A7}" name="HAI"/>
    <tableColumn id="12" xr3:uid="{C0EB4DC6-7D3C-4635-818A-9E575BAE832E}" name="HA Stalk Titer"/>
    <tableColumn id="13" xr3:uid="{CDB5105D-0C8F-41E1-A75F-904A29D0B350}" name="HA Full-length Titer"/>
    <tableColumn id="14" xr3:uid="{B52D6E43-1B07-4D81-BAB5-34A0B742E33E}" name=" HA seroconversion Stalk"/>
    <tableColumn id="15" xr3:uid="{1B8A73DD-8786-4377-A6F1-60E44F8D61D5}" name="HA seroconversion Full-length"/>
    <tableColumn id="16" xr3:uid="{7764490E-5DBC-40D6-8D13-911121571233}" name="EGF"/>
    <tableColumn id="17" xr3:uid="{B956688F-0375-4DCB-B1F2-6757A2BC35E8}" name="FG2"/>
    <tableColumn id="18" xr3:uid="{59901BE3-7916-4E14-ABE9-50527ED241AF}" name="Eotaxin1"/>
    <tableColumn id="19" xr3:uid="{442B14E3-6888-4DC3-89CA-1537C5C31F1D}" name="TGA"/>
    <tableColumn id="20" xr3:uid="{A84748DD-1128-443B-AACA-9800E7188C7F}" name="GCSF"/>
    <tableColumn id="21" xr3:uid="{8B8D63AF-8B51-4AD5-A943-086E410B69DE}" name="Flt3L"/>
    <tableColumn id="22" xr3:uid="{D43A33C3-9C64-4984-97F3-3206513CF88D}" name="GMCSF"/>
    <tableColumn id="23" xr3:uid="{3C9CA764-3462-4E9C-B371-886B55ADF762}" name="Fractalkine"/>
    <tableColumn id="24" xr3:uid="{F20AE50C-EE23-4581-B2B0-6C76787A2127}" name="IFNA"/>
    <tableColumn id="25" xr3:uid="{1B635FDA-126B-4CCF-BF41-84D7CDEF5330}" name="IFNY"/>
    <tableColumn id="26" xr3:uid="{EE8CFA7A-FB9E-4CF3-905A-E486E4BABA72}" name="GRO.alpha"/>
    <tableColumn id="27" xr3:uid="{78C8574B-FE65-4C00-B841-CC056AED6D51}" name="IL10"/>
    <tableColumn id="28" xr3:uid="{AD12E97A-6DEC-439A-BDF7-A380A1A89852}" name="MCP3"/>
    <tableColumn id="29" xr3:uid="{CDD7B0E2-9AD1-4A89-8DF9-B2D192BC2B85}" name="IL12P40"/>
    <tableColumn id="30" xr3:uid="{E3FFDC23-E0AC-40A2-ABF3-36A7822405C8}" name="MDC"/>
    <tableColumn id="31" xr3:uid="{057388DE-48AB-422F-B5C7-3FD5C159F59C}" name="IL12P70"/>
    <tableColumn id="32" xr3:uid="{A84702CC-526D-45C8-83B8-A3EDFB413132}" name="PDGAA"/>
    <tableColumn id="33" xr3:uid="{33882696-53B8-4112-A33B-0708A911EB6B}" name="IL13"/>
    <tableColumn id="34" xr3:uid="{60C635C8-C425-4737-8CE6-EF83ED0C0EE5}" name="PDGBB"/>
    <tableColumn id="35" xr3:uid="{56887123-9D91-4582-A118-85F52E8741E4}" name="IL15"/>
    <tableColumn id="36" xr3:uid="{354D130B-DF19-45CD-B70B-33DEAEE67B8B}" name="sCD40L"/>
    <tableColumn id="37" xr3:uid="{05A70D55-64A8-4EC2-904A-FC293A5BF942}" name="IL17A"/>
    <tableColumn id="38" xr3:uid="{0D876F24-9F15-4047-99CE-4D2C45926AE6}" name="IL1RA"/>
    <tableColumn id="39" xr3:uid="{13B8581F-D10A-4D87-BAD3-6F3428E54EF5}" name="IL1a"/>
    <tableColumn id="40" xr3:uid="{2335E3AA-3CCF-4C12-8A93-20F4C9D4727B}" name="IL9"/>
    <tableColumn id="41" xr3:uid="{80724EA0-3198-4228-8ADF-E3890D7E52B6}" name="IL1B"/>
    <tableColumn id="42" xr3:uid="{9F4A61F8-FB8E-4655-BBDA-B370C8971D3C}" name="IL2"/>
    <tableColumn id="43" xr3:uid="{94B654D1-946F-4A9A-8C22-005700475A8A}" name="IL3"/>
    <tableColumn id="44" xr3:uid="{C6414AD9-EFBC-4C78-A364-F8EDA9AE6502}" name="IL4"/>
    <tableColumn id="45" xr3:uid="{C44CEF6E-774B-408E-B0D1-E8CCEAB92FF4}" name="IL5"/>
    <tableColumn id="46" xr3:uid="{EA099EDE-68EB-415F-9FD8-A6FD5CC96A6E}" name="IL6"/>
    <tableColumn id="47" xr3:uid="{B194BF5D-B378-415C-ADFF-895F6F516076}" name="IL7"/>
    <tableColumn id="48" xr3:uid="{76CFB0BC-CDF5-4C7C-A0DD-B6E38E8EEB18}" name="IL8"/>
    <tableColumn id="49" xr3:uid="{25F7E02F-730B-4172-BBCA-4260BDA5948A}" name="IP10"/>
    <tableColumn id="50" xr3:uid="{6C8AC7DB-0965-4247-B17B-3B0C64A7AAD5}" name="MCP1"/>
    <tableColumn id="51" xr3:uid="{6A586AAA-A511-4E51-97BC-AC4C986331BB}" name="MIP1A"/>
    <tableColumn id="52" xr3:uid="{27F029CF-63D5-4655-9F81-160B161C407D}" name="MIP1B"/>
    <tableColumn id="53" xr3:uid="{5B8A4AC4-E17B-4B1B-B73A-D6090917DCD3}" name="RANTES"/>
    <tableColumn id="54" xr3:uid="{80660BDA-7720-4875-A8DE-BD5FEEA1266A}" name="TNFA"/>
    <tableColumn id="55" xr3:uid="{F023623B-FCE0-4397-BDFA-E8123E282CF2}" name="TNFB"/>
    <tableColumn id="56" xr3:uid="{9C0CA705-6091-40F4-8CCC-818B08CFA439}" name="VEGA"/>
    <tableColumn id="57" xr3:uid="{51E44EE6-DA68-4626-B404-C343B56809F2}" name="IL18"/>
    <tableColumn id="58" xr3:uid="{E592880D-D6AD-4416-B4F5-39F479594738}" name="Eotaxin2"/>
    <tableColumn id="59" xr3:uid="{87536F55-629A-4B05-BC80-2C6F3BBF36EE}" name="MCP2"/>
    <tableColumn id="60" xr3:uid="{490B7ACB-DCA0-4299-AF87-7BE6F498F5A8}" name="BCA1"/>
    <tableColumn id="61" xr3:uid="{1E55679D-F3C2-4FAC-A69E-9527FC5952C9}" name="MCP4"/>
    <tableColumn id="62" xr3:uid="{8B96ED65-6781-4C53-9BFB-8D842EB8AAD3}" name="I309"/>
    <tableColumn id="63" xr3:uid="{5BB7D868-39E0-4209-B62C-5B5069B6EBEB}" name="IL16"/>
    <tableColumn id="64" xr3:uid="{ABAC0C81-920B-46A9-BCE5-F5600D6EEE0A}" name="TARC"/>
    <tableColumn id="65" xr3:uid="{C867A6AF-919A-4784-A75C-40E01E764C20}" name="6CKine"/>
    <tableColumn id="66" xr3:uid="{C98A6527-0606-4377-A642-B9A45CCB9F04}" name="Eotaxin3"/>
    <tableColumn id="67" xr3:uid="{2D5946F1-AFB7-48A6-A2DB-771C012272C4}" name="LIF"/>
    <tableColumn id="68" xr3:uid="{F23B60A3-74F7-412A-8A34-EFBDB246B888}" name="TPO"/>
    <tableColumn id="69" xr3:uid="{774B52B0-0A9B-4A75-A43C-C7D0A01F8F99}" name="SCF"/>
    <tableColumn id="70" xr3:uid="{BF0E89A6-74C3-4A6B-A89F-947F3206C287}" name="TSLP"/>
    <tableColumn id="71" xr3:uid="{863B2EBF-D433-4443-A926-F15CA62B17FE}" name="IL33"/>
    <tableColumn id="72" xr3:uid="{C8FF74BB-9EAC-4D84-A9AA-2526BC1F82D1}" name="IL20"/>
    <tableColumn id="73" xr3:uid="{65C18349-40A3-4B03-87D2-D094220EB46B}" name="IL21"/>
    <tableColumn id="74" xr3:uid="{D460FB88-4814-443A-9517-981655286E19}" name="IL23"/>
    <tableColumn id="75" xr3:uid="{545FC670-3AB6-4371-9157-084F884BD0DD}" name="TRAIL"/>
    <tableColumn id="76" xr3:uid="{7FE31EA0-4978-4F5E-8431-7DDE5DF21B6D}" name="CTACK"/>
    <tableColumn id="77" xr3:uid="{CCF99D82-CC33-4AC1-B4E6-8F2983C8FAE7}" name="SD1A+B"/>
    <tableColumn id="78" xr3:uid="{030A23A8-8251-4517-9A9C-AFEB64AA2E5A}" name="ENA78"/>
    <tableColumn id="79" xr3:uid="{8A618650-0BE9-4D95-8B51-AEB78506D126}" name="MIP1D"/>
    <tableColumn id="80" xr3:uid="{2538292D-3821-4DD7-931B-A395E13CBDD7}" name="IL28A"/>
    <tableColumn id="81" xr3:uid="{A6BB73D6-0BAB-4774-B899-5144EAAA22B5}" name="NEUT"/>
    <tableColumn id="82" xr3:uid="{58542F79-D2E5-4AC9-BD0E-B45BE563DA0A}" name="PLAT"/>
    <tableColumn id="83" xr3:uid="{41566A0E-3438-4BBF-A6BB-4CF810BB31DA}" name="RBC"/>
    <tableColumn id="84" xr3:uid="{7EB1867A-9B23-4A85-A236-1CBEF53A45F0}" name="LYM"/>
    <tableColumn id="85" xr3:uid="{EBFAE188-E1FD-4A6B-B617-0C71A50CBA7C}" name="MONO"/>
    <tableColumn id="86" xr3:uid="{7070A4D4-178E-4A47-A26C-0F6B2B1DAA32}" name="BASO"/>
    <tableColumn id="87" xr3:uid="{7F6FC685-76DD-4280-9F2A-A117FA3AF490}" name="EOS"/>
    <tableColumn id="88" xr3:uid="{27D25B83-2EE5-4C4E-80F0-ED51AD62255D}" name="HCT"/>
    <tableColumn id="89" xr3:uid="{28574EFB-5D83-4C04-99DC-D6682C8546D3}" name="HGB"/>
    <tableColumn id="90" xr3:uid="{3A005133-C0AB-4644-B8E8-7B18479E8800}" name="WBC"/>
    <tableColumn id="91" xr3:uid="{71613157-ACD6-4EE5-9066-BB747C2A36A0}" name="B.cells.plasma.STAT5+"/>
    <tableColumn id="92" xr3:uid="{80BC99EF-F9B1-417A-93AE-F6252F6C7085}" name="Basophils"/>
    <tableColumn id="93" xr3:uid="{B730D685-6F89-43FD-9E3A-4EE67439251B}" name="Bcells"/>
    <tableColumn id="94" xr3:uid="{BC5FB2D6-72FC-4E0F-8700-1F4F670DC58E}" name="Bcells.CSM"/>
    <tableColumn id="95" xr3:uid="{DEA4E2F7-3058-49B5-A9D8-79F31E8612AA}" name="Bcells.Naive"/>
    <tableColumn id="96" xr3:uid="{6FDC6811-E289-4742-977B-482452F3601E}" name="Bcells.NCSM"/>
    <tableColumn id="97" xr3:uid="{5EEB8369-9686-441D-8ACA-8F4A79F5926C}" name="Bcells.plasma"/>
    <tableColumn id="98" xr3:uid="{2839BCBF-C702-4567-BAAB-3519BEF3CC2C}" name="CD66+"/>
    <tableColumn id="99" xr3:uid="{8221F42A-1DE0-4263-B090-B2EC4AF41EF0}" name="cMCs"/>
    <tableColumn id="100" xr3:uid="{0B1326BB-D871-4913-860C-EED6615F7A9F}" name="intMCs"/>
    <tableColumn id="101" xr3:uid="{9C6DBACB-5769-4EC6-B3CA-C1836996BF63}" name="mDC2"/>
    <tableColumn id="102" xr3:uid="{9537A940-0E4E-43D3-9110-259ACEDCC6B2}" name="mDC.BDCA3+"/>
    <tableColumn id="103" xr3:uid="{FDD1CC26-A6C9-4ED8-8381-84954712A058}" name="mDC.CD1c+"/>
    <tableColumn id="104" xr3:uid="{42D70874-E09F-4DC3-9A76-5F7DA6026A09}" name="ncMCs"/>
    <tableColumn id="105" xr3:uid="{36EAAE59-2675-4228-8CC1-0B36270DFC42}" name="NK.CD56+CD16-"/>
    <tableColumn id="106" xr3:uid="{C6946FCF-D7A6-42C7-86CC-80ADB097AEB7}" name="NK.CD56+CD16-.CD38+Ki67+"/>
    <tableColumn id="107" xr3:uid="{0ADFE0AE-B881-48F7-A80A-18A70E5ADD74}" name="NK.CD56loCD16+"/>
    <tableColumn id="108" xr3:uid="{52AC6E4E-6A51-40A1-BECB-D87FA53ACDBE}" name="NK.CD56loCD16+.CD38+Ki67+"/>
    <tableColumn id="109" xr3:uid="{BE7537C6-9105-4B0C-AD65-6637A9B068E5}" name="NKT"/>
    <tableColumn id="110" xr3:uid="{73286269-5558-4B22-8731-8E1914BC7776}" name="NKT.CD38+"/>
    <tableColumn id="111" xr3:uid="{2756A35E-4C86-4DFE-AAF0-5F9EC61F337C}" name="pDC"/>
    <tableColumn id="112" xr3:uid="{9D87FB4B-E680-4D0A-B18B-D7B964F3E06A}" name="pDC.CD38+"/>
    <tableColumn id="113" xr3:uid="{7BA8A782-7921-4846-AD09-3693FF95E39D}" name="Tcells"/>
    <tableColumn id="114" xr3:uid="{31ADDA31-72C9-41FE-B256-B0FF13018F90}" name="Tcells.CD4-CD8-"/>
    <tableColumn id="115" xr3:uid="{44679C95-1A41-4381-994D-53DA5E3E412E}" name="Tcells.CD4-CD8-CD38+"/>
    <tableColumn id="116" xr3:uid="{BFB3F7D0-D512-4825-8274-702A31DC9164}" name="Tcells.CD4-CD8-CD38+Ki67+"/>
    <tableColumn id="117" xr3:uid="{365D820E-0F84-49DB-84EF-F6B20CA77A3B}" name="Tcells.CD4+"/>
    <tableColumn id="118" xr3:uid="{086691F4-D89F-4979-AD71-256831C92A17}" name="Tcells.CD4+.CD161+"/>
    <tableColumn id="119" xr3:uid="{F737A74B-4F30-4A3F-AF73-A0706300279E}" name="Tcells.CD4+.CD38+"/>
    <tableColumn id="120" xr3:uid="{24D2DA38-0092-4380-BF24-762FE8C9154D}" name="Tcells.CD4+.CD38+Ki67+"/>
    <tableColumn id="121" xr3:uid="{58A6DD68-A82F-406B-9CFA-B864C7FAABA0}" name="Tcells.CD4+.Memory"/>
    <tableColumn id="122" xr3:uid="{7B3F582A-4523-46EF-871D-72476F71182B}" name="Tcells.CD4+.Memory.CD38+"/>
    <tableColumn id="123" xr3:uid="{D67AA1CA-52CC-4EEE-9C66-B86DB025DCC3}" name="Tcells.CD4+.Memory.CD38+Ki67+"/>
    <tableColumn id="124" xr3:uid="{994CFA3A-CC67-4AAC-9B98-317436052A70}" name="Tcells.CD4+.Naive"/>
    <tableColumn id="125" xr3:uid="{BAF64D2E-DC8F-4025-9F40-CAD7F3E60F49}" name="Tcells.CD4+.Naive.CD38+"/>
    <tableColumn id="126" xr3:uid="{3531FB95-CDEE-4AF0-90F1-7B2409B56BD8}" name="Tcells.CD4+.Naive.CD38+Ki67+"/>
    <tableColumn id="127" xr3:uid="{05B1BEC6-CDF0-4FD8-A28F-A1FC6132D677}" name="Tcells.CD4+CD8+"/>
    <tableColumn id="128" xr3:uid="{6B7A17E0-F9CC-48FA-9DB2-DD1B3118B8DB}" name="Tcells.CD4+CD8+CD38+"/>
    <tableColumn id="129" xr3:uid="{EF8433E8-A234-452E-A9C3-D720AFE43BC2}" name="Tcells.CD4+CD8+CD38+Ki67+"/>
    <tableColumn id="130" xr3:uid="{4E6CC79E-AB76-4501-85B0-1E96B474E241}" name="Tcells.CD8+"/>
    <tableColumn id="131" xr3:uid="{13E8227C-770B-44C0-8C1D-1C2827BAE0D0}" name="Tcells.CD8+.CD161+"/>
    <tableColumn id="132" xr3:uid="{1B119FF8-A090-4843-A16D-BE1CF3CCA41D}" name="Tcells.CD8+.CD38+"/>
    <tableColumn id="133" xr3:uid="{40DC2691-2EAE-41AF-AA83-0E9EEADDA74E}" name="Tcells.CD8+.CD38+Ki67+"/>
    <tableColumn id="134" xr3:uid="{2BB14065-7B20-4A6F-AE2B-DB0B86B1B549}" name="Tcells.CD8+.Effector"/>
    <tableColumn id="135" xr3:uid="{84FA954C-2464-420F-9D58-8ED7D796A80B}" name="Tcells.CD8+.Effector.CD38+"/>
    <tableColumn id="138" xr3:uid="{442A4E77-112F-47EE-8947-CB5017E107BA}" name="Tcells.CD8+.Memory"/>
    <tableColumn id="139" xr3:uid="{125A57D8-197D-436A-B06F-48739DA5E9DD}" name="Tcells.CD8+.Memory.CD38+"/>
    <tableColumn id="140" xr3:uid="{D1A6E0E0-9FD1-42ED-956C-8E177A1F4CF1}" name="Tcells.CD8+.Memory.CD38+Ki67+"/>
    <tableColumn id="141" xr3:uid="{5A1BF6F0-917C-4627-AFE6-206108430546}" name="Tcells.CD8+.Naive"/>
    <tableColumn id="142" xr3:uid="{B3DF53B1-5A7D-4067-AFC7-4142A066F032}" name="Tcells.CD8+.Naive.CD38+"/>
    <tableColumn id="143" xr3:uid="{D2C4ABA0-B019-4B9A-A9F7-82A7A4A7E5CA}" name="Tcells.CD8+.Naive.CD38+Ki67+"/>
    <tableColumn id="144" xr3:uid="{3904AB13-218D-4E43-9079-8AE675D63965}" name="Tcells.CD8+CD45RA+CD27-"/>
    <tableColumn id="145" xr3:uid="{6DF5CD93-1102-407F-8D1F-12A9C403E228}" name="B.cells.plasma.STAT5+_CD38"/>
    <tableColumn id="146" xr3:uid="{1BA7E1F9-414B-4B27-B2F2-4BAF6EACEFC4}" name="B.cells.plasma.STAT5+_Ki67"/>
    <tableColumn id="147" xr3:uid="{D7292AF1-92DC-47E6-A35A-4C58D723287F}" name="Basophils_CD38"/>
    <tableColumn id="148" xr3:uid="{F05F7E0E-AE9C-49CC-8D21-0E5B7D03C446}" name="Basophils_Ki67"/>
    <tableColumn id="149" xr3:uid="{8DA02A6E-F98B-41CC-A0A2-514182AC79A3}" name="Bcells.CSM_CD38"/>
    <tableColumn id="150" xr3:uid="{1382F60C-BB0F-4B71-8C90-40B88BA2DA0C}" name="Bcells.CSM_Ki67"/>
    <tableColumn id="151" xr3:uid="{F6B8BEC4-208D-417D-BC2F-DB78ECAE6E14}" name="Bcells.Naive_CD38"/>
    <tableColumn id="152" xr3:uid="{1CF615C3-19DD-4393-A926-783EE831FBFD}" name="Bcells.Naive_Ki67"/>
    <tableColumn id="153" xr3:uid="{0FC97514-C71A-4E58-A70B-3D3CAC09AB41}" name="Bcells.NCSM_CD38"/>
    <tableColumn id="154" xr3:uid="{ABA34809-4817-4ADA-A4BC-C6749C17B008}" name="Bcells.NCSM_Ki67"/>
    <tableColumn id="155" xr3:uid="{EE824CCD-B19B-4993-88CD-4D11B595CE17}" name="Bcells.plasma_CD38"/>
    <tableColumn id="156" xr3:uid="{DADC9211-E471-4C77-9C12-B1A5CD17DDC7}" name="Bcells_CD38"/>
    <tableColumn id="157" xr3:uid="{0BBB613A-BC93-4DAC-9498-D6E7C2F70AF0}" name="Bcells_Ki67"/>
    <tableColumn id="158" xr3:uid="{4F9293CA-2726-4F02-B2C2-A5ADFADEA510}" name="CD66+_CD38"/>
    <tableColumn id="159" xr3:uid="{79C9F029-1D9E-4F5D-B0BF-CFD2B95B8C7E}" name="CD66+_Ki67"/>
    <tableColumn id="160" xr3:uid="{CAF5AD16-C2EF-488F-824A-7D405D6AFCF1}" name="cMCs_CD38"/>
    <tableColumn id="161" xr3:uid="{0AD83FD9-79DA-4858-8CFD-992210B11619}" name="cMCs_Ki67"/>
    <tableColumn id="162" xr3:uid="{1F1E3041-4E99-42F9-BE73-8D027EA89CD4}" name="intMCs_CD38"/>
    <tableColumn id="163" xr3:uid="{D5082D54-F2A4-4174-B696-CA574E87D1AF}" name="intMCs_Ki67"/>
    <tableColumn id="164" xr3:uid="{218A7735-E747-47FF-BA71-55EDDB2D76BD}" name="mDC.BDCA3+_CD38"/>
    <tableColumn id="165" xr3:uid="{B402868D-D328-42F4-B752-2EA33478D757}" name="mDC.BDCA3+_Ki67"/>
    <tableColumn id="166" xr3:uid="{E103C49F-2C36-4A73-9555-6046C9AB870A}" name="mDC.CD1c+_CD38"/>
    <tableColumn id="167" xr3:uid="{DC9DA0C5-D114-4D83-B85B-3E563A5EB397}" name="mDC.CD1c+_Ki67"/>
    <tableColumn id="168" xr3:uid="{40A38500-56D1-4458-AA3E-1B4A8AFB4E10}" name="mDC_CD38"/>
    <tableColumn id="169" xr3:uid="{4B964458-095D-4D6D-BF02-A9D5CE2BFA98}" name="mDC_Ki67"/>
    <tableColumn id="170" xr3:uid="{2743E900-402F-4341-A195-6CCEDBA6C2D7}" name="ncMCs_CD38"/>
    <tableColumn id="171" xr3:uid="{817D01F1-777D-4857-9853-9E6FE01D3022}" name="ncMCs_Ki67"/>
    <tableColumn id="172" xr3:uid="{1DBADFC2-E232-4193-9788-9738B440D7A2}" name="NK.CD56+CD16-_CD38"/>
    <tableColumn id="173" xr3:uid="{3CB1A983-AF52-422F-AE36-5A59A8C9EC55}" name="NK.CD56+CD16-_Ki67"/>
    <tableColumn id="174" xr3:uid="{CD793CB3-DD53-4DB1-B725-0F63F48E8A3E}" name="NK.CD56loCD16+_CD38"/>
    <tableColumn id="175" xr3:uid="{0057C881-3DF4-4579-AE8D-BE5E8D2DEC7C}" name="NK.CD56loCD16+_Ki67"/>
    <tableColumn id="176" xr3:uid="{B7F72808-1BB0-481E-A0A4-99B999D19DD9}" name="NKT.CD38+_Ki67"/>
    <tableColumn id="177" xr3:uid="{041C74F2-4F2B-41A2-B600-B40957F0B5B3}" name="NKT_CD38"/>
    <tableColumn id="178" xr3:uid="{5C83662E-41EE-4989-9C02-BF6949F4AFC2}" name="NKT_Ki67"/>
    <tableColumn id="179" xr3:uid="{34D31467-54CF-4683-95B0-B8BE1BF38FAF}" name="pDC.CD38+_Ki67"/>
    <tableColumn id="180" xr3:uid="{2A2EB4DD-AAA2-4933-8AFE-6474409B11A7}" name="pDC_CD38"/>
    <tableColumn id="181" xr3:uid="{EAE8D0EA-7764-4E32-A769-B6F723B12220}" name="pDC_Ki67"/>
    <tableColumn id="182" xr3:uid="{701CD126-0562-4E22-A5D6-9A530D5A1312}" name="Tcells.CD4-CD8-_CD38"/>
    <tableColumn id="183" xr3:uid="{0FD75426-DE1A-422B-8089-418D94F2F752}" name="Tcells.CD4-CD8-_Ki67"/>
    <tableColumn id="184" xr3:uid="{263B44BE-0872-46FA-9D2D-6095A2D00F4B}" name="Tcells.CD4+.CD161+_CD38"/>
    <tableColumn id="185" xr3:uid="{9D0E763E-6678-4772-ADB0-1074BDF3804E}" name="Tcells.CD4+.CD161+_Ki67"/>
    <tableColumn id="186" xr3:uid="{2F33BB4A-B64F-4307-89FC-824B655F7D12}" name="Tcells.CD4+.CD38+_Ki67"/>
    <tableColumn id="187" xr3:uid="{09C7345E-BB84-4D9F-84D0-92F1909F043B}" name="Tcells.CD4+.Memory.CD38+_Ki67"/>
    <tableColumn id="188" xr3:uid="{E2700C07-A494-4868-97AE-1BC9523D92E5}" name="Tcells.CD4+.Memory_CD38"/>
    <tableColumn id="189" xr3:uid="{59B7A94F-D578-4A06-871D-CBDA57632AA7}" name="Tcells.CD4+.Memory_Ki67"/>
    <tableColumn id="190" xr3:uid="{4924D3C4-2BC3-4BFB-8F23-9D142BC538FB}" name="Tcells.CD4+.Naive.CD38+_Ki67"/>
    <tableColumn id="191" xr3:uid="{1F341C8E-510F-45F2-94F4-9B3FE904562C}" name="Tcells.CD4+.Naive_CD38"/>
    <tableColumn id="192" xr3:uid="{74957251-158B-415A-AE75-7BE589EC04A7}" name="Tcells.CD4+.Naive_Ki67"/>
    <tableColumn id="193" xr3:uid="{63CACE9A-3E0A-4202-840E-17E1C7E80997}" name="Tcells.CD4+_CD38"/>
    <tableColumn id="194" xr3:uid="{94C8E489-F300-4067-8F73-78AE809BAD2D}" name="Tcells.CD4+_Ki67"/>
    <tableColumn id="195" xr3:uid="{68A1046F-1FB2-4B75-B9B8-DAA63933FC86}" name="Tcells.CD4+CD8+_CD38"/>
    <tableColumn id="196" xr3:uid="{970A67DB-C45C-4F44-A129-8AC11E98EAE0}" name="Tcells.CD4+CD8+_Ki67"/>
    <tableColumn id="197" xr3:uid="{47650042-D090-4AB7-97B2-30C2AC5C2D23}" name="Tcells.CD4+CD8+CD38+_Ki67"/>
    <tableColumn id="198" xr3:uid="{E8592837-DA41-47AC-8A7C-C9A5684A6107}" name="Tcells.CD8+.CD161+_CD38"/>
    <tableColumn id="199" xr3:uid="{CDAFE7E6-63E9-44AB-9AB6-EABE6ACE5603}" name="Tcells.CD8+.CD161+_Ki67"/>
    <tableColumn id="200" xr3:uid="{08CA213C-87A8-4DD8-A07F-9E414DA3765C}" name="Tcells.CD8+.CD38+_Ki67"/>
    <tableColumn id="201" xr3:uid="{F07DF2F9-9E90-487C-9582-59187809BC5B}" name="Tcells.CD8+.Effector.CD38+_Ki67"/>
    <tableColumn id="202" xr3:uid="{AD4A62DD-18FE-4E1F-8F35-363FB3F50A49}" name="Tcells.CD8+.Effector.CD38+Ki67+_Ki67"/>
    <tableColumn id="203" xr3:uid="{C65A4F41-0CAB-465A-9CD0-0820FA03DE72}" name="Tcells.CD8+.Effector_CD38"/>
    <tableColumn id="204" xr3:uid="{47957F38-3E79-40A6-AC3D-E2FE7428C3FC}" name="Tcells.CD8+.Effector_Ki67"/>
    <tableColumn id="205" xr3:uid="{4D4167E4-6F7B-4075-9750-5D52B003DE26}" name="Tcells.CD8+.Memory.CD38+_Ki67"/>
    <tableColumn id="206" xr3:uid="{D01541EF-C8D1-45DC-8FBC-710D155EB9D7}" name="Tcells.CD8+.Memory_CD38"/>
    <tableColumn id="207" xr3:uid="{40A57E84-E11B-4D19-B0B2-B68C4857DC88}" name="Tcells.CD8+.Memory_Ki67"/>
    <tableColumn id="208" xr3:uid="{0C30F1DA-EB89-495C-BF88-9352CF43FFE8}" name="Tcells.CD8+.Naive.CD38+_Ki67"/>
    <tableColumn id="209" xr3:uid="{1EB5D1E7-AC1D-4C10-9613-5CB86A353159}" name="Tcells.CD8+.Naive_CD38"/>
    <tableColumn id="210" xr3:uid="{AAAA5D77-E1FE-4C64-8B1A-08E21AF018B7}" name="Tcells.CD8+.Naive_Ki67"/>
    <tableColumn id="211" xr3:uid="{40D0402C-215E-492E-9D98-787A448D254A}" name="Tcells.CD8+_CD38"/>
    <tableColumn id="212" xr3:uid="{33EA5FB9-31C6-487E-8847-C35CFBE8D149}" name="Tcells.CD8+_Ki67"/>
    <tableColumn id="213" xr3:uid="{70BB002F-93EB-4AE6-ADA8-C32929DCF9D5}" name="Tcells.CD8+CD45RA+CD27-_CD38"/>
    <tableColumn id="214" xr3:uid="{68E3F1A1-40FD-447E-BC84-EE772CF6988C}" name="Tcells.CD8+CD45RA+CD27-_Ki67"/>
    <tableColumn id="215" xr3:uid="{5C78AC6B-890E-4FC1-9B2E-EE7B99AC4370}" name="Tcells_CD38"/>
    <tableColumn id="216" xr3:uid="{80572916-ABCE-4557-A38E-ABDB730657FD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55F65CB4-1F1A-42E5-B914-4BB072CDF4C4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69"/>
  <sheetViews>
    <sheetView workbookViewId="0">
      <selection activeCell="G368" sqref="G368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hidden="1" x14ac:dyDescent="0.25">
      <c r="A31">
        <v>1</v>
      </c>
      <c r="B31">
        <v>103</v>
      </c>
      <c r="C31">
        <v>8</v>
      </c>
      <c r="D31" s="3">
        <v>0</v>
      </c>
      <c r="H31">
        <v>51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Table1[[#This Row],[Tcells.CD8+.Effector.CD38+Ki67+]]*79500000</f>
        <v>4947599.0250000004</v>
      </c>
      <c r="H32">
        <v>51</v>
      </c>
      <c r="I32">
        <v>0</v>
      </c>
      <c r="K32">
        <v>98.78</v>
      </c>
      <c r="L32">
        <v>84</v>
      </c>
      <c r="M32">
        <v>120</v>
      </c>
      <c r="N32">
        <v>84</v>
      </c>
      <c r="O32" t="s">
        <v>166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3.7340369999999998E-2</v>
      </c>
      <c r="EJ32">
        <v>3.203803739</v>
      </c>
      <c r="EK32">
        <v>0.121978542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Table1[[#This Row],[Tcells.CD8+.Effector.CD38+Ki67+]]*79500000</f>
        <v>1355531.763</v>
      </c>
      <c r="H33">
        <v>51</v>
      </c>
      <c r="I33">
        <v>0</v>
      </c>
      <c r="K33">
        <v>98.24</v>
      </c>
      <c r="L33">
        <v>85</v>
      </c>
      <c r="M33">
        <v>96</v>
      </c>
      <c r="N33">
        <v>64</v>
      </c>
      <c r="O33" t="s">
        <v>166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1.7050714000000002E-2</v>
      </c>
      <c r="EJ33">
        <v>2.2726165539999998</v>
      </c>
      <c r="EK33">
        <v>4.6280508999999997E-2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Table1[[#This Row],[Tcells.CD8+.Effector.CD38+Ki67+]]*79500000</f>
        <v>119801.09400000001</v>
      </c>
      <c r="G34">
        <v>0</v>
      </c>
      <c r="H34">
        <v>51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3.0138640000000002E-3</v>
      </c>
      <c r="EJ34">
        <v>1.403078941</v>
      </c>
      <c r="EK34">
        <v>4.3806268500000002E-2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F35">
        <f>Table1[[#This Row],[Tcells.CD8+.Effector.CD38+Ki67+]]*79500000</f>
        <v>0</v>
      </c>
      <c r="G35">
        <v>0</v>
      </c>
      <c r="H35">
        <v>51</v>
      </c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2.923293E-3</v>
      </c>
      <c r="EJ35">
        <v>1.791978485</v>
      </c>
      <c r="EK35">
        <v>6.4312441999999997E-2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Table1[[#This Row],[Tcells.CD8+.Effector.CD38+Ki67+]]*79500000</f>
        <v>174713.73149999999</v>
      </c>
      <c r="G36">
        <v>0.5</v>
      </c>
      <c r="H36">
        <v>51</v>
      </c>
      <c r="I36">
        <v>0.98039215686274506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6.5929719999999999E-3</v>
      </c>
      <c r="EJ36">
        <v>1.632859372</v>
      </c>
      <c r="EK36">
        <v>5.2743775E-2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F37">
        <f>Table1[[#This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5.0582969999999998E-3</v>
      </c>
      <c r="EJ37">
        <v>1.5807177720000001</v>
      </c>
      <c r="EK37">
        <v>3.7937226999999997E-2</v>
      </c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F38">
        <f>Table1[[#This Row],[Tcells.CD8+.Effector.CD38+Ki67+]]*79500000</f>
        <v>0</v>
      </c>
      <c r="G38">
        <v>0.5</v>
      </c>
      <c r="H38">
        <v>51</v>
      </c>
      <c r="I38">
        <v>0.98039215686274506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8.8715400000000007E-3</v>
      </c>
      <c r="EJ38">
        <v>1.5347764370000001</v>
      </c>
      <c r="EK38">
        <v>3.8443339999999999E-2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F39">
        <f>Table1[[#This Row],[Tcells.CD8+.Effector.CD38+Ki67+]]*79500000</f>
        <v>0</v>
      </c>
      <c r="G39">
        <v>1</v>
      </c>
      <c r="H39">
        <v>51</v>
      </c>
      <c r="I39">
        <v>1.9607843137254901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2.534148E-3</v>
      </c>
      <c r="EJ39">
        <v>1.424190973</v>
      </c>
      <c r="EK39">
        <v>4.0546362000000002E-2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F40">
        <f>Table1[[#This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5.0724519999999999E-3</v>
      </c>
      <c r="EJ40">
        <v>1.3594170059999999</v>
      </c>
      <c r="EK40">
        <v>3.2125526000000001E-2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F41">
        <f>Table1[[#This Row],[Tcells.CD8+.Effector.CD38+Ki67+]]*79500000</f>
        <v>0</v>
      </c>
      <c r="G41">
        <v>0</v>
      </c>
      <c r="H41">
        <v>51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165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0</v>
      </c>
      <c r="EJ41">
        <v>1.31512107</v>
      </c>
      <c r="EK41">
        <v>3.9510074999999999E-2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Table1[[#This Row],[Tcells.CD8+.Effector.CD38+Ki67+]]*79500000</f>
        <v>185873.62350000002</v>
      </c>
      <c r="H42">
        <v>51</v>
      </c>
      <c r="I42">
        <v>0</v>
      </c>
      <c r="K42">
        <v>98.24</v>
      </c>
      <c r="L42">
        <v>69</v>
      </c>
      <c r="M42">
        <v>118</v>
      </c>
      <c r="N42">
        <v>77</v>
      </c>
      <c r="O42" t="s">
        <v>165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4.6760660000000004E-3</v>
      </c>
      <c r="EJ42">
        <v>1.7278062240000001</v>
      </c>
      <c r="EK42">
        <v>6.5464917999999997E-2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Table1[[#This Row],[Tcells.CD8+.Effector.CD38+Ki67+]]*79500000</f>
        <v>794880.75</v>
      </c>
      <c r="H43">
        <v>51</v>
      </c>
      <c r="I43">
        <v>0</v>
      </c>
      <c r="K43">
        <v>98.42</v>
      </c>
      <c r="L43">
        <v>60</v>
      </c>
      <c r="M43">
        <v>118</v>
      </c>
      <c r="N43">
        <v>70</v>
      </c>
      <c r="O43" t="s">
        <v>165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2.1663417000000001E-2</v>
      </c>
      <c r="EJ43">
        <v>1.1314969420000001</v>
      </c>
      <c r="EK43">
        <v>8.1654419000000006E-2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F44">
        <f>Table1[[#This Row],[Tcells.CD8+.Effector.CD38+Ki67+]]*79500000</f>
        <v>0</v>
      </c>
      <c r="G44">
        <v>0.25</v>
      </c>
      <c r="H44">
        <v>51</v>
      </c>
      <c r="I44">
        <v>0.49019607843137253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2.5012275000000001E-3</v>
      </c>
      <c r="EJ44">
        <v>4.6776363114999997</v>
      </c>
      <c r="EK44">
        <v>3.3648241500000002E-2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Table1[[#This Row],[Tcells.CD8+.Effector.CD38+Ki67+]]*79500000</f>
        <v>132809.91749999998</v>
      </c>
      <c r="G45">
        <v>2</v>
      </c>
      <c r="H45">
        <v>51</v>
      </c>
      <c r="I45">
        <v>3.9215686274509802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8.3528230000000005E-3</v>
      </c>
      <c r="EJ45">
        <v>4.2215168729999997</v>
      </c>
      <c r="EK45">
        <v>3.6752422E-2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Table1[[#This Row],[Tcells.CD8+.Effector.CD38+Ki67+]]*79500000</f>
        <v>131198.9295</v>
      </c>
      <c r="G46">
        <v>0.5</v>
      </c>
      <c r="H46">
        <v>51</v>
      </c>
      <c r="I46">
        <v>0.98039215686274506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1.6503010000000001E-3</v>
      </c>
      <c r="EJ46">
        <v>4.9641059490000004</v>
      </c>
      <c r="EK46">
        <v>5.2809637999999999E-2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Table1[[#This Row],[Tcells.CD8+.Effector.CD38+Ki67+]]*79500000</f>
        <v>538919.13150000002</v>
      </c>
      <c r="G47">
        <v>0.5</v>
      </c>
      <c r="H47">
        <v>51</v>
      </c>
      <c r="I47">
        <v>0.98039215686274506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6.7788570000000001E-3</v>
      </c>
      <c r="EJ47">
        <v>4.6570745840000001</v>
      </c>
      <c r="EK47">
        <v>4.7451997000000003E-2</v>
      </c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Table1[[#This Row],[Tcells.CD8+.Effector.CD38+Ki67+]]*79500000</f>
        <v>269903.21549999999</v>
      </c>
      <c r="G48">
        <v>0</v>
      </c>
      <c r="H48">
        <v>51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3.395009E-3</v>
      </c>
      <c r="EJ48">
        <v>4.4780173149999998</v>
      </c>
      <c r="EK48">
        <v>4.7530131000000003E-2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Table1[[#This Row],[Tcells.CD8+.Effector.CD38+Ki67+]]*79500000</f>
        <v>478023.00599999999</v>
      </c>
      <c r="G49">
        <v>0.5</v>
      </c>
      <c r="H49">
        <v>51</v>
      </c>
      <c r="I49">
        <v>0.98039215686274506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1.3528952E-2</v>
      </c>
      <c r="EJ49">
        <v>4.4675605799999998</v>
      </c>
      <c r="EK49">
        <v>7.6664061000000006E-2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Table1[[#This Row],[Tcells.CD8+.Effector.CD38+Ki67+]]*79500000</f>
        <v>180739.35450000002</v>
      </c>
      <c r="G50">
        <v>0</v>
      </c>
      <c r="H50">
        <v>51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2.2734510000000001E-3</v>
      </c>
      <c r="EJ50">
        <v>4.5582685400000003</v>
      </c>
      <c r="EK50">
        <v>5.6836266000000003E-2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Table1[[#This Row],[Tcells.CD8+.Effector.CD38+Ki67+]]*79500000</f>
        <v>162400.69200000001</v>
      </c>
      <c r="G51">
        <v>0</v>
      </c>
      <c r="H51">
        <v>51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165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0</v>
      </c>
      <c r="EJ51">
        <v>4.9108328400000003</v>
      </c>
      <c r="EK51">
        <v>3.2684412000000003E-2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Table1[[#This Row],[Tcells.CD8+.Effector.CD38+Ki67+]]*79500000</f>
        <v>154681.32149999999</v>
      </c>
      <c r="H52">
        <v>51</v>
      </c>
      <c r="I52">
        <v>0</v>
      </c>
      <c r="K52">
        <v>99.14</v>
      </c>
      <c r="L52">
        <v>65</v>
      </c>
      <c r="M52">
        <v>107</v>
      </c>
      <c r="N52">
        <v>65</v>
      </c>
      <c r="O52" t="s">
        <v>166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7.7827069999999998E-3</v>
      </c>
      <c r="EJ52">
        <v>4.504241575</v>
      </c>
      <c r="EK52">
        <v>7.5881392000000006E-2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Table1[[#This Row],[Tcells.CD8+.Effector.CD38+Ki67+]]*79500000</f>
        <v>323835.53849999997</v>
      </c>
      <c r="H53">
        <v>51</v>
      </c>
      <c r="I53">
        <v>0</v>
      </c>
      <c r="K53">
        <v>98.600000000000009</v>
      </c>
      <c r="L53">
        <v>58</v>
      </c>
      <c r="M53">
        <v>104</v>
      </c>
      <c r="N53">
        <v>59</v>
      </c>
      <c r="O53" t="s">
        <v>167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2.0367010000000001E-3</v>
      </c>
      <c r="EJ53">
        <v>3.721053382</v>
      </c>
      <c r="EK53">
        <v>8.7578158000000003E-2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Table1[[#This Row],[Tcells.CD8+.Effector.CD38+Ki67+]]*79500000</f>
        <v>2038392.2429999998</v>
      </c>
      <c r="G54">
        <v>0.25</v>
      </c>
      <c r="H54">
        <v>51</v>
      </c>
      <c r="I54">
        <v>0.49019607843137253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1.7342316999999999E-2</v>
      </c>
      <c r="EJ54">
        <v>6.3886208199999999</v>
      </c>
      <c r="EK54">
        <v>7.0613672500000002E-2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Table1[[#This Row],[Tcells.CD8+.Effector.CD38+Ki67+]]*79500000</f>
        <v>1487649.7124999999</v>
      </c>
      <c r="G55">
        <v>0</v>
      </c>
      <c r="H55">
        <v>51</v>
      </c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2.6732249999999999E-2</v>
      </c>
      <c r="EJ55">
        <v>6.7392001710000002</v>
      </c>
      <c r="EK55">
        <v>5.0791274999999997E-2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F56">
        <f>Table1[[#This Row],[Tcells.CD8+.Effector.CD38+Ki67+]]*79500000</f>
        <v>0</v>
      </c>
      <c r="G56">
        <v>0</v>
      </c>
      <c r="H56">
        <v>51</v>
      </c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2.4327940999999999E-2</v>
      </c>
      <c r="EJ56">
        <v>5.7535579610000003</v>
      </c>
      <c r="EK56">
        <v>6.0819852000000001E-2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Table1[[#This Row],[Tcells.CD8+.Effector.CD38+Ki67+]]*79500000</f>
        <v>3447694.3080000002</v>
      </c>
      <c r="G57">
        <v>0</v>
      </c>
      <c r="H57">
        <v>51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1.6865031999999999E-2</v>
      </c>
      <c r="EJ57">
        <v>6.659278177</v>
      </c>
      <c r="EK57">
        <v>9.8780899000000005E-2</v>
      </c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Table1[[#This Row],[Tcells.CD8+.Effector.CD38+Ki67+]]*79500000</f>
        <v>2671163.8275000001</v>
      </c>
      <c r="G58">
        <v>0</v>
      </c>
      <c r="H58">
        <v>51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1.5507482E-2</v>
      </c>
      <c r="EJ58">
        <v>6.316714481</v>
      </c>
      <c r="EK58">
        <v>4.1353286000000003E-2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Table1[[#This Row],[Tcells.CD8+.Effector.CD38+Ki67+]]*79500000</f>
        <v>3005845.9484999999</v>
      </c>
      <c r="G59">
        <v>0</v>
      </c>
      <c r="H59">
        <v>51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4.0717797E-2</v>
      </c>
      <c r="EJ59">
        <v>6.2647238459999999</v>
      </c>
      <c r="EK59">
        <v>8.4344006999999999E-2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Table1[[#This Row],[Tcells.CD8+.Effector.CD38+Ki67+]]*79500000</f>
        <v>2998329.78</v>
      </c>
      <c r="G60">
        <v>0</v>
      </c>
      <c r="H60">
        <v>51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4.4898619000000001E-2</v>
      </c>
      <c r="EJ60">
        <v>6.1960094110000004</v>
      </c>
      <c r="EK60">
        <v>0.105960741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Table1[[#This Row],[Tcells.CD8+.Effector.CD38+Ki67+]]*79500000</f>
        <v>2189328.7170000002</v>
      </c>
      <c r="G61">
        <v>0</v>
      </c>
      <c r="H61">
        <v>51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165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2.0654044999999999E-2</v>
      </c>
      <c r="EJ61">
        <v>6.2271944919999997</v>
      </c>
      <c r="EK61">
        <v>7.9173837999999996E-2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Table1[[#This Row],[Tcells.CD8+.Effector.CD38+Ki67+]]*79500000</f>
        <v>1750770.7830000001</v>
      </c>
      <c r="H62">
        <v>51</v>
      </c>
      <c r="I62">
        <v>0</v>
      </c>
      <c r="K62">
        <v>97.88000000000001</v>
      </c>
      <c r="L62">
        <v>73</v>
      </c>
      <c r="M62">
        <v>98</v>
      </c>
      <c r="N62">
        <v>73</v>
      </c>
      <c r="O62" t="s">
        <v>168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1.2584157E-2</v>
      </c>
      <c r="EJ62">
        <v>6.2669099599999996</v>
      </c>
      <c r="EK62">
        <v>0.15100987900000001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Table1[[#This Row],[Tcells.CD8+.Effector.CD38+Ki67+]]*79500000</f>
        <v>1359846.0690000001</v>
      </c>
      <c r="H63">
        <v>51</v>
      </c>
      <c r="I63">
        <v>0</v>
      </c>
      <c r="K63">
        <v>98.42</v>
      </c>
      <c r="L63">
        <v>79</v>
      </c>
      <c r="M63">
        <v>103</v>
      </c>
      <c r="N63">
        <v>76</v>
      </c>
      <c r="O63" t="s">
        <v>165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2.5657473E-2</v>
      </c>
      <c r="EJ63">
        <v>5.067350866</v>
      </c>
      <c r="EK63">
        <v>5.9867436000000003E-2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x14ac:dyDescent="0.25">
      <c r="A64">
        <v>1</v>
      </c>
      <c r="B64">
        <v>107</v>
      </c>
      <c r="C64">
        <v>-1</v>
      </c>
      <c r="F64"/>
    </row>
    <row r="65" spans="1:218" x14ac:dyDescent="0.25">
      <c r="A65">
        <v>1</v>
      </c>
      <c r="B65">
        <v>107</v>
      </c>
      <c r="C65">
        <v>0</v>
      </c>
      <c r="D65">
        <v>0</v>
      </c>
      <c r="G65">
        <v>0</v>
      </c>
      <c r="H65">
        <v>51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2.1732514999999999E-3</v>
      </c>
      <c r="EJ65">
        <v>4.5019663234999996</v>
      </c>
      <c r="EK65">
        <v>6.9137916999999993E-2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hidden="1" x14ac:dyDescent="0.25">
      <c r="A66">
        <v>1</v>
      </c>
      <c r="B66">
        <v>107</v>
      </c>
      <c r="C66">
        <v>1</v>
      </c>
      <c r="D66">
        <v>1468</v>
      </c>
      <c r="G66">
        <v>0</v>
      </c>
      <c r="H66">
        <v>51</v>
      </c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4.1612919999999996E-3</v>
      </c>
      <c r="EJ66">
        <v>4.8062918730000002</v>
      </c>
      <c r="EK66">
        <v>9.1548417000000007E-2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hidden="1" x14ac:dyDescent="0.25">
      <c r="A67">
        <v>1</v>
      </c>
      <c r="B67">
        <v>107</v>
      </c>
      <c r="C67">
        <v>2</v>
      </c>
      <c r="D67">
        <v>50450</v>
      </c>
      <c r="G67">
        <v>0</v>
      </c>
      <c r="H67">
        <v>51</v>
      </c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0</v>
      </c>
      <c r="EJ67">
        <v>3.3047226529999998</v>
      </c>
      <c r="EK67">
        <v>3.7811471999999999E-2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hidden="1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Table1[[#This Row],[Tcells.CD8+.Effector.CD38+Ki67+]]*79500000</f>
        <v>394247.49600000004</v>
      </c>
      <c r="G68">
        <v>0.5</v>
      </c>
      <c r="H68">
        <v>51</v>
      </c>
      <c r="I68">
        <v>0.98039215686274506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4.9590880000000004E-3</v>
      </c>
      <c r="EJ68">
        <v>2.7473344900000001</v>
      </c>
      <c r="EK68">
        <v>8.9263575999999997E-2</v>
      </c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hidden="1" x14ac:dyDescent="0.25">
      <c r="A69">
        <v>1</v>
      </c>
      <c r="B69">
        <v>107</v>
      </c>
      <c r="C69">
        <v>4</v>
      </c>
      <c r="D69">
        <v>3324318</v>
      </c>
      <c r="G69">
        <v>0</v>
      </c>
      <c r="H69">
        <v>51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1.1663168E-2</v>
      </c>
      <c r="EJ69">
        <v>3.1024026130000002</v>
      </c>
      <c r="EK69">
        <v>0.1205194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hidden="1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Table1[[#This Row],[Tcells.CD8+.Effector.CD38+Ki67+]]*79500000</f>
        <v>487072.64999999997</v>
      </c>
      <c r="G70">
        <v>8</v>
      </c>
      <c r="H70">
        <v>51</v>
      </c>
      <c r="I70">
        <v>15.686274509803921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2.4506801000000002E-2</v>
      </c>
      <c r="EJ70">
        <v>2.763141772</v>
      </c>
      <c r="EK70">
        <v>0.10415390300000001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hidden="1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Table1[[#This Row],[Tcells.CD8+.Effector.CD38+Ki67+]]*79500000</f>
        <v>560438.03249999997</v>
      </c>
      <c r="G71">
        <v>2</v>
      </c>
      <c r="H71">
        <v>51</v>
      </c>
      <c r="I71">
        <v>3.9215686274509802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2.8198139000000001E-2</v>
      </c>
      <c r="EJ71">
        <v>2.7751668390000002</v>
      </c>
      <c r="EK71">
        <v>0.24203402600000001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hidden="1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Table1[[#This Row],[Tcells.CD8+.Effector.CD38+Ki67+]]*79500000</f>
        <v>1206556.395</v>
      </c>
      <c r="G72">
        <v>5</v>
      </c>
      <c r="H72">
        <v>51</v>
      </c>
      <c r="I72">
        <v>9.8039215686274517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168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3.2883087999999998E-2</v>
      </c>
      <c r="EJ72">
        <v>4.2899782469999996</v>
      </c>
      <c r="EK72">
        <v>0.40218546100000002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Table1[[#This Row],[Tcells.CD8+.Effector.CD38+Ki67+]]*79500000</f>
        <v>563829.82050000003</v>
      </c>
      <c r="H73">
        <v>51</v>
      </c>
      <c r="I73">
        <v>0</v>
      </c>
      <c r="K73">
        <v>99.32</v>
      </c>
      <c r="L73">
        <v>53</v>
      </c>
      <c r="M73">
        <v>125</v>
      </c>
      <c r="N73">
        <v>73</v>
      </c>
      <c r="O73" t="s">
        <v>165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0</v>
      </c>
      <c r="EJ73">
        <v>4.6524822700000001</v>
      </c>
      <c r="EK73">
        <v>9.2198582000000001E-2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F74">
        <f>Table1[[#This Row],[Tcells.CD8+.Effector.CD38+Ki67+]]*79500000</f>
        <v>0</v>
      </c>
      <c r="H74">
        <v>51</v>
      </c>
      <c r="I74">
        <v>0</v>
      </c>
      <c r="K74">
        <v>98.24</v>
      </c>
      <c r="L74">
        <v>54</v>
      </c>
      <c r="M74">
        <v>123</v>
      </c>
      <c r="N74">
        <v>69</v>
      </c>
      <c r="O74" t="s">
        <v>165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0</v>
      </c>
      <c r="EJ74">
        <v>4.7102460810000002</v>
      </c>
      <c r="EK74">
        <v>0.103697204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F75">
        <f>Table1[[#This Row],[Tcells.CD8+.Effector.CD38+Ki67+]]*79500000</f>
        <v>0</v>
      </c>
      <c r="G75">
        <v>0.25</v>
      </c>
      <c r="H75">
        <v>51</v>
      </c>
      <c r="I75">
        <v>0.49019607843137253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7.5802064999999997E-3</v>
      </c>
      <c r="EJ75">
        <v>3.6971197230000001</v>
      </c>
      <c r="EK75">
        <v>5.7173983999999997E-2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Table1[[#This Row],[Tcells.CD8+.Effector.CD38+Ki67+]]*79500000</f>
        <v>242112.32100000003</v>
      </c>
      <c r="G76">
        <v>0</v>
      </c>
      <c r="H76">
        <v>51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6.0908760000000003E-3</v>
      </c>
      <c r="EJ76">
        <v>3.6240711409999999</v>
      </c>
      <c r="EK76">
        <v>5.4817882999999998E-2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F77">
        <f>Table1[[#This Row],[Tcells.CD8+.Effector.CD38+Ki67+]]*79500000</f>
        <v>0</v>
      </c>
      <c r="G77">
        <v>0</v>
      </c>
      <c r="H77">
        <v>51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7.8468300000000008E-3</v>
      </c>
      <c r="EJ77">
        <v>2.5580665410000001</v>
      </c>
      <c r="EK77">
        <v>6.2774638999999993E-2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Table1[[#This Row],[Tcells.CD8+.Effector.CD38+Ki67+]]*79500000</f>
        <v>187146.89550000001</v>
      </c>
      <c r="G78">
        <v>1.5</v>
      </c>
      <c r="H78">
        <v>51</v>
      </c>
      <c r="I78">
        <v>2.9411764705882351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4.708098E-3</v>
      </c>
      <c r="EJ78">
        <v>2.2363465159999998</v>
      </c>
      <c r="EK78">
        <v>8.4745763000000002E-2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F79">
        <f>Table1[[#This Row],[Tcells.CD8+.Effector.CD38+Ki67+]]*79500000</f>
        <v>0</v>
      </c>
      <c r="G79">
        <v>3.5</v>
      </c>
      <c r="H79">
        <v>51</v>
      </c>
      <c r="I79">
        <v>6.8627450980392162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1.4807607E-2</v>
      </c>
      <c r="EJ79">
        <v>2.6674846109999999</v>
      </c>
      <c r="EK79">
        <v>0.116345483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F80">
        <f>Table1[[#This Row],[Tcells.CD8+.Effector.CD38+Ki67+]]*79500000</f>
        <v>0</v>
      </c>
      <c r="G80">
        <v>1.5</v>
      </c>
      <c r="H80">
        <v>51</v>
      </c>
      <c r="I80">
        <v>2.9411764705882351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1.2827420000000001E-2</v>
      </c>
      <c r="EJ80">
        <v>2.1242207340000001</v>
      </c>
      <c r="EK80">
        <v>0.135970651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Table1[[#This Row],[Tcells.CD8+.Effector.CD38+Ki67+]]*79500000</f>
        <v>434580.549</v>
      </c>
      <c r="G81">
        <v>1.5</v>
      </c>
      <c r="H81">
        <v>51</v>
      </c>
      <c r="I81">
        <v>2.9411764705882351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2.186569E-2</v>
      </c>
      <c r="EJ81">
        <v>2.7947085029999998</v>
      </c>
      <c r="EK81">
        <v>0.273321125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Table1[[#This Row],[Tcells.CD8+.Effector.CD38+Ki67+]]*79500000</f>
        <v>214882.299</v>
      </c>
      <c r="G82">
        <v>3</v>
      </c>
      <c r="H82">
        <v>51</v>
      </c>
      <c r="I82">
        <v>5.8823529411764701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166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1.0811687E-2</v>
      </c>
      <c r="EJ82">
        <v>3.0218666380000001</v>
      </c>
      <c r="EK82">
        <v>0.327053545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Table1[[#This Row],[Tcells.CD8+.Effector.CD38+Ki67+]]*79500000</f>
        <v>166764.52650000001</v>
      </c>
      <c r="H83">
        <v>51</v>
      </c>
      <c r="I83">
        <v>0</v>
      </c>
      <c r="K83">
        <v>97.7</v>
      </c>
      <c r="L83">
        <v>59</v>
      </c>
      <c r="M83">
        <v>110</v>
      </c>
      <c r="N83">
        <v>63</v>
      </c>
      <c r="O83" t="s">
        <v>165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8.3906699999999994E-3</v>
      </c>
      <c r="EJ83">
        <v>4.19323712</v>
      </c>
      <c r="EK83">
        <v>7.7613693999999997E-2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F84">
        <f>Table1[[#This Row],[Tcells.CD8+.Effector.CD38+Ki67+]]*79500000</f>
        <v>0</v>
      </c>
      <c r="H84">
        <v>51</v>
      </c>
      <c r="I84">
        <v>0</v>
      </c>
      <c r="K84">
        <v>97.7</v>
      </c>
      <c r="L84">
        <v>63</v>
      </c>
      <c r="M84">
        <v>109</v>
      </c>
      <c r="N84">
        <v>59</v>
      </c>
      <c r="O84" t="s">
        <v>166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3.6023050000000001E-3</v>
      </c>
      <c r="EJ84">
        <v>3.5554755039999999</v>
      </c>
      <c r="EK84">
        <v>8.2853025999999996E-2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Table1[[#This Row],[Tcells.CD8+.Effector.CD38+Ki67+]]*79500000</f>
        <v>518708.84025000001</v>
      </c>
      <c r="G85">
        <v>1</v>
      </c>
      <c r="H85">
        <v>51</v>
      </c>
      <c r="I85">
        <v>1.9607843137254901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1.5838561500000001E-2</v>
      </c>
      <c r="EJ85">
        <v>7.5258302325000006</v>
      </c>
      <c r="EK85">
        <v>0.274973036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Table1[[#This Row],[Tcells.CD8+.Effector.CD38+Ki67+]]*79500000</f>
        <v>652316.58000000007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4.1026200000000004E-3</v>
      </c>
      <c r="EJ86">
        <v>7.94267272</v>
      </c>
      <c r="EK86">
        <v>0.26256769299999999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Table1[[#This Row],[Tcells.CD8+.Effector.CD38+Ki67+]]*79500000</f>
        <v>311695.41149999999</v>
      </c>
      <c r="G87">
        <v>1</v>
      </c>
      <c r="H87">
        <v>51</v>
      </c>
      <c r="I87">
        <v>1.9607843137254901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7.8413949999999993E-3</v>
      </c>
      <c r="EJ87">
        <v>8.1903367879999998</v>
      </c>
      <c r="EK87">
        <v>0.26530052100000001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Table1[[#This Row],[Tcells.CD8+.Effector.CD38+Ki67+]]*79500000</f>
        <v>769249.39350000001</v>
      </c>
      <c r="G88">
        <v>0</v>
      </c>
      <c r="H88">
        <v>51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1.9352186E-2</v>
      </c>
      <c r="EJ88">
        <v>7.8763395340000004</v>
      </c>
      <c r="EK88">
        <v>0.22013111099999999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Table1[[#This Row],[Tcells.CD8+.Effector.CD38+Ki67+]]*79500000</f>
        <v>908285.98950000003</v>
      </c>
      <c r="G89">
        <v>1.5</v>
      </c>
      <c r="H89">
        <v>51</v>
      </c>
      <c r="I89">
        <v>2.9411764705882351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1.8565594000000001E-2</v>
      </c>
      <c r="EJ89">
        <v>8.0074833620000003</v>
      </c>
      <c r="EK89">
        <v>0.209934021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Table1[[#This Row],[Tcells.CD8+.Effector.CD38+Ki67+]]*79500000</f>
        <v>542810.33850000007</v>
      </c>
      <c r="G90">
        <v>0.5</v>
      </c>
      <c r="H90">
        <v>51</v>
      </c>
      <c r="I90">
        <v>0.98039215686274506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2.4580089999999999E-2</v>
      </c>
      <c r="EJ90">
        <v>7.8806500069999998</v>
      </c>
      <c r="EK90">
        <v>0.15157722200000001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Table1[[#This Row],[Tcells.CD8+.Effector.CD38+Ki67+]]*79500000</f>
        <v>650543.25299999991</v>
      </c>
      <c r="G91">
        <v>0</v>
      </c>
      <c r="H91">
        <v>51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1.2729008999999999E-2</v>
      </c>
      <c r="EJ91">
        <v>8.36932309</v>
      </c>
      <c r="EK91">
        <v>0.16911397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Table1[[#This Row],[Tcells.CD8+.Effector.CD38+Ki67+]]*79500000</f>
        <v>974160.24599999993</v>
      </c>
      <c r="G92">
        <v>0</v>
      </c>
      <c r="H92">
        <v>51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165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1.5316985E-2</v>
      </c>
      <c r="EJ92">
        <v>7.9464518200000001</v>
      </c>
      <c r="EK92">
        <v>0.17614532799999999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Table1[[#This Row],[Tcells.CD8+.Effector.CD38+Ki67+]]*79500000</f>
        <v>449008.76549999998</v>
      </c>
      <c r="H93">
        <v>51</v>
      </c>
      <c r="I93">
        <v>0</v>
      </c>
      <c r="K93">
        <v>98.42</v>
      </c>
      <c r="L93">
        <v>64</v>
      </c>
      <c r="M93">
        <v>97</v>
      </c>
      <c r="N93">
        <v>69</v>
      </c>
      <c r="O93" t="s">
        <v>165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1.3178455E-2</v>
      </c>
      <c r="EJ93">
        <v>7.3987612250000003</v>
      </c>
      <c r="EK93">
        <v>9.0366549000000004E-2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Table1[[#This Row],[Tcells.CD8+.Effector.CD38+Ki67+]]*79500000</f>
        <v>685912.48499999999</v>
      </c>
      <c r="H94">
        <v>51</v>
      </c>
      <c r="I94">
        <v>0</v>
      </c>
      <c r="K94">
        <v>98.24</v>
      </c>
      <c r="L94">
        <v>69</v>
      </c>
      <c r="M94">
        <v>102</v>
      </c>
      <c r="N94">
        <v>65</v>
      </c>
      <c r="O94" t="s">
        <v>168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1.5530093999999999E-2</v>
      </c>
      <c r="EJ94">
        <v>6.8504969630000003</v>
      </c>
      <c r="EK94">
        <v>7.4199337000000004E-2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x14ac:dyDescent="0.25">
      <c r="A95">
        <v>1</v>
      </c>
      <c r="B95">
        <v>110</v>
      </c>
      <c r="C95">
        <v>-1</v>
      </c>
      <c r="E95">
        <v>1.171481E-3</v>
      </c>
      <c r="F95">
        <f>Table1[[#This Row],[Tcells.CD8+.Effector.CD38+Ki67+]]*79500000</f>
        <v>93132.739499999996</v>
      </c>
    </row>
    <row r="96" spans="1:218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Table1[[#This Row],[Tcells.CD8+.Effector.CD38+Ki67+]]*79500000</f>
        <v>124750.92300000001</v>
      </c>
      <c r="G96">
        <v>0</v>
      </c>
      <c r="H96">
        <v>51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4.6967534999999994E-3</v>
      </c>
      <c r="EJ96">
        <v>6.9290489695000002</v>
      </c>
      <c r="EK96">
        <v>4.4812598999999988E-2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hidden="1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Table1[[#This Row],[Tcells.CD8+.Effector.CD38+Ki67+]]*79500000</f>
        <v>582709.32149999996</v>
      </c>
      <c r="G97">
        <v>4.5</v>
      </c>
      <c r="H97">
        <v>51</v>
      </c>
      <c r="I97">
        <v>8.8235294117647065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3.6648380000000001E-3</v>
      </c>
      <c r="EJ97">
        <v>6.6186980049999997</v>
      </c>
      <c r="EK97">
        <v>3.6648383E-2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hidden="1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Table1[[#This Row],[Tcells.CD8+.Effector.CD38+Ki67+]]*79500000</f>
        <v>466500.03750000003</v>
      </c>
      <c r="G98">
        <v>2.5</v>
      </c>
      <c r="H98">
        <v>51</v>
      </c>
      <c r="I98">
        <v>4.9019607843137258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8.2150950000000004E-3</v>
      </c>
      <c r="EJ98">
        <v>5.0651926439999997</v>
      </c>
      <c r="EK98">
        <v>4.5769812999999999E-2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hidden="1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Table1[[#This Row],[Tcells.CD8+.Effector.CD38+Ki67+]]*79500000</f>
        <v>967143.49650000001</v>
      </c>
      <c r="G99">
        <v>4.5</v>
      </c>
      <c r="H99">
        <v>51</v>
      </c>
      <c r="I99">
        <v>8.8235294117647065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1.9261766999999999E-2</v>
      </c>
      <c r="EJ99">
        <v>5.0830790439999998</v>
      </c>
      <c r="EK99">
        <v>8.9212395999999999E-2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hidden="1" x14ac:dyDescent="0.25">
      <c r="A100">
        <v>1</v>
      </c>
      <c r="B100">
        <v>110</v>
      </c>
      <c r="C100">
        <v>4</v>
      </c>
      <c r="E100">
        <v>1.3276685999999999E-2</v>
      </c>
      <c r="F100" s="5">
        <f>Table1[[#This Row],[Tcells.CD8+.Effector.CD38+Ki67+]]*79500000</f>
        <v>1055496.537</v>
      </c>
      <c r="G100">
        <v>10</v>
      </c>
      <c r="H100">
        <v>51</v>
      </c>
      <c r="I100">
        <v>19.607843137254903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2.3602998E-2</v>
      </c>
      <c r="EJ100">
        <v>6.158907181</v>
      </c>
      <c r="EK100">
        <v>9.4411990000000001E-2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hidden="1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Table1[[#This Row],[Tcells.CD8+.Effector.CD38+Ki67+]]*79500000</f>
        <v>644937.39</v>
      </c>
      <c r="G101">
        <v>8.5</v>
      </c>
      <c r="H101">
        <v>51</v>
      </c>
      <c r="I101">
        <v>16.666666666666664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1.9830359999999998E-2</v>
      </c>
      <c r="EJ101">
        <v>6.1113564870000001</v>
      </c>
      <c r="EK101">
        <v>0.11086974199999999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hidden="1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Table1[[#This Row],[Tcells.CD8+.Effector.CD38+Ki67+]]*79500000</f>
        <v>1064415.324</v>
      </c>
      <c r="G102">
        <v>9.5</v>
      </c>
      <c r="H102">
        <v>51</v>
      </c>
      <c r="I102">
        <v>18.627450980392158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1.2645046E-2</v>
      </c>
      <c r="EJ102">
        <v>6.0279678670000001</v>
      </c>
      <c r="EK102">
        <v>0.16884855700000001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hidden="1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Table1[[#This Row],[Tcells.CD8+.Effector.CD38+Ki67+]]*79500000</f>
        <v>391862.09849999996</v>
      </c>
      <c r="G103">
        <v>3.5</v>
      </c>
      <c r="H103">
        <v>51</v>
      </c>
      <c r="I103">
        <v>6.8627450980392162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165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8.6258949999999997E-3</v>
      </c>
      <c r="EJ103">
        <v>6.5273379260000004</v>
      </c>
      <c r="EK103">
        <v>0.191001959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F104">
        <f>Table1[[#This Row],[Tcells.CD8+.Effector.CD38+Ki67+]]*79500000</f>
        <v>0</v>
      </c>
      <c r="H104">
        <v>51</v>
      </c>
      <c r="I104">
        <v>0</v>
      </c>
      <c r="K104">
        <v>98.42</v>
      </c>
      <c r="L104">
        <v>75</v>
      </c>
      <c r="M104">
        <v>110</v>
      </c>
      <c r="N104">
        <v>70</v>
      </c>
      <c r="O104" t="s">
        <v>165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2.4245949999999999E-3</v>
      </c>
      <c r="EJ104">
        <v>6.7161284070000002</v>
      </c>
      <c r="EK104">
        <v>7.5162448000000007E-2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Table1[[#This Row],[Tcells.CD8+.Effector.CD38+Ki67+]]*79500000</f>
        <v>405116.17949999997</v>
      </c>
      <c r="H105">
        <v>51</v>
      </c>
      <c r="I105">
        <v>0</v>
      </c>
      <c r="K105">
        <v>98.42</v>
      </c>
      <c r="L105">
        <v>76</v>
      </c>
      <c r="M105">
        <v>114</v>
      </c>
      <c r="N105">
        <v>78</v>
      </c>
      <c r="O105" t="s">
        <v>165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3.8218509999999998E-3</v>
      </c>
      <c r="EJ105">
        <v>6.6385548310000004</v>
      </c>
      <c r="EK105">
        <v>5.7327761999999997E-2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x14ac:dyDescent="0.25">
      <c r="A106">
        <v>1</v>
      </c>
      <c r="B106">
        <v>111</v>
      </c>
      <c r="C106">
        <v>-1</v>
      </c>
      <c r="E106">
        <v>9.0760570000000002E-3</v>
      </c>
      <c r="F106">
        <f>Table1[[#This Row],[Tcells.CD8+.Effector.CD38+Ki67+]]*79500000</f>
        <v>721546.53150000004</v>
      </c>
    </row>
    <row r="107" spans="1:218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Table1[[#This Row],[Tcells.CD8+.Effector.CD38+Ki67+]]*79500000</f>
        <v>434442.06000000006</v>
      </c>
      <c r="G107">
        <v>0.25</v>
      </c>
      <c r="H107">
        <v>51</v>
      </c>
      <c r="I107">
        <v>0.49019607843137253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5.0013545000000001E-3</v>
      </c>
      <c r="EJ107">
        <v>4.0284764544999998</v>
      </c>
      <c r="EK107">
        <v>6.3643500500000005E-2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Table1[[#This Row],[Tcells.CD8+.Effector.CD38+Ki67+]]*79500000</f>
        <v>855989.22</v>
      </c>
      <c r="G108">
        <v>1.5</v>
      </c>
      <c r="H108">
        <v>51</v>
      </c>
      <c r="I108">
        <v>2.9411764705882351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1.7945267000000001E-2</v>
      </c>
      <c r="EJ108">
        <v>3.9712875730000001</v>
      </c>
      <c r="EK108">
        <v>6.1013907999999999E-2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Table1[[#This Row],[Tcells.CD8+.Effector.CD38+Ki67+]]*79500000</f>
        <v>976213.01549999998</v>
      </c>
      <c r="G109">
        <v>2</v>
      </c>
      <c r="H109">
        <v>51</v>
      </c>
      <c r="I109">
        <v>3.9215686274509802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1.9296213999999999E-2</v>
      </c>
      <c r="EJ109">
        <v>4.1714907200000004</v>
      </c>
      <c r="EK109">
        <v>6.6659650000000001E-2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Table1[[#This Row],[Tcells.CD8+.Effector.CD38+Ki67+]]*79500000</f>
        <v>1055193.0060000001</v>
      </c>
      <c r="G110">
        <v>5</v>
      </c>
      <c r="H110">
        <v>51</v>
      </c>
      <c r="I110">
        <v>9.8039215686274517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7.3000774000000004E-2</v>
      </c>
      <c r="EJ110">
        <v>2.6435128859999999</v>
      </c>
      <c r="EK110">
        <v>7.7425064000000002E-2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Table1[[#This Row],[Tcells.CD8+.Effector.CD38+Ki67+]]*79500000</f>
        <v>1774474.344</v>
      </c>
      <c r="G111">
        <v>9</v>
      </c>
      <c r="H111">
        <v>51</v>
      </c>
      <c r="I111">
        <v>17.647058823529413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0.22766840799999999</v>
      </c>
      <c r="EJ111">
        <v>2.604794429</v>
      </c>
      <c r="EK111">
        <v>0.11383420399999999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Table1[[#This Row],[Tcells.CD8+.Effector.CD38+Ki67+]]*79500000</f>
        <v>2474997.1005000002</v>
      </c>
      <c r="G112">
        <v>10.5</v>
      </c>
      <c r="H112">
        <v>51</v>
      </c>
      <c r="I112">
        <v>20.588235294117645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0.33466941700000002</v>
      </c>
      <c r="EJ112">
        <v>2.5255866440000001</v>
      </c>
      <c r="EK112">
        <v>0.217924271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Table1[[#This Row],[Tcells.CD8+.Effector.CD38+Ki67+]]*79500000</f>
        <v>6782936.0250000004</v>
      </c>
      <c r="G113">
        <v>4</v>
      </c>
      <c r="H113">
        <v>51</v>
      </c>
      <c r="I113">
        <v>7.8431372549019605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0.88431618599999995</v>
      </c>
      <c r="EJ113">
        <v>2.756336261</v>
      </c>
      <c r="EK113">
        <v>0.27302383899999999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hidden="1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Table1[[#This Row],[Tcells.CD8+.Effector.CD38+Ki67+]]*79500000</f>
        <v>6667337.6189999999</v>
      </c>
      <c r="G114">
        <v>3</v>
      </c>
      <c r="H114">
        <v>51</v>
      </c>
      <c r="I114">
        <v>5.8823529411764701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165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0.754792935</v>
      </c>
      <c r="EJ114">
        <v>3.2925745150000001</v>
      </c>
      <c r="EK114">
        <v>0.57531994799999997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hidden="1" x14ac:dyDescent="0.25">
      <c r="A115">
        <v>1</v>
      </c>
      <c r="B115">
        <v>111</v>
      </c>
      <c r="C115">
        <v>8</v>
      </c>
      <c r="D115" s="3">
        <v>0</v>
      </c>
      <c r="H115">
        <v>51</v>
      </c>
    </row>
    <row r="116" spans="1:218" hidden="1" x14ac:dyDescent="0.25">
      <c r="A116">
        <v>1</v>
      </c>
      <c r="B116">
        <v>111</v>
      </c>
      <c r="C116">
        <v>28</v>
      </c>
      <c r="D116">
        <v>0</v>
      </c>
      <c r="F116">
        <f>Table1[[#This Row],[Tcells.CD8+.Effector.CD38+Ki67+]]*79500000</f>
        <v>0</v>
      </c>
      <c r="H116">
        <v>51</v>
      </c>
      <c r="I116">
        <v>0</v>
      </c>
      <c r="K116">
        <v>98.78</v>
      </c>
      <c r="L116">
        <v>65</v>
      </c>
      <c r="M116">
        <v>114</v>
      </c>
      <c r="N116">
        <v>74</v>
      </c>
      <c r="O116" t="s">
        <v>168</v>
      </c>
      <c r="P116">
        <v>14810.16135</v>
      </c>
      <c r="Q116">
        <v>8260.7133240000003</v>
      </c>
      <c r="R116">
        <v>3.092846159</v>
      </c>
      <c r="S116">
        <v>3.2554809599999999</v>
      </c>
      <c r="T116">
        <v>59</v>
      </c>
      <c r="U116">
        <v>30</v>
      </c>
      <c r="V116">
        <v>99.5</v>
      </c>
      <c r="W116">
        <v>23.5</v>
      </c>
      <c r="X116">
        <v>31</v>
      </c>
      <c r="Y116">
        <v>33</v>
      </c>
      <c r="Z116">
        <v>129</v>
      </c>
      <c r="AA116">
        <v>14</v>
      </c>
      <c r="AB116">
        <v>11</v>
      </c>
      <c r="AC116">
        <v>31</v>
      </c>
      <c r="AD116">
        <v>823</v>
      </c>
      <c r="AE116">
        <v>32</v>
      </c>
      <c r="AF116">
        <v>71</v>
      </c>
      <c r="AG116">
        <v>29</v>
      </c>
      <c r="AH116">
        <v>32</v>
      </c>
      <c r="AI116">
        <v>7.5</v>
      </c>
      <c r="AJ116">
        <v>236</v>
      </c>
      <c r="AK116">
        <v>40</v>
      </c>
      <c r="AL116">
        <v>181</v>
      </c>
      <c r="AM116">
        <v>30</v>
      </c>
      <c r="AN116">
        <v>90</v>
      </c>
      <c r="AO116">
        <v>35</v>
      </c>
      <c r="AP116">
        <v>148</v>
      </c>
      <c r="AQ116">
        <v>43</v>
      </c>
      <c r="AR116">
        <v>27</v>
      </c>
      <c r="AS116">
        <v>27</v>
      </c>
      <c r="AT116">
        <v>25</v>
      </c>
      <c r="AU116">
        <v>26</v>
      </c>
      <c r="AV116">
        <v>31</v>
      </c>
      <c r="AW116">
        <v>34</v>
      </c>
      <c r="AX116">
        <v>29.5</v>
      </c>
      <c r="AY116">
        <v>16.5</v>
      </c>
      <c r="AZ116">
        <v>128</v>
      </c>
      <c r="BA116">
        <v>2460</v>
      </c>
      <c r="BB116">
        <v>3524.5</v>
      </c>
      <c r="BC116">
        <v>26.5</v>
      </c>
      <c r="BD116">
        <v>36</v>
      </c>
      <c r="BE116">
        <v>5334</v>
      </c>
      <c r="BF116">
        <v>68.5</v>
      </c>
      <c r="BG116">
        <v>54</v>
      </c>
      <c r="BH116">
        <v>21</v>
      </c>
      <c r="BI116">
        <v>247</v>
      </c>
      <c r="BJ116">
        <v>280</v>
      </c>
      <c r="BK116">
        <v>15</v>
      </c>
      <c r="BL116">
        <v>1027</v>
      </c>
      <c r="BM116">
        <v>22</v>
      </c>
      <c r="BN116">
        <v>24</v>
      </c>
      <c r="BO116">
        <v>27.5</v>
      </c>
      <c r="BP116">
        <v>113.5</v>
      </c>
      <c r="BQ116">
        <v>24</v>
      </c>
      <c r="BR116">
        <v>27.5</v>
      </c>
      <c r="BS116">
        <v>26</v>
      </c>
      <c r="BT116">
        <v>56</v>
      </c>
      <c r="BU116">
        <v>43</v>
      </c>
      <c r="BV116">
        <v>18</v>
      </c>
      <c r="BW116">
        <v>25</v>
      </c>
      <c r="BX116">
        <v>21</v>
      </c>
      <c r="BY116">
        <v>24</v>
      </c>
      <c r="BZ116">
        <v>26.5</v>
      </c>
      <c r="CA116">
        <v>540</v>
      </c>
      <c r="CB116">
        <v>6586.5</v>
      </c>
      <c r="CC116">
        <v>29</v>
      </c>
      <c r="CD116">
        <v>42</v>
      </c>
      <c r="CE116">
        <v>4301.5</v>
      </c>
      <c r="CF116">
        <v>43</v>
      </c>
      <c r="CG116">
        <v>2.4700000000000002</v>
      </c>
      <c r="CH116">
        <v>174</v>
      </c>
      <c r="CI116">
        <v>4.62</v>
      </c>
      <c r="CJ116">
        <v>1.95</v>
      </c>
      <c r="CK116">
        <v>0.3</v>
      </c>
      <c r="CL116">
        <v>0.02</v>
      </c>
      <c r="CM116">
        <v>0.08</v>
      </c>
      <c r="CN116">
        <v>39.1</v>
      </c>
      <c r="CO116">
        <v>13.7</v>
      </c>
      <c r="CP116">
        <v>4.82</v>
      </c>
      <c r="CQ116">
        <v>3.2756318E-2</v>
      </c>
      <c r="CR116">
        <v>1.4034822490000001</v>
      </c>
      <c r="CS116">
        <v>5.3241615639999997</v>
      </c>
      <c r="CT116">
        <v>0.85670370699999998</v>
      </c>
      <c r="CU116">
        <v>3.5603598160000001</v>
      </c>
      <c r="CV116">
        <v>0.61733061199999995</v>
      </c>
      <c r="CW116">
        <v>0.13354499</v>
      </c>
      <c r="CX116">
        <v>56.385176119999997</v>
      </c>
      <c r="CY116">
        <v>13.23103283</v>
      </c>
      <c r="CZ116">
        <v>0.76347418600000005</v>
      </c>
      <c r="DA116">
        <v>0.97513039499999998</v>
      </c>
      <c r="DB116">
        <v>2.7716885E-2</v>
      </c>
      <c r="DC116">
        <v>0.660165797</v>
      </c>
      <c r="DD116">
        <v>3.1345276790000001</v>
      </c>
      <c r="DE116">
        <v>0.25953082900000002</v>
      </c>
      <c r="DF116">
        <v>2.0157734E-2</v>
      </c>
      <c r="DG116">
        <v>9.6026406630000007</v>
      </c>
      <c r="DH116">
        <v>6.5512635999999999E-2</v>
      </c>
      <c r="DI116">
        <v>0.25701111199999999</v>
      </c>
      <c r="DJ116">
        <v>2.0157734E-2</v>
      </c>
      <c r="DK116">
        <v>0.204097059</v>
      </c>
      <c r="DL116">
        <v>4.5354902000000002E-2</v>
      </c>
      <c r="DM116">
        <v>63.360798250000002</v>
      </c>
      <c r="DN116">
        <v>3.1244488119999998</v>
      </c>
      <c r="DO116">
        <v>0.108347822</v>
      </c>
      <c r="DP116">
        <v>5.2914052000000003E-2</v>
      </c>
      <c r="DQ116">
        <v>44.399929450000002</v>
      </c>
      <c r="DR116">
        <v>7.3197772570000001</v>
      </c>
      <c r="DS116">
        <v>1.295134427</v>
      </c>
      <c r="DT116">
        <v>0.574495427</v>
      </c>
      <c r="DU116">
        <v>25.874971649999999</v>
      </c>
      <c r="DV116">
        <v>0.839065689</v>
      </c>
      <c r="DW116">
        <v>0.42583213600000003</v>
      </c>
      <c r="DX116">
        <v>18.524957789999998</v>
      </c>
      <c r="DY116">
        <v>0.45606873799999997</v>
      </c>
      <c r="DZ116">
        <v>0.14866329</v>
      </c>
      <c r="EA116">
        <v>0.118426689</v>
      </c>
      <c r="EB116">
        <v>5.0394339999999998E-3</v>
      </c>
      <c r="EC116">
        <v>7.5591499999999997E-3</v>
      </c>
      <c r="ED116">
        <v>13.989467579999999</v>
      </c>
      <c r="EE116">
        <v>3.028699574</v>
      </c>
      <c r="EF116">
        <v>0.35276035</v>
      </c>
      <c r="EG116">
        <v>0.39307581800000002</v>
      </c>
      <c r="EH116">
        <v>2.3080605740000002</v>
      </c>
      <c r="EI116">
        <v>2.5197167999999999E-2</v>
      </c>
      <c r="EJ116">
        <v>5.3090432639999996</v>
      </c>
      <c r="EK116">
        <v>0.27464912899999999</v>
      </c>
      <c r="EL116">
        <v>0.337642049</v>
      </c>
      <c r="EM116">
        <v>4.326353718</v>
      </c>
      <c r="EN116">
        <v>3.7795752000000002E-2</v>
      </c>
      <c r="EO116">
        <v>3.2756318E-2</v>
      </c>
      <c r="EP116">
        <v>2.5600322520000001</v>
      </c>
      <c r="EQ116">
        <v>187.89016720000001</v>
      </c>
      <c r="ER116">
        <v>32.756237030000001</v>
      </c>
      <c r="ES116">
        <v>39.96050262</v>
      </c>
      <c r="ET116">
        <v>15.48842335</v>
      </c>
      <c r="EU116">
        <v>5.3590078349999999</v>
      </c>
      <c r="EV116">
        <v>19.669742580000001</v>
      </c>
      <c r="EW116">
        <v>9.2054491039999995</v>
      </c>
      <c r="EX116">
        <v>15.195947650000001</v>
      </c>
      <c r="EY116">
        <v>3.6475539210000001</v>
      </c>
      <c r="EZ116">
        <v>20.800180439999998</v>
      </c>
      <c r="FA116">
        <v>177.80166629999999</v>
      </c>
      <c r="FB116">
        <v>7.6215963359999996</v>
      </c>
      <c r="FC116">
        <v>16.115568159999999</v>
      </c>
      <c r="FD116">
        <v>4.2044920919999997</v>
      </c>
      <c r="FE116">
        <v>10.64643669</v>
      </c>
      <c r="FF116">
        <v>24.86203957</v>
      </c>
      <c r="FG116">
        <v>22.369541170000002</v>
      </c>
      <c r="FH116">
        <v>7.9760751719999998</v>
      </c>
      <c r="FI116">
        <v>23.004215240000001</v>
      </c>
      <c r="FJ116">
        <v>55.996990199999999</v>
      </c>
      <c r="FK116">
        <v>25.06367874</v>
      </c>
      <c r="FL116">
        <v>28.12241173</v>
      </c>
      <c r="FM116">
        <v>29.620473860000001</v>
      </c>
      <c r="FN116">
        <v>25.910923</v>
      </c>
      <c r="FO116">
        <v>27.61778069</v>
      </c>
      <c r="FP116">
        <v>2.4973816869999999</v>
      </c>
      <c r="FQ116">
        <v>18.7740221</v>
      </c>
      <c r="FR116">
        <v>25.981481550000002</v>
      </c>
      <c r="FS116">
        <v>15.74505424</v>
      </c>
      <c r="FT116">
        <v>17.637674329999999</v>
      </c>
      <c r="FU116">
        <v>11.485098839999999</v>
      </c>
      <c r="FV116">
        <v>15.673543929999999</v>
      </c>
      <c r="FW116">
        <v>15.748498919999999</v>
      </c>
      <c r="FX116">
        <v>18.077421189999999</v>
      </c>
      <c r="FY116">
        <v>21.48462868</v>
      </c>
      <c r="FZ116">
        <v>20.3622303</v>
      </c>
      <c r="GA116">
        <v>25.181827550000001</v>
      </c>
      <c r="GB116">
        <v>1.28025049</v>
      </c>
      <c r="GC116">
        <v>14.779993060000001</v>
      </c>
      <c r="GD116">
        <v>2.116490126</v>
      </c>
      <c r="GE116">
        <v>18.05651855</v>
      </c>
      <c r="GF116">
        <v>17.803974149999998</v>
      </c>
      <c r="GG116">
        <v>19.385051730000001</v>
      </c>
      <c r="GH116">
        <v>1.537232876</v>
      </c>
      <c r="GI116">
        <v>17.494205470000001</v>
      </c>
      <c r="GJ116">
        <v>15.799291609999999</v>
      </c>
      <c r="GK116">
        <v>7.7369463439999997</v>
      </c>
      <c r="GL116">
        <v>14.23479605</v>
      </c>
      <c r="GM116">
        <v>3.5889258380000002</v>
      </c>
      <c r="GN116">
        <v>16.004257200000001</v>
      </c>
      <c r="GO116">
        <v>3.4263973239999999</v>
      </c>
      <c r="GP116">
        <v>17.331245419999998</v>
      </c>
      <c r="GQ116">
        <v>278.0652809</v>
      </c>
      <c r="GR116">
        <v>0.59172618399999999</v>
      </c>
      <c r="GS116">
        <v>15.56253529</v>
      </c>
      <c r="GT116">
        <v>25.650239939999999</v>
      </c>
      <c r="GU116">
        <v>15.164974689999999</v>
      </c>
      <c r="GV116">
        <v>0</v>
      </c>
      <c r="GW116">
        <v>2.3689562080000002</v>
      </c>
      <c r="GX116">
        <v>11.91276455</v>
      </c>
      <c r="GY116">
        <v>28.496221540000001</v>
      </c>
      <c r="GZ116">
        <v>1.8205174209999999</v>
      </c>
      <c r="HA116">
        <v>15.47393417</v>
      </c>
      <c r="HB116">
        <v>23.017127989999999</v>
      </c>
      <c r="HC116">
        <v>2.5701813699999998</v>
      </c>
      <c r="HD116">
        <v>12.74546909</v>
      </c>
      <c r="HE116">
        <v>2.1090105769999998</v>
      </c>
      <c r="HF116">
        <v>13.89881754</v>
      </c>
      <c r="HG116">
        <v>2.5810282230000001</v>
      </c>
      <c r="HH116">
        <v>11.985960009999999</v>
      </c>
      <c r="HI116">
        <v>2.9654734129999998</v>
      </c>
      <c r="HJ116">
        <v>15.42863417</v>
      </c>
    </row>
    <row r="117" spans="1:218" hidden="1" x14ac:dyDescent="0.25">
      <c r="A117">
        <v>1</v>
      </c>
      <c r="B117">
        <v>111</v>
      </c>
      <c r="C117">
        <v>59</v>
      </c>
      <c r="D117">
        <v>0</v>
      </c>
      <c r="E117">
        <v>9.1808399999999991E-3</v>
      </c>
      <c r="F117">
        <f>Table1[[#This Row],[Tcells.CD8+.Effector.CD38+Ki67+]]*79500000</f>
        <v>729876.77999999991</v>
      </c>
      <c r="H117">
        <v>51</v>
      </c>
      <c r="I117">
        <v>0</v>
      </c>
      <c r="K117">
        <v>98.42</v>
      </c>
      <c r="L117">
        <v>63</v>
      </c>
      <c r="M117">
        <v>121</v>
      </c>
      <c r="N117">
        <v>77</v>
      </c>
      <c r="O117" t="s">
        <v>165</v>
      </c>
      <c r="T117">
        <v>57</v>
      </c>
      <c r="U117">
        <v>29</v>
      </c>
      <c r="V117">
        <v>119</v>
      </c>
      <c r="W117">
        <v>35</v>
      </c>
      <c r="X117">
        <v>29.5</v>
      </c>
      <c r="Y117">
        <v>37</v>
      </c>
      <c r="Z117">
        <v>133.5</v>
      </c>
      <c r="AA117">
        <v>13.5</v>
      </c>
      <c r="AB117">
        <v>17.5</v>
      </c>
      <c r="AC117">
        <v>32</v>
      </c>
      <c r="AD117">
        <v>791</v>
      </c>
      <c r="AE117">
        <v>27</v>
      </c>
      <c r="AF117">
        <v>67.5</v>
      </c>
      <c r="AG117">
        <v>29</v>
      </c>
      <c r="AH117">
        <v>24</v>
      </c>
      <c r="AI117">
        <v>9.5</v>
      </c>
      <c r="AJ117">
        <v>271.5</v>
      </c>
      <c r="AK117">
        <v>48</v>
      </c>
      <c r="AL117">
        <v>189</v>
      </c>
      <c r="AM117">
        <v>35</v>
      </c>
      <c r="AN117">
        <v>95.5</v>
      </c>
      <c r="AO117">
        <v>27</v>
      </c>
      <c r="AP117">
        <v>151</v>
      </c>
      <c r="AQ117">
        <v>38</v>
      </c>
      <c r="AR117">
        <v>28</v>
      </c>
      <c r="AS117">
        <v>36</v>
      </c>
      <c r="AT117">
        <v>38</v>
      </c>
      <c r="AU117">
        <v>28</v>
      </c>
      <c r="AV117">
        <v>24</v>
      </c>
      <c r="AW117">
        <v>35</v>
      </c>
      <c r="AX117">
        <v>24</v>
      </c>
      <c r="AY117">
        <v>12</v>
      </c>
      <c r="AZ117">
        <v>117</v>
      </c>
      <c r="BA117">
        <v>2283</v>
      </c>
      <c r="BB117">
        <v>3777.5</v>
      </c>
      <c r="BC117">
        <v>31</v>
      </c>
      <c r="BD117">
        <v>44</v>
      </c>
      <c r="BE117">
        <v>7161</v>
      </c>
      <c r="BF117">
        <v>71.5</v>
      </c>
      <c r="BG117">
        <v>49</v>
      </c>
      <c r="BH117">
        <v>34</v>
      </c>
      <c r="BI117">
        <v>250</v>
      </c>
      <c r="BJ117">
        <v>249.5</v>
      </c>
      <c r="BK117">
        <v>25</v>
      </c>
      <c r="BL117">
        <v>428</v>
      </c>
      <c r="BM117">
        <v>10.5</v>
      </c>
      <c r="BN117">
        <v>22.5</v>
      </c>
      <c r="BO117">
        <v>31.5</v>
      </c>
      <c r="BP117">
        <v>113</v>
      </c>
      <c r="BQ117">
        <v>25</v>
      </c>
      <c r="BR117">
        <v>26</v>
      </c>
      <c r="BS117">
        <v>24.5</v>
      </c>
      <c r="BT117">
        <v>68</v>
      </c>
      <c r="BU117">
        <v>48</v>
      </c>
      <c r="BV117">
        <v>23</v>
      </c>
      <c r="BW117">
        <v>35.5</v>
      </c>
      <c r="BX117">
        <v>19</v>
      </c>
      <c r="BY117">
        <v>21</v>
      </c>
      <c r="BZ117">
        <v>34</v>
      </c>
      <c r="CA117">
        <v>673.5</v>
      </c>
      <c r="CB117">
        <v>7570.5</v>
      </c>
      <c r="CC117">
        <v>25.5</v>
      </c>
      <c r="CD117">
        <v>46</v>
      </c>
      <c r="CE117">
        <v>4332</v>
      </c>
      <c r="CF117">
        <v>31</v>
      </c>
      <c r="CG117">
        <v>2.3199999999999998</v>
      </c>
      <c r="CH117">
        <v>184</v>
      </c>
      <c r="CI117">
        <v>4.59</v>
      </c>
      <c r="CJ117">
        <v>2.0099999999999998</v>
      </c>
      <c r="CK117">
        <v>0.28000000000000003</v>
      </c>
      <c r="CL117">
        <v>0.02</v>
      </c>
      <c r="CM117">
        <v>0.15</v>
      </c>
      <c r="CN117">
        <v>39.799999999999997</v>
      </c>
      <c r="CO117">
        <v>13.4</v>
      </c>
      <c r="CP117">
        <v>4.78</v>
      </c>
      <c r="CQ117">
        <v>1.3771258999999999E-2</v>
      </c>
      <c r="CR117">
        <v>1.969290092</v>
      </c>
      <c r="CS117">
        <v>5.5153893820000004</v>
      </c>
      <c r="CT117">
        <v>0.81250430399999996</v>
      </c>
      <c r="CU117">
        <v>3.913332874</v>
      </c>
      <c r="CV117">
        <v>0.55773600499999998</v>
      </c>
      <c r="CW117">
        <v>0.13082696399999999</v>
      </c>
      <c r="CX117">
        <v>54.129986500000001</v>
      </c>
      <c r="CY117">
        <v>10.9917602</v>
      </c>
      <c r="CZ117">
        <v>0.53478390600000003</v>
      </c>
      <c r="DA117">
        <v>0.81250430399999996</v>
      </c>
      <c r="DB117">
        <v>2.7542519000000001E-2</v>
      </c>
      <c r="DC117">
        <v>0.48658449799999998</v>
      </c>
      <c r="DD117">
        <v>2.315866786</v>
      </c>
      <c r="DE117">
        <v>0.18820721200000001</v>
      </c>
      <c r="DF117">
        <v>1.3771258999999999E-2</v>
      </c>
      <c r="DG117">
        <v>12.07050885</v>
      </c>
      <c r="DH117">
        <v>7.3446716999999995E-2</v>
      </c>
      <c r="DI117">
        <v>0.31214854600000003</v>
      </c>
      <c r="DJ117">
        <v>4.5904198E-2</v>
      </c>
      <c r="DK117">
        <v>0.16984553199999999</v>
      </c>
      <c r="DL117">
        <v>3.6723357999999998E-2</v>
      </c>
      <c r="DM117">
        <v>63.648465649999999</v>
      </c>
      <c r="DN117">
        <v>3.8628382569999999</v>
      </c>
      <c r="DO117">
        <v>6.4265876999999999E-2</v>
      </c>
      <c r="DP117">
        <v>2.2952099E-2</v>
      </c>
      <c r="DQ117">
        <v>44.299846219999999</v>
      </c>
      <c r="DR117">
        <v>6.8397254930000004</v>
      </c>
      <c r="DS117">
        <v>1.1682618380000001</v>
      </c>
      <c r="DT117">
        <v>0.50953659699999998</v>
      </c>
      <c r="DU117">
        <v>24.967293260000002</v>
      </c>
      <c r="DV117">
        <v>0.73217195700000004</v>
      </c>
      <c r="DW117">
        <v>0.351167114</v>
      </c>
      <c r="DX117">
        <v>19.332552960000001</v>
      </c>
      <c r="DY117">
        <v>0.43608987999999999</v>
      </c>
      <c r="DZ117">
        <v>0.15836948300000001</v>
      </c>
      <c r="EA117">
        <v>0.18820721200000001</v>
      </c>
      <c r="EB117">
        <v>1.1476049E-2</v>
      </c>
      <c r="EC117">
        <v>1.1476049E-2</v>
      </c>
      <c r="ED117">
        <v>13.68863183</v>
      </c>
      <c r="EE117">
        <v>3.0296770639999999</v>
      </c>
      <c r="EF117">
        <v>0.11017007500000001</v>
      </c>
      <c r="EG117">
        <v>8.9513185999999995E-2</v>
      </c>
      <c r="EH117">
        <v>2.9975441250000001</v>
      </c>
      <c r="EI117">
        <v>6.8856300000000002E-3</v>
      </c>
      <c r="EJ117">
        <v>4.4205742619999997</v>
      </c>
      <c r="EK117">
        <v>6.1970667E-2</v>
      </c>
      <c r="EL117">
        <v>3.9018567999999997E-2</v>
      </c>
      <c r="EM117">
        <v>4.4848401390000001</v>
      </c>
      <c r="EN117">
        <v>3.2132938999999999E-2</v>
      </c>
      <c r="EO117">
        <v>2.7542519000000001E-2</v>
      </c>
      <c r="EP117">
        <v>3.2546076340000001</v>
      </c>
      <c r="EQ117">
        <v>207.1519394</v>
      </c>
      <c r="ER117">
        <v>52.8349762</v>
      </c>
      <c r="ES117">
        <v>32.805229189999999</v>
      </c>
      <c r="ET117">
        <v>15.760335919999999</v>
      </c>
      <c r="EU117">
        <v>5.8249759670000003</v>
      </c>
      <c r="EV117">
        <v>17.855149269999998</v>
      </c>
      <c r="EW117">
        <v>8.9483194350000002</v>
      </c>
      <c r="EX117">
        <v>15.095262529999999</v>
      </c>
      <c r="EY117">
        <v>2.8077266220000001</v>
      </c>
      <c r="EZ117">
        <v>17.793870930000001</v>
      </c>
      <c r="FA117">
        <v>167.06788639999999</v>
      </c>
      <c r="FB117">
        <v>7.9100670810000002</v>
      </c>
      <c r="FC117">
        <v>15.76619148</v>
      </c>
      <c r="FD117">
        <v>3.9101501700000001</v>
      </c>
      <c r="FE117">
        <v>10.28654671</v>
      </c>
      <c r="FF117">
        <v>25.151531219999999</v>
      </c>
      <c r="FG117">
        <v>21.938259120000001</v>
      </c>
      <c r="FH117">
        <v>7.9880867000000002</v>
      </c>
      <c r="FI117">
        <v>23.081165309999999</v>
      </c>
      <c r="FJ117">
        <v>43.889898299999999</v>
      </c>
      <c r="FK117">
        <v>19.69459724</v>
      </c>
      <c r="FL117">
        <v>26.7081461</v>
      </c>
      <c r="FM117">
        <v>28.760754590000001</v>
      </c>
      <c r="FN117">
        <v>21.758905410000001</v>
      </c>
      <c r="FO117">
        <v>26.50230217</v>
      </c>
      <c r="FP117">
        <v>2.7478876109999999</v>
      </c>
      <c r="FQ117">
        <v>17.523410800000001</v>
      </c>
      <c r="FR117">
        <v>17.943086619999999</v>
      </c>
      <c r="FS117">
        <v>14.7785697</v>
      </c>
      <c r="FT117">
        <v>15.29901218</v>
      </c>
      <c r="FU117">
        <v>11.180515290000001</v>
      </c>
      <c r="FV117">
        <v>17.447988509999998</v>
      </c>
      <c r="FW117">
        <v>15.51669264</v>
      </c>
      <c r="FX117">
        <v>16.498864170000001</v>
      </c>
      <c r="FY117">
        <v>25.44417</v>
      </c>
      <c r="FZ117">
        <v>18.724403379999998</v>
      </c>
      <c r="GA117">
        <v>25.945733069999999</v>
      </c>
      <c r="GB117">
        <v>0.930458546</v>
      </c>
      <c r="GC117">
        <v>14.87146568</v>
      </c>
      <c r="GD117">
        <v>1.8582955000000001</v>
      </c>
      <c r="GE117">
        <v>17.838943480000001</v>
      </c>
      <c r="GF117">
        <v>18.989652629999998</v>
      </c>
      <c r="GG117">
        <v>20.651073459999999</v>
      </c>
      <c r="GH117">
        <v>1.4707102780000001</v>
      </c>
      <c r="GI117">
        <v>17.377203940000001</v>
      </c>
      <c r="GJ117">
        <v>15.3780365</v>
      </c>
      <c r="GK117">
        <v>7.8011393550000001</v>
      </c>
      <c r="GL117">
        <v>14.043957710000001</v>
      </c>
      <c r="GM117">
        <v>3.5687766079999999</v>
      </c>
      <c r="GN117">
        <v>15.77893353</v>
      </c>
      <c r="GO117">
        <v>2.5207458730000001</v>
      </c>
      <c r="GP117">
        <v>14.72594404</v>
      </c>
      <c r="GQ117">
        <v>30.594182969999999</v>
      </c>
      <c r="GR117">
        <v>0.53417947899999996</v>
      </c>
      <c r="GS117">
        <v>15.27130127</v>
      </c>
      <c r="GT117">
        <v>24.02647305</v>
      </c>
      <c r="GU117">
        <v>23.30618668</v>
      </c>
      <c r="GV117">
        <v>100.0097866</v>
      </c>
      <c r="GW117">
        <v>1.8529079559999999</v>
      </c>
      <c r="GX117">
        <v>11.782456870000001</v>
      </c>
      <c r="GY117">
        <v>24.983959200000001</v>
      </c>
      <c r="GZ117">
        <v>0.83169040100000002</v>
      </c>
      <c r="HA117">
        <v>14.71448565</v>
      </c>
      <c r="HB117">
        <v>17.629783629999999</v>
      </c>
      <c r="HC117">
        <v>2.4209322929999999</v>
      </c>
      <c r="HD117">
        <v>12.53887606</v>
      </c>
      <c r="HE117">
        <v>1.4860977529999999</v>
      </c>
      <c r="HF117">
        <v>13.28749228</v>
      </c>
      <c r="HG117">
        <v>2.043800235</v>
      </c>
      <c r="HH117">
        <v>11.84230232</v>
      </c>
      <c r="HI117">
        <v>2.6561963560000001</v>
      </c>
      <c r="HJ117">
        <v>15.132047650000001</v>
      </c>
    </row>
    <row r="118" spans="1:218" x14ac:dyDescent="0.25">
      <c r="A118">
        <v>1</v>
      </c>
      <c r="B118">
        <v>112</v>
      </c>
      <c r="C118">
        <v>-1</v>
      </c>
      <c r="F118"/>
    </row>
    <row r="119" spans="1:218" x14ac:dyDescent="0.25">
      <c r="A119">
        <v>1</v>
      </c>
      <c r="B119">
        <v>112</v>
      </c>
      <c r="C119">
        <v>0</v>
      </c>
      <c r="D119">
        <v>0</v>
      </c>
      <c r="E119">
        <v>7.2416540000000001E-3</v>
      </c>
      <c r="F119" s="5">
        <f>Table1[[#This Row],[Tcells.CD8+.Effector.CD38+Ki67+]]*79500000</f>
        <v>575711.49300000002</v>
      </c>
      <c r="G119">
        <v>0.75</v>
      </c>
      <c r="H119">
        <v>51</v>
      </c>
      <c r="I119">
        <v>1.4705882352941175</v>
      </c>
      <c r="J119">
        <v>0</v>
      </c>
      <c r="K119">
        <v>98.51</v>
      </c>
      <c r="L119">
        <v>69.5</v>
      </c>
      <c r="M119">
        <v>112.875</v>
      </c>
      <c r="N119">
        <v>72</v>
      </c>
      <c r="P119">
        <v>368.61210080000001</v>
      </c>
      <c r="Q119">
        <v>119.450018</v>
      </c>
      <c r="T119">
        <v>27</v>
      </c>
      <c r="U119">
        <v>29.75</v>
      </c>
      <c r="V119">
        <v>2897.25</v>
      </c>
      <c r="W119">
        <v>17.75</v>
      </c>
      <c r="X119">
        <v>40.75</v>
      </c>
      <c r="Y119">
        <v>51.25</v>
      </c>
      <c r="Z119">
        <v>20</v>
      </c>
      <c r="AA119">
        <v>22.25</v>
      </c>
      <c r="AB119">
        <v>16</v>
      </c>
      <c r="AC119">
        <v>25.5</v>
      </c>
      <c r="AD119">
        <v>120.75</v>
      </c>
      <c r="AE119">
        <v>26.25</v>
      </c>
      <c r="AF119">
        <v>18.5</v>
      </c>
      <c r="AG119">
        <v>29.75</v>
      </c>
      <c r="AH119">
        <v>488</v>
      </c>
      <c r="AI119">
        <v>24.5</v>
      </c>
      <c r="AJ119">
        <v>477.75</v>
      </c>
      <c r="AK119">
        <v>20.5</v>
      </c>
      <c r="AL119">
        <v>244.25</v>
      </c>
      <c r="AM119">
        <v>24</v>
      </c>
      <c r="AN119">
        <v>85.25</v>
      </c>
      <c r="AO119">
        <v>23</v>
      </c>
      <c r="AP119">
        <v>41.5</v>
      </c>
      <c r="AQ119">
        <v>27</v>
      </c>
      <c r="AR119">
        <v>25.5</v>
      </c>
      <c r="AS119">
        <v>31</v>
      </c>
      <c r="AT119">
        <v>25.5</v>
      </c>
      <c r="AU119">
        <v>12.75</v>
      </c>
      <c r="AV119">
        <v>19</v>
      </c>
      <c r="AW119">
        <v>30.5</v>
      </c>
      <c r="AX119">
        <v>31.5</v>
      </c>
      <c r="AY119">
        <v>16.75</v>
      </c>
      <c r="AZ119">
        <v>49</v>
      </c>
      <c r="BA119">
        <v>1794.75</v>
      </c>
      <c r="BB119">
        <v>4433.25</v>
      </c>
      <c r="BC119">
        <v>21.5</v>
      </c>
      <c r="BD119">
        <v>36</v>
      </c>
      <c r="BE119">
        <v>536.5</v>
      </c>
      <c r="BF119">
        <v>52.5</v>
      </c>
      <c r="BG119">
        <v>29.75</v>
      </c>
      <c r="BH119">
        <v>25.5</v>
      </c>
      <c r="BI119">
        <v>241.25</v>
      </c>
      <c r="BJ119">
        <v>2924.5</v>
      </c>
      <c r="BK119">
        <v>20.75</v>
      </c>
      <c r="BL119">
        <v>2072.75</v>
      </c>
      <c r="BN119">
        <v>51.75</v>
      </c>
      <c r="BO119">
        <v>27.5</v>
      </c>
      <c r="BP119">
        <v>563.5</v>
      </c>
      <c r="BQ119">
        <v>23.25</v>
      </c>
      <c r="BR119">
        <v>153.75</v>
      </c>
      <c r="BS119">
        <v>21.5</v>
      </c>
      <c r="BT119">
        <v>55.5</v>
      </c>
      <c r="BU119">
        <v>40</v>
      </c>
      <c r="BV119">
        <v>15.25</v>
      </c>
      <c r="BW119">
        <v>22.75</v>
      </c>
      <c r="BX119">
        <v>21.75</v>
      </c>
      <c r="BY119">
        <v>17.5</v>
      </c>
      <c r="BZ119">
        <v>23.25</v>
      </c>
      <c r="CA119">
        <v>771.5</v>
      </c>
      <c r="CB119">
        <v>5068.5</v>
      </c>
      <c r="CC119">
        <v>45.25</v>
      </c>
      <c r="CD119">
        <v>28</v>
      </c>
      <c r="CE119">
        <v>3198.5</v>
      </c>
      <c r="CF119">
        <v>28.5</v>
      </c>
      <c r="CG119">
        <v>3.9</v>
      </c>
      <c r="CH119">
        <v>266.5</v>
      </c>
      <c r="CI119">
        <v>5.0350000000000001</v>
      </c>
      <c r="CJ119">
        <v>2.4550000000000001</v>
      </c>
      <c r="CK119">
        <v>0.57499999999999996</v>
      </c>
      <c r="CL119">
        <v>0.02</v>
      </c>
      <c r="CM119">
        <v>0.2</v>
      </c>
      <c r="CN119">
        <v>43.150000000000013</v>
      </c>
      <c r="CO119">
        <v>14.9</v>
      </c>
      <c r="CP119">
        <v>7.15</v>
      </c>
      <c r="CQ119">
        <v>2.4803225500000001E-2</v>
      </c>
      <c r="CR119">
        <v>1.595740682</v>
      </c>
      <c r="CS119">
        <v>7.5889200754999999</v>
      </c>
      <c r="CT119">
        <v>1.097321328</v>
      </c>
      <c r="CU119">
        <v>5.6796068069999999</v>
      </c>
      <c r="CV119">
        <v>0.48321262799999998</v>
      </c>
      <c r="CW119">
        <v>0.203678058</v>
      </c>
      <c r="CX119">
        <v>67.041474660000006</v>
      </c>
      <c r="CY119">
        <v>20.351202279999999</v>
      </c>
      <c r="CZ119">
        <v>0.48357060000000002</v>
      </c>
      <c r="DA119">
        <v>2.6222731604999998</v>
      </c>
      <c r="DB119">
        <v>4.5985624000000003E-2</v>
      </c>
      <c r="DC119">
        <v>0.74391964500000007</v>
      </c>
      <c r="DD119">
        <v>0.49660707199999998</v>
      </c>
      <c r="DE119">
        <v>1.2311222820000001</v>
      </c>
      <c r="DF119">
        <v>5.2323005499999999E-2</v>
      </c>
      <c r="DG119">
        <v>5.8934239280000007</v>
      </c>
      <c r="DH119">
        <v>0.101929456</v>
      </c>
      <c r="DI119">
        <v>3.1683170500000003E-2</v>
      </c>
      <c r="DJ119">
        <v>3.6208270000000001E-3</v>
      </c>
      <c r="DK119">
        <v>0.16221753350000001</v>
      </c>
      <c r="DL119">
        <v>3.5484851999999997E-2</v>
      </c>
      <c r="DM119">
        <v>55.791599845</v>
      </c>
      <c r="DN119">
        <v>3.4297362640000002</v>
      </c>
      <c r="DO119">
        <v>4.18222335E-2</v>
      </c>
      <c r="DP119">
        <v>1.0319917499999999E-2</v>
      </c>
      <c r="DQ119">
        <v>30.199818830000002</v>
      </c>
      <c r="DR119">
        <v>4.0018568229999998</v>
      </c>
      <c r="DS119">
        <v>0.27537117950000001</v>
      </c>
      <c r="DT119">
        <v>0.18339993199999999</v>
      </c>
      <c r="DU119">
        <v>27.45931689</v>
      </c>
      <c r="DV119">
        <v>0.22612643800000001</v>
      </c>
      <c r="DW119">
        <v>0.14157769849999999</v>
      </c>
      <c r="DX119">
        <v>2.7405019429999999</v>
      </c>
      <c r="DY119">
        <v>4.9244742000000001E-2</v>
      </c>
      <c r="DZ119">
        <v>4.18222335E-2</v>
      </c>
      <c r="EA119">
        <v>0.16565750600000001</v>
      </c>
      <c r="EB119">
        <v>3.4399725000000001E-3</v>
      </c>
      <c r="EC119">
        <v>0</v>
      </c>
      <c r="ED119">
        <v>20.451518995000001</v>
      </c>
      <c r="EE119">
        <v>3.1874876175</v>
      </c>
      <c r="EF119">
        <v>9.1066974999999994E-2</v>
      </c>
      <c r="EG119">
        <v>8.3825321000000008E-2</v>
      </c>
      <c r="EH119">
        <v>5.2586716565000007</v>
      </c>
      <c r="EI119">
        <v>3.4399725000000001E-3</v>
      </c>
      <c r="EJ119">
        <v>7.7120132464999998</v>
      </c>
      <c r="EK119">
        <v>4.8883032999999999E-2</v>
      </c>
      <c r="EL119">
        <v>5.1961295999999997E-2</v>
      </c>
      <c r="EM119">
        <v>3.8273187625</v>
      </c>
      <c r="EN119">
        <v>2.8243198000000001E-2</v>
      </c>
      <c r="EO119">
        <v>1.4121599E-2</v>
      </c>
      <c r="EP119">
        <v>5.8887142370000003</v>
      </c>
      <c r="EQ119">
        <v>369.15414808499997</v>
      </c>
      <c r="ER119">
        <v>29.161553144999999</v>
      </c>
      <c r="ES119">
        <v>31.55691719</v>
      </c>
      <c r="ET119">
        <v>15.592005495</v>
      </c>
      <c r="EU119">
        <v>5.5876113175000004</v>
      </c>
      <c r="EV119">
        <v>17.836836815000002</v>
      </c>
      <c r="EW119">
        <v>7.3163348435</v>
      </c>
      <c r="EX119">
        <v>15.34693789</v>
      </c>
      <c r="EY119">
        <v>4.9524669645000001</v>
      </c>
      <c r="EZ119">
        <v>17.542447804999998</v>
      </c>
      <c r="FA119">
        <v>215.06877134999999</v>
      </c>
      <c r="FB119">
        <v>6.806235075</v>
      </c>
      <c r="FC119">
        <v>15.695641995000001</v>
      </c>
      <c r="FD119">
        <v>3.993205428</v>
      </c>
      <c r="FE119">
        <v>8.9068679809999995</v>
      </c>
      <c r="FF119">
        <v>26.543570519999999</v>
      </c>
      <c r="FG119">
        <v>20.182498935000002</v>
      </c>
      <c r="FH119">
        <v>7.3761651515000004</v>
      </c>
      <c r="FI119">
        <v>20.602979659999999</v>
      </c>
      <c r="FJ119">
        <v>53.797863005000004</v>
      </c>
      <c r="FK119">
        <v>24.728801725</v>
      </c>
      <c r="FL119">
        <v>29.115520475</v>
      </c>
      <c r="FM119">
        <v>27.15289688</v>
      </c>
      <c r="FN119">
        <v>7.3833208079999997</v>
      </c>
      <c r="FO119">
        <v>21.585147859999999</v>
      </c>
      <c r="FP119">
        <v>2.0993207100000002</v>
      </c>
      <c r="FQ119">
        <v>19.859667774999998</v>
      </c>
      <c r="FR119">
        <v>29.536192894999999</v>
      </c>
      <c r="FS119">
        <v>12.981763839999999</v>
      </c>
      <c r="FT119">
        <v>40.011722564999999</v>
      </c>
      <c r="FU119">
        <v>12.34513712</v>
      </c>
      <c r="FV119">
        <v>6.7179498649999996</v>
      </c>
      <c r="FW119">
        <v>26.27512145</v>
      </c>
      <c r="FX119">
        <v>20.281197545000001</v>
      </c>
      <c r="FY119">
        <v>28.624890805</v>
      </c>
      <c r="FZ119">
        <v>20.519187455000001</v>
      </c>
      <c r="GA119">
        <v>23.305305000000001</v>
      </c>
      <c r="GB119">
        <v>1.014840424</v>
      </c>
      <c r="GC119">
        <v>13.634150740000001</v>
      </c>
      <c r="GD119">
        <v>2.5256991979999999</v>
      </c>
      <c r="GE119">
        <v>15.947982789999999</v>
      </c>
      <c r="GF119">
        <v>21.26920509</v>
      </c>
      <c r="GG119">
        <v>21.124136924999998</v>
      </c>
      <c r="GH119">
        <v>1.499914795</v>
      </c>
      <c r="GI119">
        <v>15.552865505</v>
      </c>
      <c r="GJ119">
        <v>25.559630394999999</v>
      </c>
      <c r="GK119">
        <v>6.8621816635000004</v>
      </c>
      <c r="GL119">
        <v>13.188745020000001</v>
      </c>
      <c r="GM119">
        <v>1.6930087505</v>
      </c>
      <c r="GN119">
        <v>15.324355604999999</v>
      </c>
      <c r="GO119">
        <v>2.4117844105000001</v>
      </c>
      <c r="GP119">
        <v>13.979570864999999</v>
      </c>
      <c r="GQ119">
        <v>11.750372885000001</v>
      </c>
      <c r="GR119">
        <v>1.0678822699999999</v>
      </c>
      <c r="GS119">
        <v>14.83301997</v>
      </c>
      <c r="GT119">
        <v>22.804422379999998</v>
      </c>
      <c r="GU119">
        <v>7.5573263150000001</v>
      </c>
      <c r="GV119">
        <v>51.128898599999999</v>
      </c>
      <c r="GW119">
        <v>1.1369361284999999</v>
      </c>
      <c r="GX119">
        <v>12.191200735000001</v>
      </c>
      <c r="GY119">
        <v>33.118067265000001</v>
      </c>
      <c r="GZ119">
        <v>1.251060665</v>
      </c>
      <c r="HA119">
        <v>13.97121334</v>
      </c>
      <c r="HB119">
        <v>16.130996230000001</v>
      </c>
      <c r="HC119">
        <v>3.0260914565000001</v>
      </c>
      <c r="HD119">
        <v>13.018051625</v>
      </c>
      <c r="HE119">
        <v>1.4881770015</v>
      </c>
      <c r="HF119">
        <v>13.164829729999999</v>
      </c>
      <c r="HG119">
        <v>1.3415217994999999</v>
      </c>
      <c r="HH119">
        <v>12.242314575</v>
      </c>
      <c r="HI119">
        <v>1.561346084</v>
      </c>
      <c r="HJ119">
        <v>14.290518525</v>
      </c>
    </row>
    <row r="120" spans="1:218" hidden="1" x14ac:dyDescent="0.25">
      <c r="A120">
        <v>1</v>
      </c>
      <c r="B120">
        <v>112</v>
      </c>
      <c r="C120">
        <v>1</v>
      </c>
      <c r="D120" s="3">
        <v>6667</v>
      </c>
      <c r="G120">
        <v>2</v>
      </c>
      <c r="H120">
        <v>51</v>
      </c>
      <c r="I120">
        <v>3.9215686274509802</v>
      </c>
      <c r="J120">
        <v>0</v>
      </c>
      <c r="K120">
        <v>98.42</v>
      </c>
      <c r="L120">
        <v>74.25</v>
      </c>
      <c r="M120">
        <v>112.5</v>
      </c>
      <c r="N120">
        <v>70</v>
      </c>
      <c r="T120">
        <v>21</v>
      </c>
      <c r="U120">
        <v>29</v>
      </c>
      <c r="V120">
        <v>2713</v>
      </c>
      <c r="W120">
        <v>27</v>
      </c>
      <c r="X120">
        <v>45</v>
      </c>
      <c r="Y120">
        <v>41</v>
      </c>
      <c r="Z120">
        <v>29</v>
      </c>
      <c r="AA120">
        <v>12</v>
      </c>
      <c r="AB120">
        <v>9</v>
      </c>
      <c r="AC120">
        <v>21</v>
      </c>
      <c r="AD120">
        <v>148</v>
      </c>
      <c r="AE120">
        <v>69.5</v>
      </c>
      <c r="AF120">
        <v>26</v>
      </c>
      <c r="AG120">
        <v>20</v>
      </c>
      <c r="AH120">
        <v>584.5</v>
      </c>
      <c r="AI120">
        <v>29.5</v>
      </c>
      <c r="AJ120">
        <v>169</v>
      </c>
      <c r="AK120">
        <v>24</v>
      </c>
      <c r="AL120">
        <v>105</v>
      </c>
      <c r="AM120">
        <v>29.5</v>
      </c>
      <c r="AN120">
        <v>81</v>
      </c>
      <c r="AO120">
        <v>27</v>
      </c>
      <c r="AP120">
        <v>101</v>
      </c>
      <c r="AQ120">
        <v>41</v>
      </c>
      <c r="AR120">
        <v>28</v>
      </c>
      <c r="AS120">
        <v>25</v>
      </c>
      <c r="AT120">
        <v>23.5</v>
      </c>
      <c r="AU120">
        <v>25</v>
      </c>
      <c r="AV120">
        <v>27</v>
      </c>
      <c r="AW120">
        <v>21</v>
      </c>
      <c r="AX120">
        <v>43</v>
      </c>
      <c r="AY120">
        <v>12</v>
      </c>
      <c r="AZ120">
        <v>94</v>
      </c>
      <c r="BA120">
        <v>2534.5</v>
      </c>
      <c r="BB120">
        <v>3381</v>
      </c>
      <c r="BC120">
        <v>17</v>
      </c>
      <c r="BD120">
        <v>39</v>
      </c>
      <c r="BE120">
        <v>176</v>
      </c>
      <c r="BF120">
        <v>80</v>
      </c>
      <c r="BG120">
        <v>42.5</v>
      </c>
      <c r="BH120">
        <v>40</v>
      </c>
      <c r="BI120">
        <v>158</v>
      </c>
      <c r="BJ120">
        <v>265</v>
      </c>
      <c r="BK120">
        <v>7</v>
      </c>
      <c r="BL120">
        <v>1761</v>
      </c>
      <c r="BM120">
        <v>249</v>
      </c>
      <c r="BN120">
        <v>37</v>
      </c>
      <c r="BO120">
        <v>10</v>
      </c>
      <c r="BP120">
        <v>137</v>
      </c>
      <c r="BQ120">
        <v>15</v>
      </c>
      <c r="BR120">
        <v>53.5</v>
      </c>
      <c r="BS120">
        <v>17.5</v>
      </c>
      <c r="BT120">
        <v>34</v>
      </c>
      <c r="BU120">
        <v>26</v>
      </c>
      <c r="BV120">
        <v>14</v>
      </c>
      <c r="BW120">
        <v>15</v>
      </c>
      <c r="BX120">
        <v>19</v>
      </c>
      <c r="BY120">
        <v>33</v>
      </c>
      <c r="BZ120">
        <v>15.5</v>
      </c>
      <c r="CA120">
        <v>443</v>
      </c>
      <c r="CB120">
        <v>3593</v>
      </c>
      <c r="CC120">
        <v>23</v>
      </c>
      <c r="CD120">
        <v>20</v>
      </c>
      <c r="CE120">
        <v>415</v>
      </c>
      <c r="CF120">
        <v>28</v>
      </c>
      <c r="CG120">
        <v>3.32</v>
      </c>
      <c r="CH120">
        <v>253</v>
      </c>
      <c r="CI120">
        <v>4.97</v>
      </c>
      <c r="CJ120">
        <v>2.2400000000000002</v>
      </c>
      <c r="CK120">
        <v>0.53</v>
      </c>
      <c r="CL120">
        <v>0.02</v>
      </c>
      <c r="CM120">
        <v>0.21</v>
      </c>
      <c r="CN120">
        <v>42.5</v>
      </c>
      <c r="CO120">
        <v>14.7</v>
      </c>
      <c r="CP120">
        <v>6.32</v>
      </c>
      <c r="CQ120">
        <v>2.7223847999999998E-2</v>
      </c>
      <c r="CR120">
        <v>1.565371265</v>
      </c>
      <c r="CS120">
        <v>7.2007078199999999</v>
      </c>
      <c r="CT120">
        <v>1.1093718100000001</v>
      </c>
      <c r="CU120">
        <v>5.2201728709999999</v>
      </c>
      <c r="CV120">
        <v>0.53086503799999996</v>
      </c>
      <c r="CW120">
        <v>0.163343089</v>
      </c>
      <c r="CX120">
        <v>64.572590950000006</v>
      </c>
      <c r="CY120">
        <v>21.792690400000001</v>
      </c>
      <c r="CZ120">
        <v>0.71462601199999998</v>
      </c>
      <c r="DA120">
        <v>2.5454297970000002</v>
      </c>
      <c r="DB120">
        <v>4.7641733999999998E-2</v>
      </c>
      <c r="DC120">
        <v>0.83713332900000004</v>
      </c>
      <c r="DD120">
        <v>0.82352140500000004</v>
      </c>
      <c r="DE120">
        <v>1.075342</v>
      </c>
      <c r="DF120">
        <v>2.7223847999999998E-2</v>
      </c>
      <c r="DG120">
        <v>6.3023208329999996</v>
      </c>
      <c r="DH120">
        <v>0.10889539199999999</v>
      </c>
      <c r="DI120">
        <v>7.4865582E-2</v>
      </c>
      <c r="DJ120">
        <v>2.7223847999999998E-2</v>
      </c>
      <c r="DK120">
        <v>0.149731165</v>
      </c>
      <c r="DL120">
        <v>2.7223847999999998E-2</v>
      </c>
      <c r="DM120">
        <v>54.44089022</v>
      </c>
      <c r="DN120">
        <v>3.4302048589999998</v>
      </c>
      <c r="DO120">
        <v>3.4029810000000001E-2</v>
      </c>
      <c r="DP120">
        <v>0</v>
      </c>
      <c r="DQ120">
        <v>28.653100120000001</v>
      </c>
      <c r="DR120">
        <v>4.2469203020000004</v>
      </c>
      <c r="DS120">
        <v>0.38113387300000001</v>
      </c>
      <c r="DT120">
        <v>0.21098482299999999</v>
      </c>
      <c r="DU120">
        <v>26.216565710000001</v>
      </c>
      <c r="DV120">
        <v>0.29946232900000003</v>
      </c>
      <c r="DW120">
        <v>0.18376097499999999</v>
      </c>
      <c r="DX120">
        <v>2.4365344040000001</v>
      </c>
      <c r="DY120">
        <v>8.1671543999999999E-2</v>
      </c>
      <c r="DZ120">
        <v>2.7223847999999998E-2</v>
      </c>
      <c r="EA120">
        <v>0.20417886099999999</v>
      </c>
      <c r="EB120">
        <v>0</v>
      </c>
      <c r="EC120">
        <v>0</v>
      </c>
      <c r="ED120">
        <v>20.812631870000001</v>
      </c>
      <c r="EE120">
        <v>3.5731300620000002</v>
      </c>
      <c r="EF120">
        <v>0.11570135400000001</v>
      </c>
      <c r="EG120">
        <v>6.1253658000000002E-2</v>
      </c>
      <c r="EH120">
        <v>5.267814606</v>
      </c>
      <c r="EI120">
        <v>1.3611923999999999E-2</v>
      </c>
      <c r="EJ120">
        <v>8.1467365409999992</v>
      </c>
      <c r="EK120">
        <v>6.8059620000000001E-2</v>
      </c>
      <c r="EL120">
        <v>3.4029810000000001E-2</v>
      </c>
      <c r="EM120">
        <v>3.8998162390000002</v>
      </c>
      <c r="EN120">
        <v>3.4029810000000001E-2</v>
      </c>
      <c r="EO120">
        <v>2.7223847999999998E-2</v>
      </c>
      <c r="EP120">
        <v>5.8395154160000002</v>
      </c>
      <c r="EQ120">
        <v>211.31882479999999</v>
      </c>
      <c r="ER120">
        <v>32.250864030000002</v>
      </c>
      <c r="ES120">
        <v>34.091373439999998</v>
      </c>
      <c r="ET120">
        <v>17.11348057</v>
      </c>
      <c r="EU120">
        <v>5.3149085039999999</v>
      </c>
      <c r="EV120">
        <v>16.55791473</v>
      </c>
      <c r="EW120">
        <v>8.5117797849999999</v>
      </c>
      <c r="EX120">
        <v>15.337264060000001</v>
      </c>
      <c r="EY120">
        <v>5.4884433750000001</v>
      </c>
      <c r="EZ120">
        <v>16.377203940000001</v>
      </c>
      <c r="FA120">
        <v>231.22004699999999</v>
      </c>
      <c r="FB120">
        <v>7.8943390850000004</v>
      </c>
      <c r="FC120">
        <v>15.50017643</v>
      </c>
      <c r="FD120">
        <v>4.229347229</v>
      </c>
      <c r="FE120">
        <v>9.6608324050000007</v>
      </c>
      <c r="FF120">
        <v>27.283777239999999</v>
      </c>
      <c r="FG120">
        <v>20.88485622</v>
      </c>
      <c r="FH120">
        <v>6.8973021509999999</v>
      </c>
      <c r="FI120">
        <v>23.181957239999999</v>
      </c>
      <c r="FJ120">
        <v>66.101921079999997</v>
      </c>
      <c r="FK120">
        <v>17.513618470000001</v>
      </c>
      <c r="FL120">
        <v>30.07910347</v>
      </c>
      <c r="FM120">
        <v>24.05978966</v>
      </c>
      <c r="FN120">
        <v>9.6191191669999991</v>
      </c>
      <c r="FO120">
        <v>21.487164499999999</v>
      </c>
      <c r="FP120">
        <v>2.6656541819999999</v>
      </c>
      <c r="FQ120">
        <v>19.527133939999999</v>
      </c>
      <c r="FR120">
        <v>36.435249329999998</v>
      </c>
      <c r="FS120">
        <v>13.340972900000001</v>
      </c>
      <c r="FT120">
        <v>45.486824040000002</v>
      </c>
      <c r="FU120">
        <v>11.870535370000001</v>
      </c>
      <c r="FV120">
        <v>18.747296330000001</v>
      </c>
      <c r="FW120">
        <v>26.597074509999999</v>
      </c>
      <c r="FX120">
        <v>19.251863480000001</v>
      </c>
      <c r="FY120">
        <v>37.421151160000001</v>
      </c>
      <c r="FZ120">
        <v>17.078361510000001</v>
      </c>
      <c r="GA120">
        <v>19.36686611</v>
      </c>
      <c r="GB120">
        <v>0.87929993900000003</v>
      </c>
      <c r="GC120">
        <v>13.5045042</v>
      </c>
      <c r="GD120">
        <v>2.4923588040000002</v>
      </c>
      <c r="GE120">
        <v>16.487815860000001</v>
      </c>
      <c r="GF120">
        <v>23.80058193</v>
      </c>
      <c r="GG120">
        <v>26.415670389999999</v>
      </c>
      <c r="GH120">
        <v>1.477385819</v>
      </c>
      <c r="GI120">
        <v>15.665628910000001</v>
      </c>
      <c r="GJ120">
        <v>17.37751961</v>
      </c>
      <c r="GK120">
        <v>7.7938301560000003</v>
      </c>
      <c r="GL120">
        <v>13.1583519</v>
      </c>
      <c r="GM120">
        <v>1.65552783</v>
      </c>
      <c r="GN120">
        <v>15.43443489</v>
      </c>
      <c r="GO120">
        <v>1.5709692239999999</v>
      </c>
      <c r="GP120">
        <v>13.76247311</v>
      </c>
      <c r="GQ120">
        <v>0</v>
      </c>
      <c r="GR120">
        <v>0.87929993900000003</v>
      </c>
      <c r="GS120">
        <v>15.3260746</v>
      </c>
      <c r="GT120">
        <v>18.868122100000001</v>
      </c>
      <c r="GU120">
        <v>13.48178577</v>
      </c>
      <c r="GV120">
        <v>0</v>
      </c>
      <c r="GW120">
        <v>1.0897861719999999</v>
      </c>
      <c r="GX120">
        <v>11.923036099999999</v>
      </c>
      <c r="GY120">
        <v>20.314619059999998</v>
      </c>
      <c r="GZ120">
        <v>1.0404484270000001</v>
      </c>
      <c r="HA120">
        <v>14.1024332</v>
      </c>
      <c r="HB120">
        <v>18.242729189999999</v>
      </c>
      <c r="HC120">
        <v>3.0241005419999998</v>
      </c>
      <c r="HD120">
        <v>12.841493610000001</v>
      </c>
      <c r="HE120">
        <v>1.3290930990000001</v>
      </c>
      <c r="HF120">
        <v>13.10050249</v>
      </c>
      <c r="HG120">
        <v>1.2485398649999999</v>
      </c>
      <c r="HH120">
        <v>11.988173959999999</v>
      </c>
      <c r="HI120">
        <v>1.4671983719999999</v>
      </c>
      <c r="HJ120">
        <v>14.25037575</v>
      </c>
    </row>
    <row r="121" spans="1:218" hidden="1" x14ac:dyDescent="0.25">
      <c r="A121">
        <v>1</v>
      </c>
      <c r="B121">
        <v>112</v>
      </c>
      <c r="C121">
        <v>2</v>
      </c>
      <c r="D121" s="3">
        <v>171203</v>
      </c>
      <c r="E121">
        <v>2.1648145000000001E-2</v>
      </c>
      <c r="F121" s="5">
        <f>Table1[[#This Row],[Tcells.CD8+.Effector.CD38+Ki67+]]*79500000</f>
        <v>1721027.5275000001</v>
      </c>
      <c r="G121">
        <v>3</v>
      </c>
      <c r="H121">
        <v>51</v>
      </c>
      <c r="I121">
        <v>5.8823529411764701</v>
      </c>
      <c r="J121">
        <v>0</v>
      </c>
      <c r="K121">
        <v>98.78</v>
      </c>
      <c r="L121">
        <v>75.5</v>
      </c>
      <c r="M121">
        <v>117</v>
      </c>
      <c r="N121">
        <v>71.25</v>
      </c>
      <c r="T121">
        <v>29.5</v>
      </c>
      <c r="U121">
        <v>49</v>
      </c>
      <c r="V121">
        <v>4307</v>
      </c>
      <c r="W121">
        <v>34.5</v>
      </c>
      <c r="X121">
        <v>50</v>
      </c>
      <c r="Y121">
        <v>72</v>
      </c>
      <c r="Z121">
        <v>37.5</v>
      </c>
      <c r="AA121">
        <v>29</v>
      </c>
      <c r="AB121">
        <v>33</v>
      </c>
      <c r="AC121">
        <v>30</v>
      </c>
      <c r="AD121">
        <v>161</v>
      </c>
      <c r="AE121">
        <v>37</v>
      </c>
      <c r="AF121">
        <v>29</v>
      </c>
      <c r="AG121">
        <v>46</v>
      </c>
      <c r="AH121">
        <v>566</v>
      </c>
      <c r="AI121">
        <v>42</v>
      </c>
      <c r="AJ121">
        <v>821</v>
      </c>
      <c r="AK121">
        <v>43.5</v>
      </c>
      <c r="AL121">
        <v>470</v>
      </c>
      <c r="AM121">
        <v>40.5</v>
      </c>
      <c r="AN121">
        <v>111.5</v>
      </c>
      <c r="AO121">
        <v>42</v>
      </c>
      <c r="AP121">
        <v>40</v>
      </c>
      <c r="AQ121">
        <v>40</v>
      </c>
      <c r="AR121">
        <v>38</v>
      </c>
      <c r="AS121">
        <v>31</v>
      </c>
      <c r="AT121">
        <v>25.5</v>
      </c>
      <c r="AU121">
        <v>26</v>
      </c>
      <c r="AV121">
        <v>27</v>
      </c>
      <c r="AW121">
        <v>31.5</v>
      </c>
      <c r="AX121">
        <v>46.5</v>
      </c>
      <c r="AY121">
        <v>24</v>
      </c>
      <c r="AZ121">
        <v>76</v>
      </c>
      <c r="BA121">
        <v>2646</v>
      </c>
      <c r="BB121">
        <v>7768</v>
      </c>
      <c r="BC121">
        <v>23.5</v>
      </c>
      <c r="BD121">
        <v>46.5</v>
      </c>
      <c r="BE121">
        <v>4246</v>
      </c>
      <c r="BF121">
        <v>95</v>
      </c>
      <c r="BG121">
        <v>39</v>
      </c>
      <c r="BH121">
        <v>46</v>
      </c>
      <c r="BI121">
        <v>463</v>
      </c>
      <c r="BJ121">
        <v>3112</v>
      </c>
      <c r="BK121">
        <v>19.5</v>
      </c>
      <c r="BL121">
        <v>1984</v>
      </c>
      <c r="BM121">
        <v>107</v>
      </c>
      <c r="BN121">
        <v>44</v>
      </c>
      <c r="BO121">
        <v>18</v>
      </c>
      <c r="BP121">
        <v>678</v>
      </c>
      <c r="BQ121">
        <v>24</v>
      </c>
      <c r="BR121">
        <v>180</v>
      </c>
      <c r="BS121">
        <v>19</v>
      </c>
      <c r="BT121">
        <v>60</v>
      </c>
      <c r="BU121">
        <v>47</v>
      </c>
      <c r="BV121">
        <v>21</v>
      </c>
      <c r="BW121">
        <v>21</v>
      </c>
      <c r="BX121">
        <v>20</v>
      </c>
      <c r="BY121">
        <v>22</v>
      </c>
      <c r="BZ121">
        <v>23</v>
      </c>
      <c r="CA121">
        <v>827</v>
      </c>
      <c r="CB121">
        <v>6138</v>
      </c>
      <c r="CC121">
        <v>44</v>
      </c>
      <c r="CD121">
        <v>35</v>
      </c>
      <c r="CE121">
        <v>2811.5</v>
      </c>
      <c r="CF121">
        <v>26</v>
      </c>
      <c r="CG121">
        <v>5.27</v>
      </c>
      <c r="CH121">
        <v>269</v>
      </c>
      <c r="CI121">
        <v>5.05</v>
      </c>
      <c r="CJ121">
        <v>2.5</v>
      </c>
      <c r="CK121">
        <v>0.68</v>
      </c>
      <c r="CL121">
        <v>0.02</v>
      </c>
      <c r="CM121">
        <v>0.22</v>
      </c>
      <c r="CN121">
        <v>43.8</v>
      </c>
      <c r="CO121">
        <v>14.7</v>
      </c>
      <c r="CP121">
        <v>8.69</v>
      </c>
      <c r="CQ121">
        <v>7.2160480000000001E-3</v>
      </c>
      <c r="CR121">
        <v>1.313320826</v>
      </c>
      <c r="CS121">
        <v>6.3212584789999999</v>
      </c>
      <c r="CT121">
        <v>0.88757396399999999</v>
      </c>
      <c r="CU121">
        <v>4.6399191799999997</v>
      </c>
      <c r="CV121">
        <v>0.42574686099999998</v>
      </c>
      <c r="CW121">
        <v>0.13710492099999999</v>
      </c>
      <c r="CX121">
        <v>72.852022919999996</v>
      </c>
      <c r="CY121">
        <v>22.658392259999999</v>
      </c>
      <c r="CZ121">
        <v>0.28864193999999999</v>
      </c>
      <c r="DA121">
        <v>2.2153268869999998</v>
      </c>
      <c r="DB121">
        <v>3.6080241999999998E-2</v>
      </c>
      <c r="DC121">
        <v>0.67830855800000001</v>
      </c>
      <c r="DD121">
        <v>0.78654928599999996</v>
      </c>
      <c r="DE121">
        <v>1.29167268</v>
      </c>
      <c r="DF121">
        <v>5.0512339000000003E-2</v>
      </c>
      <c r="DG121">
        <v>8.5943137539999999</v>
      </c>
      <c r="DH121">
        <v>9.3808630000000004E-2</v>
      </c>
      <c r="DI121">
        <v>4.3296291000000001E-2</v>
      </c>
      <c r="DJ121">
        <v>2.1648145000000001E-2</v>
      </c>
      <c r="DK121">
        <v>0.151537018</v>
      </c>
      <c r="DL121">
        <v>3.6080241999999998E-2</v>
      </c>
      <c r="DM121">
        <v>52.359647860000003</v>
      </c>
      <c r="DN121">
        <v>3.3482465000000001</v>
      </c>
      <c r="DO121">
        <v>7.2160484999999996E-2</v>
      </c>
      <c r="DP121">
        <v>1.4432097E-2</v>
      </c>
      <c r="DQ121">
        <v>26.93750902</v>
      </c>
      <c r="DR121">
        <v>3.896666186</v>
      </c>
      <c r="DS121">
        <v>0.36080242499999998</v>
      </c>
      <c r="DT121">
        <v>0.21648145499999999</v>
      </c>
      <c r="DU121">
        <v>24.72939818</v>
      </c>
      <c r="DV121">
        <v>0.245345649</v>
      </c>
      <c r="DW121">
        <v>0.151537018</v>
      </c>
      <c r="DX121">
        <v>2.2081108390000002</v>
      </c>
      <c r="DY121">
        <v>0.115456776</v>
      </c>
      <c r="DZ121">
        <v>6.4944435999999994E-2</v>
      </c>
      <c r="EA121">
        <v>0.14432096999999999</v>
      </c>
      <c r="EB121">
        <v>0</v>
      </c>
      <c r="EC121">
        <v>0</v>
      </c>
      <c r="ED121">
        <v>20.47192957</v>
      </c>
      <c r="EE121">
        <v>3.117332948</v>
      </c>
      <c r="EF121">
        <v>0.10102467900000001</v>
      </c>
      <c r="EG121">
        <v>0.10102467900000001</v>
      </c>
      <c r="EH121">
        <v>5.6213017750000001</v>
      </c>
      <c r="EI121">
        <v>2.8864193999999999E-2</v>
      </c>
      <c r="EJ121">
        <v>7.0356472800000001</v>
      </c>
      <c r="EK121">
        <v>4.3296291000000001E-2</v>
      </c>
      <c r="EL121">
        <v>5.7728387999999999E-2</v>
      </c>
      <c r="EM121">
        <v>3.2472218210000001</v>
      </c>
      <c r="EN121">
        <v>7.2160480000000001E-3</v>
      </c>
      <c r="EO121">
        <v>7.2160480000000001E-3</v>
      </c>
      <c r="EP121">
        <v>6.4078510609999997</v>
      </c>
      <c r="EQ121">
        <v>567.16430660000003</v>
      </c>
      <c r="ER121">
        <v>12.92595959</v>
      </c>
      <c r="ES121">
        <v>32.633028029999998</v>
      </c>
      <c r="ET121">
        <v>16.124414439999999</v>
      </c>
      <c r="EU121">
        <v>5.0120425219999998</v>
      </c>
      <c r="EV121">
        <v>17.687154769999999</v>
      </c>
      <c r="EW121">
        <v>8.1700267790000005</v>
      </c>
      <c r="EX121">
        <v>14.834105490000001</v>
      </c>
      <c r="EY121">
        <v>4.6547932620000001</v>
      </c>
      <c r="EZ121">
        <v>17.634866710000001</v>
      </c>
      <c r="FA121">
        <v>235.35345459999999</v>
      </c>
      <c r="FB121">
        <v>7.2880342010000003</v>
      </c>
      <c r="FC121">
        <v>15.20272207</v>
      </c>
      <c r="FD121">
        <v>4.2942428589999997</v>
      </c>
      <c r="FE121">
        <v>8.0855693819999992</v>
      </c>
      <c r="FF121">
        <v>27.540071489999999</v>
      </c>
      <c r="FG121">
        <v>19.48645973</v>
      </c>
      <c r="FH121">
        <v>6.5344963070000004</v>
      </c>
      <c r="FI121">
        <v>19.943077089999999</v>
      </c>
      <c r="FJ121">
        <v>88.886253359999998</v>
      </c>
      <c r="FK121">
        <v>20.022607799999999</v>
      </c>
      <c r="FL121">
        <v>27.117039680000001</v>
      </c>
      <c r="FM121">
        <v>27.040373800000001</v>
      </c>
      <c r="FN121">
        <v>7.9558510780000002</v>
      </c>
      <c r="FO121">
        <v>21.840593340000002</v>
      </c>
      <c r="FP121">
        <v>2.8211159710000002</v>
      </c>
      <c r="FQ121">
        <v>18.909101490000001</v>
      </c>
      <c r="FR121">
        <v>30.246006009999999</v>
      </c>
      <c r="FS121">
        <v>13.37300205</v>
      </c>
      <c r="FT121">
        <v>44.957241060000001</v>
      </c>
      <c r="FU121">
        <v>12.045544619999999</v>
      </c>
      <c r="FV121">
        <v>24.764978410000001</v>
      </c>
      <c r="FW121">
        <v>60.968358989999999</v>
      </c>
      <c r="FX121">
        <v>25.628935810000002</v>
      </c>
      <c r="FY121">
        <v>28.674100880000001</v>
      </c>
      <c r="FZ121">
        <v>18.727977750000001</v>
      </c>
      <c r="GA121">
        <v>22.070772170000001</v>
      </c>
      <c r="GB121">
        <v>1.075564384</v>
      </c>
      <c r="GC121">
        <v>13.43283987</v>
      </c>
      <c r="GD121">
        <v>2.9519782069999998</v>
      </c>
      <c r="GE121">
        <v>15.651089669999999</v>
      </c>
      <c r="GF121">
        <v>21.529326439999998</v>
      </c>
      <c r="GG121">
        <v>22.65360832</v>
      </c>
      <c r="GH121">
        <v>1.5519052739999999</v>
      </c>
      <c r="GI121">
        <v>15.268841739999999</v>
      </c>
      <c r="GJ121">
        <v>17.968825339999999</v>
      </c>
      <c r="GK121">
        <v>7.2127377990000001</v>
      </c>
      <c r="GL121">
        <v>13.562906269999999</v>
      </c>
      <c r="GM121">
        <v>1.742755294</v>
      </c>
      <c r="GN121">
        <v>15.12462234</v>
      </c>
      <c r="GO121">
        <v>3.4053951499999999</v>
      </c>
      <c r="GP121">
        <v>19.69363594</v>
      </c>
      <c r="GQ121">
        <v>0</v>
      </c>
      <c r="GR121">
        <v>1.1292586920000001</v>
      </c>
      <c r="GS121">
        <v>14.549050810000001</v>
      </c>
      <c r="GT121">
        <v>30.142812729999999</v>
      </c>
      <c r="GU121">
        <v>28.94152832</v>
      </c>
      <c r="GV121">
        <v>31.55898857</v>
      </c>
      <c r="GW121">
        <v>1.3526034360000001</v>
      </c>
      <c r="GX121">
        <v>12.03028297</v>
      </c>
      <c r="GY121">
        <v>36.64872742</v>
      </c>
      <c r="GZ121">
        <v>1.4206337929999999</v>
      </c>
      <c r="HA121">
        <v>13.71030045</v>
      </c>
      <c r="HB121">
        <v>28.121454239999998</v>
      </c>
      <c r="HC121">
        <v>2.8485124110000002</v>
      </c>
      <c r="HD121">
        <v>12.573115830000001</v>
      </c>
      <c r="HE121">
        <v>1.5581252569999999</v>
      </c>
      <c r="HF121">
        <v>12.85169411</v>
      </c>
      <c r="HG121">
        <v>1.6094399690000001</v>
      </c>
      <c r="HH121">
        <v>12.00275087</v>
      </c>
      <c r="HI121">
        <v>1.6112189889999999</v>
      </c>
      <c r="HJ121">
        <v>14.02152205</v>
      </c>
    </row>
    <row r="122" spans="1:218" hidden="1" x14ac:dyDescent="0.25">
      <c r="A122">
        <v>1</v>
      </c>
      <c r="B122">
        <v>112</v>
      </c>
      <c r="C122">
        <v>3</v>
      </c>
      <c r="D122">
        <v>786338</v>
      </c>
      <c r="E122">
        <v>2.8607391999999999E-2</v>
      </c>
      <c r="F122" s="5">
        <f>Table1[[#This Row],[Tcells.CD8+.Effector.CD38+Ki67+]]*79500000</f>
        <v>2274287.6639999999</v>
      </c>
      <c r="G122">
        <v>2.5</v>
      </c>
      <c r="H122">
        <v>51</v>
      </c>
      <c r="I122">
        <v>4.9019607843137258</v>
      </c>
      <c r="J122">
        <v>0</v>
      </c>
      <c r="K122">
        <v>98.24</v>
      </c>
      <c r="L122">
        <v>75.25</v>
      </c>
      <c r="M122">
        <v>115.75</v>
      </c>
      <c r="N122">
        <v>68.5</v>
      </c>
      <c r="T122">
        <v>32</v>
      </c>
      <c r="U122">
        <v>48.5</v>
      </c>
      <c r="V122">
        <v>5131.5</v>
      </c>
      <c r="W122">
        <v>20</v>
      </c>
      <c r="X122">
        <v>50</v>
      </c>
      <c r="Y122">
        <v>77</v>
      </c>
      <c r="Z122">
        <v>32</v>
      </c>
      <c r="AA122">
        <v>20</v>
      </c>
      <c r="AB122">
        <v>22</v>
      </c>
      <c r="AC122">
        <v>32</v>
      </c>
      <c r="AD122">
        <v>125</v>
      </c>
      <c r="AE122">
        <v>37</v>
      </c>
      <c r="AF122">
        <v>31</v>
      </c>
      <c r="AG122">
        <v>33</v>
      </c>
      <c r="AH122">
        <v>579</v>
      </c>
      <c r="AI122">
        <v>26</v>
      </c>
      <c r="AJ122">
        <v>328</v>
      </c>
      <c r="AK122">
        <v>19</v>
      </c>
      <c r="AL122">
        <v>105</v>
      </c>
      <c r="AM122">
        <v>30</v>
      </c>
      <c r="AN122">
        <v>114.5</v>
      </c>
      <c r="AO122">
        <v>33.5</v>
      </c>
      <c r="AP122">
        <v>54</v>
      </c>
      <c r="AQ122">
        <v>35</v>
      </c>
      <c r="AR122">
        <v>30</v>
      </c>
      <c r="AS122">
        <v>32</v>
      </c>
      <c r="AT122">
        <v>36</v>
      </c>
      <c r="AU122">
        <v>24</v>
      </c>
      <c r="AV122">
        <v>25</v>
      </c>
      <c r="AW122">
        <v>30</v>
      </c>
      <c r="AX122">
        <v>37.5</v>
      </c>
      <c r="AY122">
        <v>21</v>
      </c>
      <c r="AZ122">
        <v>85.5</v>
      </c>
      <c r="BA122">
        <v>3097</v>
      </c>
      <c r="BB122">
        <v>9168</v>
      </c>
      <c r="BC122">
        <v>28</v>
      </c>
      <c r="BD122">
        <v>46</v>
      </c>
      <c r="BE122">
        <v>604</v>
      </c>
      <c r="BF122">
        <v>124</v>
      </c>
      <c r="BG122">
        <v>31</v>
      </c>
      <c r="BH122">
        <v>33</v>
      </c>
      <c r="BI122">
        <v>527</v>
      </c>
      <c r="BJ122">
        <v>3248.5</v>
      </c>
      <c r="BK122">
        <v>16</v>
      </c>
      <c r="BL122">
        <v>1897.5</v>
      </c>
      <c r="BM122">
        <v>122.5</v>
      </c>
      <c r="BN122">
        <v>49</v>
      </c>
      <c r="BO122">
        <v>24</v>
      </c>
      <c r="BP122">
        <v>690</v>
      </c>
      <c r="BQ122">
        <v>27</v>
      </c>
      <c r="BR122">
        <v>181</v>
      </c>
      <c r="BS122">
        <v>24</v>
      </c>
      <c r="BT122">
        <v>60</v>
      </c>
      <c r="BU122">
        <v>50.5</v>
      </c>
      <c r="BV122">
        <v>24</v>
      </c>
      <c r="BW122">
        <v>28</v>
      </c>
      <c r="BX122">
        <v>27</v>
      </c>
      <c r="BY122">
        <v>20</v>
      </c>
      <c r="BZ122">
        <v>29</v>
      </c>
      <c r="CA122">
        <v>877</v>
      </c>
      <c r="CB122">
        <v>6410</v>
      </c>
      <c r="CC122">
        <v>55</v>
      </c>
      <c r="CD122">
        <v>30.5</v>
      </c>
      <c r="CE122">
        <v>3077</v>
      </c>
      <c r="CF122">
        <v>33</v>
      </c>
      <c r="CG122">
        <v>3.36</v>
      </c>
      <c r="CH122">
        <v>248</v>
      </c>
      <c r="CI122">
        <v>4.82</v>
      </c>
      <c r="CJ122">
        <v>2.21</v>
      </c>
      <c r="CK122">
        <v>0.4</v>
      </c>
      <c r="CL122">
        <v>0.04</v>
      </c>
      <c r="CM122">
        <v>0.21</v>
      </c>
      <c r="CN122">
        <v>43.7</v>
      </c>
      <c r="CO122">
        <v>14.3</v>
      </c>
      <c r="CP122">
        <v>6.22</v>
      </c>
      <c r="CQ122">
        <v>1.7164434999999999E-2</v>
      </c>
      <c r="CR122">
        <v>1.212953427</v>
      </c>
      <c r="CS122">
        <v>6.1963611399999996</v>
      </c>
      <c r="CT122">
        <v>0.92115802700000005</v>
      </c>
      <c r="CU122">
        <v>4.5199679599999998</v>
      </c>
      <c r="CV122">
        <v>0.39478201200000002</v>
      </c>
      <c r="CW122">
        <v>0.12587252500000001</v>
      </c>
      <c r="CX122">
        <v>62.407195280000003</v>
      </c>
      <c r="CY122">
        <v>20.871953309999999</v>
      </c>
      <c r="CZ122">
        <v>0.73807071700000004</v>
      </c>
      <c r="DA122">
        <v>1.939581188</v>
      </c>
      <c r="DB122">
        <v>3.4328870999999997E-2</v>
      </c>
      <c r="DC122">
        <v>0.64652706299999996</v>
      </c>
      <c r="DD122">
        <v>1.4818629130000001</v>
      </c>
      <c r="DE122">
        <v>0.93260098400000002</v>
      </c>
      <c r="DF122">
        <v>4.0050348999999999E-2</v>
      </c>
      <c r="DG122">
        <v>7.546630049</v>
      </c>
      <c r="DH122">
        <v>8.5822176E-2</v>
      </c>
      <c r="DI122">
        <v>0.11442956899999999</v>
      </c>
      <c r="DJ122">
        <v>4.5771827000000001E-2</v>
      </c>
      <c r="DK122">
        <v>0.171644353</v>
      </c>
      <c r="DL122">
        <v>3.4328870999999997E-2</v>
      </c>
      <c r="DM122">
        <v>55.84735096</v>
      </c>
      <c r="DN122">
        <v>2.9351184350000001</v>
      </c>
      <c r="DO122">
        <v>4.0050348999999999E-2</v>
      </c>
      <c r="DP122">
        <v>2.2885914E-2</v>
      </c>
      <c r="DQ122">
        <v>28.841972770000002</v>
      </c>
      <c r="DR122">
        <v>4.1480718620000001</v>
      </c>
      <c r="DS122">
        <v>0.46916123100000001</v>
      </c>
      <c r="DT122">
        <v>0.246023572</v>
      </c>
      <c r="DU122">
        <v>26.36457261</v>
      </c>
      <c r="DV122">
        <v>0.349010184</v>
      </c>
      <c r="DW122">
        <v>0.18880878800000001</v>
      </c>
      <c r="DX122">
        <v>2.4774001600000002</v>
      </c>
      <c r="DY122">
        <v>0.120151047</v>
      </c>
      <c r="DZ122">
        <v>5.7214783999999998E-2</v>
      </c>
      <c r="EA122">
        <v>0.26890948599999998</v>
      </c>
      <c r="EB122">
        <v>5.7214780000000003E-3</v>
      </c>
      <c r="EC122">
        <v>0</v>
      </c>
      <c r="ED122">
        <v>22.42819545</v>
      </c>
      <c r="EE122">
        <v>4.0450852499999996</v>
      </c>
      <c r="EF122">
        <v>0.13159400399999999</v>
      </c>
      <c r="EG122">
        <v>0.14303696099999999</v>
      </c>
      <c r="EH122">
        <v>5.9388946100000002</v>
      </c>
      <c r="EI122">
        <v>1.7164434999999999E-2</v>
      </c>
      <c r="EJ122">
        <v>8.2961437240000002</v>
      </c>
      <c r="EK122">
        <v>8.0100697999999998E-2</v>
      </c>
      <c r="EL122">
        <v>5.7214783999999998E-2</v>
      </c>
      <c r="EM122">
        <v>3.8963268109999998</v>
      </c>
      <c r="EN122">
        <v>2.8607391999999999E-2</v>
      </c>
      <c r="EO122">
        <v>1.7164434999999999E-2</v>
      </c>
      <c r="EP122">
        <v>6.8085593319999997</v>
      </c>
      <c r="EQ122">
        <v>546.85998540000003</v>
      </c>
      <c r="ER122">
        <v>30.508911130000001</v>
      </c>
      <c r="ES122">
        <v>34.213285450000001</v>
      </c>
      <c r="ET122">
        <v>16.352378850000001</v>
      </c>
      <c r="EU122">
        <v>5.2626886370000001</v>
      </c>
      <c r="EV122">
        <v>16.853713989999999</v>
      </c>
      <c r="EW122">
        <v>8.6732459070000001</v>
      </c>
      <c r="EX122">
        <v>15.2912488</v>
      </c>
      <c r="EY122">
        <v>4.996097088</v>
      </c>
      <c r="EZ122">
        <v>16.644453049999999</v>
      </c>
      <c r="FA122">
        <v>192.79884340000001</v>
      </c>
      <c r="FB122">
        <v>7.7731256479999997</v>
      </c>
      <c r="FC122">
        <v>15.57007694</v>
      </c>
      <c r="FD122">
        <v>4.3652622699999997</v>
      </c>
      <c r="FE122">
        <v>8.2739930150000003</v>
      </c>
      <c r="FF122">
        <v>28.513756749999999</v>
      </c>
      <c r="FG122">
        <v>19.819231030000001</v>
      </c>
      <c r="FH122">
        <v>9.2881879810000001</v>
      </c>
      <c r="FI122">
        <v>22.01099396</v>
      </c>
      <c r="FJ122">
        <v>90.982532500000005</v>
      </c>
      <c r="FK122">
        <v>21.508374209999999</v>
      </c>
      <c r="FL122">
        <v>31.28533363</v>
      </c>
      <c r="FM122">
        <v>25.582355499999998</v>
      </c>
      <c r="FN122">
        <v>11.513566020000001</v>
      </c>
      <c r="FO122">
        <v>21.920431140000002</v>
      </c>
      <c r="FP122">
        <v>2.8544335369999998</v>
      </c>
      <c r="FQ122">
        <v>18.68938065</v>
      </c>
      <c r="FR122">
        <v>33.494518280000001</v>
      </c>
      <c r="FS122">
        <v>13.505685809999999</v>
      </c>
      <c r="FT122">
        <v>46.695594790000001</v>
      </c>
      <c r="FU122">
        <v>11.767971040000001</v>
      </c>
      <c r="FV122">
        <v>25.172807689999999</v>
      </c>
      <c r="FW122">
        <v>41.293210979999998</v>
      </c>
      <c r="FX122">
        <v>20.748022079999998</v>
      </c>
      <c r="FY122">
        <v>19.397448539999999</v>
      </c>
      <c r="FZ122">
        <v>20.112754819999999</v>
      </c>
      <c r="GA122">
        <v>18.743543620000001</v>
      </c>
      <c r="GB122">
        <v>1.2135348319999999</v>
      </c>
      <c r="GC122">
        <v>14.23041153</v>
      </c>
      <c r="GD122">
        <v>2.478038073</v>
      </c>
      <c r="GE122">
        <v>16.038053510000001</v>
      </c>
      <c r="GF122">
        <v>21.549124719999998</v>
      </c>
      <c r="GG122">
        <v>22.507429120000001</v>
      </c>
      <c r="GH122">
        <v>1.4426837560000001</v>
      </c>
      <c r="GI122">
        <v>15.61866713</v>
      </c>
      <c r="GJ122">
        <v>19.083894730000001</v>
      </c>
      <c r="GK122">
        <v>7.3244304659999999</v>
      </c>
      <c r="GL122">
        <v>13.04655457</v>
      </c>
      <c r="GM122">
        <v>1.625109315</v>
      </c>
      <c r="GN122">
        <v>15.423079489999999</v>
      </c>
      <c r="GO122">
        <v>1.750603318</v>
      </c>
      <c r="GP122">
        <v>15.908335689999999</v>
      </c>
      <c r="GQ122">
        <v>3.4150750639999998</v>
      </c>
      <c r="GR122">
        <v>1.269187093</v>
      </c>
      <c r="GS122">
        <v>13.672472000000001</v>
      </c>
      <c r="GT122">
        <v>27.693103789999999</v>
      </c>
      <c r="GU122">
        <v>11.74535942</v>
      </c>
      <c r="GV122">
        <v>34.757099150000002</v>
      </c>
      <c r="GW122">
        <v>1.2471659180000001</v>
      </c>
      <c r="GX122">
        <v>11.96961832</v>
      </c>
      <c r="GY122">
        <v>31.430618290000002</v>
      </c>
      <c r="GZ122">
        <v>1.419635832</v>
      </c>
      <c r="HA122">
        <v>13.56273985</v>
      </c>
      <c r="HB122">
        <v>26.204336170000001</v>
      </c>
      <c r="HC122">
        <v>2.9124567510000001</v>
      </c>
      <c r="HD122">
        <v>12.152869219999999</v>
      </c>
      <c r="HE122">
        <v>1.5775507689999999</v>
      </c>
      <c r="HF122">
        <v>12.621760370000001</v>
      </c>
      <c r="HG122">
        <v>1.4369391199999999</v>
      </c>
      <c r="HH122">
        <v>11.847238539999999</v>
      </c>
      <c r="HI122">
        <v>1.573153496</v>
      </c>
      <c r="HJ122">
        <v>14.022001270000001</v>
      </c>
    </row>
    <row r="123" spans="1:218" hidden="1" x14ac:dyDescent="0.25">
      <c r="A123">
        <v>1</v>
      </c>
      <c r="B123">
        <v>112</v>
      </c>
      <c r="C123">
        <v>4</v>
      </c>
      <c r="D123">
        <v>1397797</v>
      </c>
      <c r="E123">
        <v>1.5232292E-2</v>
      </c>
      <c r="F123" s="5">
        <f>Table1[[#This Row],[Tcells.CD8+.Effector.CD38+Ki67+]]*79500000</f>
        <v>1210967.2139999999</v>
      </c>
      <c r="G123">
        <v>2</v>
      </c>
      <c r="H123">
        <v>51</v>
      </c>
      <c r="I123">
        <v>3.9215686274509802</v>
      </c>
      <c r="J123">
        <v>0</v>
      </c>
      <c r="K123">
        <v>98.960000000000008</v>
      </c>
      <c r="L123">
        <v>79.75</v>
      </c>
      <c r="M123">
        <v>116.5</v>
      </c>
      <c r="N123">
        <v>68.5</v>
      </c>
      <c r="T123">
        <v>26</v>
      </c>
      <c r="U123">
        <v>25</v>
      </c>
      <c r="V123">
        <v>1894</v>
      </c>
      <c r="W123">
        <v>14.5</v>
      </c>
      <c r="X123">
        <v>27</v>
      </c>
      <c r="Y123">
        <v>39.5</v>
      </c>
      <c r="Z123">
        <v>40</v>
      </c>
      <c r="AA123">
        <v>20</v>
      </c>
      <c r="AB123">
        <v>11</v>
      </c>
      <c r="AC123">
        <v>15</v>
      </c>
      <c r="AD123">
        <v>64</v>
      </c>
      <c r="AE123">
        <v>26</v>
      </c>
      <c r="AF123">
        <v>19.5</v>
      </c>
      <c r="AG123">
        <v>23</v>
      </c>
      <c r="AH123">
        <v>473</v>
      </c>
      <c r="AI123">
        <v>14.5</v>
      </c>
      <c r="AJ123">
        <v>67</v>
      </c>
      <c r="AK123">
        <v>24</v>
      </c>
      <c r="AL123">
        <v>73</v>
      </c>
      <c r="AM123">
        <v>34</v>
      </c>
      <c r="AN123">
        <v>70</v>
      </c>
      <c r="AO123">
        <v>19.5</v>
      </c>
      <c r="AP123">
        <v>29</v>
      </c>
      <c r="AQ123">
        <v>33</v>
      </c>
      <c r="AR123">
        <v>23.5</v>
      </c>
      <c r="AS123">
        <v>17</v>
      </c>
      <c r="AT123">
        <v>20</v>
      </c>
      <c r="AU123">
        <v>23</v>
      </c>
      <c r="AV123">
        <v>22</v>
      </c>
      <c r="AW123">
        <v>28.5</v>
      </c>
      <c r="AX123">
        <v>23</v>
      </c>
      <c r="AY123">
        <v>18</v>
      </c>
      <c r="AZ123">
        <v>18</v>
      </c>
      <c r="BA123">
        <v>3293</v>
      </c>
      <c r="BB123">
        <v>48.5</v>
      </c>
      <c r="BC123">
        <v>21</v>
      </c>
      <c r="BD123">
        <v>39</v>
      </c>
      <c r="BE123">
        <v>40</v>
      </c>
      <c r="BF123">
        <v>17</v>
      </c>
      <c r="BG123">
        <v>22.5</v>
      </c>
      <c r="BH123">
        <v>36.5</v>
      </c>
      <c r="BI123">
        <v>335.5</v>
      </c>
      <c r="BJ123">
        <v>2606</v>
      </c>
      <c r="BK123">
        <v>24</v>
      </c>
      <c r="BL123">
        <v>2026.5</v>
      </c>
      <c r="BM123">
        <v>124</v>
      </c>
      <c r="BN123">
        <v>48.5</v>
      </c>
      <c r="BO123">
        <v>26</v>
      </c>
      <c r="BP123">
        <v>636</v>
      </c>
      <c r="BQ123">
        <v>17.5</v>
      </c>
      <c r="BR123">
        <v>162</v>
      </c>
      <c r="BS123">
        <v>18</v>
      </c>
      <c r="BT123">
        <v>57.5</v>
      </c>
      <c r="BU123">
        <v>49</v>
      </c>
      <c r="BV123">
        <v>23</v>
      </c>
      <c r="BW123">
        <v>20</v>
      </c>
      <c r="BX123">
        <v>22</v>
      </c>
      <c r="BY123">
        <v>19.5</v>
      </c>
      <c r="BZ123">
        <v>24.5</v>
      </c>
      <c r="CA123">
        <v>1254</v>
      </c>
      <c r="CB123">
        <v>6056</v>
      </c>
      <c r="CC123">
        <v>42</v>
      </c>
      <c r="CD123">
        <v>19.5</v>
      </c>
      <c r="CE123">
        <v>2903.5</v>
      </c>
      <c r="CF123">
        <v>32</v>
      </c>
      <c r="CG123">
        <v>5.34</v>
      </c>
      <c r="CH123">
        <v>247</v>
      </c>
      <c r="CI123">
        <v>5.04</v>
      </c>
      <c r="CJ123">
        <v>2.12</v>
      </c>
      <c r="CK123">
        <v>0.81</v>
      </c>
      <c r="CL123">
        <v>0.02</v>
      </c>
      <c r="CM123">
        <v>0.2</v>
      </c>
      <c r="CN123">
        <v>43.4</v>
      </c>
      <c r="CO123">
        <v>15</v>
      </c>
      <c r="CP123">
        <v>8.49</v>
      </c>
      <c r="CQ123">
        <v>7.6161459999999999E-3</v>
      </c>
      <c r="CR123">
        <v>1.477532369</v>
      </c>
      <c r="CS123">
        <v>5.6816450879999998</v>
      </c>
      <c r="CT123">
        <v>0.753998477</v>
      </c>
      <c r="CU123">
        <v>4.3107387660000001</v>
      </c>
      <c r="CV123">
        <v>0.30464584900000002</v>
      </c>
      <c r="CW123">
        <v>0.11424219300000001</v>
      </c>
      <c r="CX123">
        <v>73.616106329999994</v>
      </c>
      <c r="CY123">
        <v>31.36329018</v>
      </c>
      <c r="CZ123">
        <v>0.65498857600000004</v>
      </c>
      <c r="DA123">
        <v>2.2010662600000002</v>
      </c>
      <c r="DB123">
        <v>3.0464584999999999E-2</v>
      </c>
      <c r="DC123">
        <v>0.63975628299999998</v>
      </c>
      <c r="DD123">
        <v>0.93678598599999996</v>
      </c>
      <c r="DE123">
        <v>0.97486671700000005</v>
      </c>
      <c r="DF123">
        <v>5.3313024000000001E-2</v>
      </c>
      <c r="DG123">
        <v>7.0220868239999996</v>
      </c>
      <c r="DH123">
        <v>0.14470677800000001</v>
      </c>
      <c r="DI123">
        <v>0.129474486</v>
      </c>
      <c r="DJ123">
        <v>6.8545315999999995E-2</v>
      </c>
      <c r="DK123">
        <v>0.16755521700000001</v>
      </c>
      <c r="DL123">
        <v>6.0929169999999998E-2</v>
      </c>
      <c r="DM123">
        <v>45.156131000000002</v>
      </c>
      <c r="DN123">
        <v>3.0464584920000002</v>
      </c>
      <c r="DO123">
        <v>8.3777609000000003E-2</v>
      </c>
      <c r="DP123">
        <v>2.2848439000000002E-2</v>
      </c>
      <c r="DQ123">
        <v>23.183549119999999</v>
      </c>
      <c r="DR123">
        <v>3.3891850720000001</v>
      </c>
      <c r="DS123">
        <v>0.39603960399999999</v>
      </c>
      <c r="DT123">
        <v>0.31987814199999998</v>
      </c>
      <c r="DU123">
        <v>21.294744860000002</v>
      </c>
      <c r="DV123">
        <v>0.27418126399999998</v>
      </c>
      <c r="DW123">
        <v>0.25133282600000001</v>
      </c>
      <c r="DX123">
        <v>1.8888042650000001</v>
      </c>
      <c r="DY123">
        <v>0.12185834</v>
      </c>
      <c r="DZ123">
        <v>6.8545315999999995E-2</v>
      </c>
      <c r="EA123">
        <v>0.14470677800000001</v>
      </c>
      <c r="EB123">
        <v>0</v>
      </c>
      <c r="EC123">
        <v>7.6161459999999999E-3</v>
      </c>
      <c r="ED123">
        <v>17.448591010000001</v>
      </c>
      <c r="EE123">
        <v>2.4523990859999998</v>
      </c>
      <c r="EF123">
        <v>9.1393754999999993E-2</v>
      </c>
      <c r="EG123">
        <v>8.3777609000000003E-2</v>
      </c>
      <c r="EH123">
        <v>4.920030465</v>
      </c>
      <c r="EI123">
        <v>7.6161459999999999E-3</v>
      </c>
      <c r="EJ123">
        <v>6.1081492759999998</v>
      </c>
      <c r="EK123">
        <v>5.3313024000000001E-2</v>
      </c>
      <c r="EL123">
        <v>5.3313024000000001E-2</v>
      </c>
      <c r="EM123">
        <v>2.7037319119999998</v>
      </c>
      <c r="EN123">
        <v>2.2848439000000002E-2</v>
      </c>
      <c r="EO123">
        <v>7.6161459999999999E-3</v>
      </c>
      <c r="EP123">
        <v>5.4303122620000002</v>
      </c>
      <c r="EQ123">
        <v>514.09295650000001</v>
      </c>
      <c r="ER123">
        <v>72.641090390000002</v>
      </c>
      <c r="ES123">
        <v>29.67473888</v>
      </c>
      <c r="ET123">
        <v>16.671777729999999</v>
      </c>
      <c r="EU123">
        <v>4.6152806279999998</v>
      </c>
      <c r="EV123">
        <v>17.498414990000001</v>
      </c>
      <c r="EW123">
        <v>8.0535421370000009</v>
      </c>
      <c r="EX123">
        <v>15.2196207</v>
      </c>
      <c r="EY123">
        <v>3.2535761590000001</v>
      </c>
      <c r="EZ123">
        <v>18.1456871</v>
      </c>
      <c r="FA123">
        <v>275.38403319999998</v>
      </c>
      <c r="FB123">
        <v>7.2372238639999997</v>
      </c>
      <c r="FC123">
        <v>15.55610371</v>
      </c>
      <c r="FD123">
        <v>4.2735381129999999</v>
      </c>
      <c r="FE123">
        <v>9.3482003210000002</v>
      </c>
      <c r="FF123">
        <v>27.056671139999999</v>
      </c>
      <c r="FG123">
        <v>20.45463943</v>
      </c>
      <c r="FH123">
        <v>12.181881430000001</v>
      </c>
      <c r="FI123">
        <v>19.415017129999999</v>
      </c>
      <c r="FJ123">
        <v>72.600824360000004</v>
      </c>
      <c r="FK123">
        <v>29.273914340000001</v>
      </c>
      <c r="FL123">
        <v>33.897949220000001</v>
      </c>
      <c r="FM123">
        <v>26.97717857</v>
      </c>
      <c r="FN123">
        <v>7.7905936240000004</v>
      </c>
      <c r="FO123">
        <v>21.416757579999999</v>
      </c>
      <c r="FP123">
        <v>3.2483010289999998</v>
      </c>
      <c r="FQ123">
        <v>18.329120639999999</v>
      </c>
      <c r="FR123">
        <v>37.789749149999999</v>
      </c>
      <c r="FS123">
        <v>14.124391080000001</v>
      </c>
      <c r="FT123">
        <v>45.899555210000003</v>
      </c>
      <c r="FU123">
        <v>12.419764519999999</v>
      </c>
      <c r="FV123">
        <v>19.596544269999999</v>
      </c>
      <c r="FW123">
        <v>55.010051730000001</v>
      </c>
      <c r="FX123">
        <v>19.596544269999999</v>
      </c>
      <c r="FY123">
        <v>22.93981647</v>
      </c>
      <c r="FZ123">
        <v>22.78547859</v>
      </c>
      <c r="GA123">
        <v>20.82664776</v>
      </c>
      <c r="GB123">
        <v>1.2126962539999999</v>
      </c>
      <c r="GC123">
        <v>14.232985019999999</v>
      </c>
      <c r="GD123">
        <v>2.934695005</v>
      </c>
      <c r="GE123">
        <v>16.84690857</v>
      </c>
      <c r="GF123">
        <v>25.414537429999999</v>
      </c>
      <c r="GG123">
        <v>26.70720863</v>
      </c>
      <c r="GH123">
        <v>1.5001943710000001</v>
      </c>
      <c r="GI123">
        <v>15.990557669999999</v>
      </c>
      <c r="GJ123">
        <v>20.03198051</v>
      </c>
      <c r="GK123">
        <v>6.614084482</v>
      </c>
      <c r="GL123">
        <v>13.92630196</v>
      </c>
      <c r="GM123">
        <v>1.684932828</v>
      </c>
      <c r="GN123">
        <v>15.82371807</v>
      </c>
      <c r="GO123">
        <v>2.9690148829999998</v>
      </c>
      <c r="GP123">
        <v>14.474824910000001</v>
      </c>
      <c r="GQ123">
        <v>0</v>
      </c>
      <c r="GR123">
        <v>1.147439957</v>
      </c>
      <c r="GS123">
        <v>14.95999718</v>
      </c>
      <c r="GT123">
        <v>39.976717000000001</v>
      </c>
      <c r="GU123">
        <v>12.72403622</v>
      </c>
      <c r="GV123">
        <v>125.9651642</v>
      </c>
      <c r="GW123">
        <v>1.3712598090000001</v>
      </c>
      <c r="GX123">
        <v>12.82696629</v>
      </c>
      <c r="GY123">
        <v>46.129970550000003</v>
      </c>
      <c r="GZ123">
        <v>1.3549874420000001</v>
      </c>
      <c r="HA123">
        <v>14.3408699</v>
      </c>
      <c r="HB123">
        <v>16.156692499999998</v>
      </c>
      <c r="HC123">
        <v>2.8627717490000002</v>
      </c>
      <c r="HD123">
        <v>12.08346367</v>
      </c>
      <c r="HE123">
        <v>1.5377105470000001</v>
      </c>
      <c r="HF123">
        <v>13.43633747</v>
      </c>
      <c r="HG123">
        <v>1.4848868850000001</v>
      </c>
      <c r="HH123">
        <v>12.80717945</v>
      </c>
      <c r="HI123">
        <v>1.571604252</v>
      </c>
      <c r="HJ123">
        <v>14.614227290000001</v>
      </c>
    </row>
    <row r="124" spans="1:218" hidden="1" x14ac:dyDescent="0.25">
      <c r="A124">
        <v>1</v>
      </c>
      <c r="B124">
        <v>112</v>
      </c>
      <c r="C124">
        <v>5</v>
      </c>
      <c r="D124">
        <v>284</v>
      </c>
      <c r="E124">
        <v>9.9265440000000007E-3</v>
      </c>
      <c r="F124" s="5">
        <f>Table1[[#This Row],[Tcells.CD8+.Effector.CD38+Ki67+]]*79500000</f>
        <v>789160.24800000002</v>
      </c>
      <c r="G124">
        <v>2</v>
      </c>
      <c r="H124">
        <v>51</v>
      </c>
      <c r="I124">
        <v>3.9215686274509802</v>
      </c>
      <c r="J124">
        <v>0.5</v>
      </c>
      <c r="K124">
        <v>98.78</v>
      </c>
      <c r="L124">
        <v>76.5</v>
      </c>
      <c r="M124">
        <v>117</v>
      </c>
      <c r="N124">
        <v>70.25</v>
      </c>
      <c r="T124">
        <v>24.5</v>
      </c>
      <c r="U124">
        <v>50</v>
      </c>
      <c r="V124">
        <v>5469</v>
      </c>
      <c r="W124">
        <v>29.5</v>
      </c>
      <c r="X124">
        <v>55.5</v>
      </c>
      <c r="Y124">
        <v>74</v>
      </c>
      <c r="Z124">
        <v>30.5</v>
      </c>
      <c r="AA124">
        <v>20</v>
      </c>
      <c r="AB124">
        <v>20</v>
      </c>
      <c r="AC124">
        <v>25.5</v>
      </c>
      <c r="AD124">
        <v>223</v>
      </c>
      <c r="AE124">
        <v>51.5</v>
      </c>
      <c r="AF124">
        <v>25</v>
      </c>
      <c r="AG124">
        <v>25.5</v>
      </c>
      <c r="AH124">
        <v>635</v>
      </c>
      <c r="AI124">
        <v>22</v>
      </c>
      <c r="AJ124">
        <v>447</v>
      </c>
      <c r="AK124">
        <v>30</v>
      </c>
      <c r="AL124">
        <v>210</v>
      </c>
      <c r="AM124">
        <v>38</v>
      </c>
      <c r="AN124">
        <v>129</v>
      </c>
      <c r="AO124">
        <v>50</v>
      </c>
      <c r="AP124">
        <v>55</v>
      </c>
      <c r="AQ124">
        <v>37</v>
      </c>
      <c r="AR124">
        <v>30.5</v>
      </c>
      <c r="AS124">
        <v>38.5</v>
      </c>
      <c r="AT124">
        <v>29</v>
      </c>
      <c r="AU124">
        <v>20</v>
      </c>
      <c r="AV124">
        <v>14</v>
      </c>
      <c r="AW124">
        <v>36</v>
      </c>
      <c r="AX124">
        <v>68</v>
      </c>
      <c r="AY124">
        <v>26</v>
      </c>
      <c r="AZ124">
        <v>126.5</v>
      </c>
      <c r="BA124">
        <v>4706</v>
      </c>
      <c r="BB124">
        <v>8698</v>
      </c>
      <c r="BC124">
        <v>22.5</v>
      </c>
      <c r="BD124">
        <v>61</v>
      </c>
      <c r="BE124">
        <v>1460</v>
      </c>
      <c r="BF124">
        <v>151</v>
      </c>
      <c r="BG124">
        <v>29.5</v>
      </c>
      <c r="BH124">
        <v>17.5</v>
      </c>
      <c r="BI124">
        <v>599</v>
      </c>
      <c r="BJ124">
        <v>2881</v>
      </c>
      <c r="BK124">
        <v>15.5</v>
      </c>
      <c r="BL124">
        <v>2016</v>
      </c>
      <c r="BM124">
        <v>133.5</v>
      </c>
      <c r="BN124">
        <v>74</v>
      </c>
      <c r="BO124">
        <v>25.5</v>
      </c>
      <c r="BP124">
        <v>593</v>
      </c>
      <c r="BQ124">
        <v>19</v>
      </c>
      <c r="BR124">
        <v>200</v>
      </c>
      <c r="BS124">
        <v>18</v>
      </c>
      <c r="BT124">
        <v>66</v>
      </c>
      <c r="BU124">
        <v>44.5</v>
      </c>
      <c r="BV124">
        <v>18</v>
      </c>
      <c r="BW124">
        <v>22.5</v>
      </c>
      <c r="BX124">
        <v>24</v>
      </c>
      <c r="BY124">
        <v>23</v>
      </c>
      <c r="BZ124">
        <v>24</v>
      </c>
      <c r="CA124">
        <v>955</v>
      </c>
      <c r="CB124">
        <v>6374</v>
      </c>
      <c r="CC124">
        <v>55</v>
      </c>
      <c r="CD124">
        <v>34</v>
      </c>
      <c r="CE124">
        <v>3395</v>
      </c>
      <c r="CF124">
        <v>24</v>
      </c>
      <c r="CG124">
        <v>3.35</v>
      </c>
      <c r="CH124">
        <v>233</v>
      </c>
      <c r="CI124">
        <v>4.9000000000000004</v>
      </c>
      <c r="CJ124">
        <v>2.2799999999999998</v>
      </c>
      <c r="CK124">
        <v>0.65</v>
      </c>
      <c r="CL124">
        <v>0.04</v>
      </c>
      <c r="CM124">
        <v>0.19</v>
      </c>
      <c r="CN124">
        <v>42.1</v>
      </c>
      <c r="CO124">
        <v>14.6</v>
      </c>
      <c r="CP124">
        <v>6.51</v>
      </c>
      <c r="CQ124">
        <v>9.9265440000000007E-3</v>
      </c>
      <c r="CR124">
        <v>1.315267024</v>
      </c>
      <c r="CS124">
        <v>6.1395672030000004</v>
      </c>
      <c r="CT124">
        <v>0.89835219399999999</v>
      </c>
      <c r="CU124">
        <v>4.4867976970000001</v>
      </c>
      <c r="CV124">
        <v>0.39706174300000002</v>
      </c>
      <c r="CW124">
        <v>0.183641056</v>
      </c>
      <c r="CX124">
        <v>63.049970139999999</v>
      </c>
      <c r="CY124">
        <v>23.37204685</v>
      </c>
      <c r="CZ124">
        <v>0.97280127100000002</v>
      </c>
      <c r="DA124">
        <v>2.1391701410000001</v>
      </c>
      <c r="DB124">
        <v>4.4669446000000002E-2</v>
      </c>
      <c r="DC124">
        <v>0.59062934300000003</v>
      </c>
      <c r="DD124">
        <v>1.1762954139999999</v>
      </c>
      <c r="DE124">
        <v>1.012507445</v>
      </c>
      <c r="DF124">
        <v>6.9485804999999998E-2</v>
      </c>
      <c r="DG124">
        <v>7.8121897960000002</v>
      </c>
      <c r="DH124">
        <v>0.104228708</v>
      </c>
      <c r="DI124">
        <v>9.4302163999999994E-2</v>
      </c>
      <c r="DJ124">
        <v>2.9779631000000001E-2</v>
      </c>
      <c r="DK124">
        <v>0.15882469699999999</v>
      </c>
      <c r="DL124">
        <v>5.4595989999999997E-2</v>
      </c>
      <c r="DM124">
        <v>52.536231880000003</v>
      </c>
      <c r="DN124">
        <v>3.0127059759999999</v>
      </c>
      <c r="DO124">
        <v>3.4742902999999999E-2</v>
      </c>
      <c r="DP124">
        <v>9.9265440000000007E-3</v>
      </c>
      <c r="DQ124">
        <v>26.583283699999999</v>
      </c>
      <c r="DR124">
        <v>3.826682549</v>
      </c>
      <c r="DS124">
        <v>0.58566607100000001</v>
      </c>
      <c r="DT124">
        <v>0.31268612299999998</v>
      </c>
      <c r="DU124">
        <v>23.97756601</v>
      </c>
      <c r="DV124">
        <v>0.45165773300000001</v>
      </c>
      <c r="DW124">
        <v>0.258090133</v>
      </c>
      <c r="DX124">
        <v>2.605717689</v>
      </c>
      <c r="DY124">
        <v>0.134008338</v>
      </c>
      <c r="DZ124">
        <v>5.4595989999999997E-2</v>
      </c>
      <c r="EA124">
        <v>0.198530872</v>
      </c>
      <c r="EB124">
        <v>0</v>
      </c>
      <c r="EC124">
        <v>0</v>
      </c>
      <c r="ED124">
        <v>21.232876709999999</v>
      </c>
      <c r="EE124">
        <v>3.930911257</v>
      </c>
      <c r="EF124">
        <v>0.14393488199999999</v>
      </c>
      <c r="EG124">
        <v>0.12904506700000001</v>
      </c>
      <c r="EH124">
        <v>5.63331348</v>
      </c>
      <c r="EI124">
        <v>4.9632720000000003E-3</v>
      </c>
      <c r="EJ124">
        <v>8.0355370260000001</v>
      </c>
      <c r="EK124">
        <v>8.4375619999999998E-2</v>
      </c>
      <c r="EL124">
        <v>6.9485804999999998E-2</v>
      </c>
      <c r="EM124">
        <v>3.6331149489999999</v>
      </c>
      <c r="EN124">
        <v>1.9853086999999998E-2</v>
      </c>
      <c r="EO124">
        <v>1.4889815000000001E-2</v>
      </c>
      <c r="EP124">
        <v>6.3579511609999999</v>
      </c>
      <c r="EQ124">
        <v>159.28588869999999</v>
      </c>
      <c r="ER124">
        <v>23.83385277</v>
      </c>
      <c r="ES124">
        <v>33.804115299999999</v>
      </c>
      <c r="ET124">
        <v>16.075157170000001</v>
      </c>
      <c r="EU124">
        <v>7.0198750499999996</v>
      </c>
      <c r="EV124">
        <v>16.659393309999999</v>
      </c>
      <c r="EW124">
        <v>8.9812321659999999</v>
      </c>
      <c r="EX124">
        <v>15.07869816</v>
      </c>
      <c r="EY124">
        <v>5.4475870129999997</v>
      </c>
      <c r="EZ124">
        <v>15.55755138</v>
      </c>
      <c r="FA124">
        <v>243.58927919999999</v>
      </c>
      <c r="FB124">
        <v>8.514347076</v>
      </c>
      <c r="FC124">
        <v>15.249638559999999</v>
      </c>
      <c r="FD124">
        <v>4.7344331740000003</v>
      </c>
      <c r="FE124">
        <v>8.5533800129999999</v>
      </c>
      <c r="FF124">
        <v>28.94339561</v>
      </c>
      <c r="FG124">
        <v>21.078565600000001</v>
      </c>
      <c r="FH124">
        <v>12.111717219999999</v>
      </c>
      <c r="FI124">
        <v>22.528963090000001</v>
      </c>
      <c r="FJ124">
        <v>78.339965820000003</v>
      </c>
      <c r="FK124">
        <v>24.127573009999999</v>
      </c>
      <c r="FL124">
        <v>36.003620150000003</v>
      </c>
      <c r="FM124">
        <v>28.686525339999999</v>
      </c>
      <c r="FN124">
        <v>8.9000682829999995</v>
      </c>
      <c r="FO124">
        <v>22.373910899999998</v>
      </c>
      <c r="FP124">
        <v>3.68793726</v>
      </c>
      <c r="FQ124">
        <v>18.824243549999998</v>
      </c>
      <c r="FR124">
        <v>46.303073879999999</v>
      </c>
      <c r="FS124">
        <v>13.640922550000001</v>
      </c>
      <c r="FT124">
        <v>56.10798836</v>
      </c>
      <c r="FU124">
        <v>12.27449608</v>
      </c>
      <c r="FV124">
        <v>16.122179989999999</v>
      </c>
      <c r="FW124">
        <v>26.3588047</v>
      </c>
      <c r="FX124">
        <v>15.05158424</v>
      </c>
      <c r="FY124">
        <v>22.748111720000001</v>
      </c>
      <c r="FZ124">
        <v>25.820728299999999</v>
      </c>
      <c r="GA124">
        <v>18.80737972</v>
      </c>
      <c r="GB124">
        <v>0.98277974099999998</v>
      </c>
      <c r="GC124">
        <v>13.503130909999999</v>
      </c>
      <c r="GD124">
        <v>2.5530605319999999</v>
      </c>
      <c r="GE124">
        <v>15.941079139999999</v>
      </c>
      <c r="GF124">
        <v>21.996341709999999</v>
      </c>
      <c r="GG124">
        <v>22.571523670000001</v>
      </c>
      <c r="GH124">
        <v>1.5322686430000001</v>
      </c>
      <c r="GI124">
        <v>15.53344059</v>
      </c>
      <c r="GJ124">
        <v>20.616745000000002</v>
      </c>
      <c r="GK124">
        <v>7.845467567</v>
      </c>
      <c r="GL124">
        <v>12.85965633</v>
      </c>
      <c r="GM124">
        <v>1.7671584490000001</v>
      </c>
      <c r="GN124">
        <v>15.302817340000001</v>
      </c>
      <c r="GO124">
        <v>2.3128771779999999</v>
      </c>
      <c r="GP124">
        <v>13.58887625</v>
      </c>
      <c r="GQ124">
        <v>0</v>
      </c>
      <c r="GR124">
        <v>1.1182899479999999</v>
      </c>
      <c r="GS124">
        <v>14.95968103</v>
      </c>
      <c r="GT124">
        <v>32.167636870000003</v>
      </c>
      <c r="GU124">
        <v>15.05158424</v>
      </c>
      <c r="GV124">
        <v>38.56542778</v>
      </c>
      <c r="GW124">
        <v>1.3822903630000001</v>
      </c>
      <c r="GX124">
        <v>12.033768650000001</v>
      </c>
      <c r="GY124">
        <v>32.616168979999998</v>
      </c>
      <c r="GZ124">
        <v>1.2901006939999999</v>
      </c>
      <c r="HA124">
        <v>14.041003229999999</v>
      </c>
      <c r="HB124">
        <v>25.936083790000001</v>
      </c>
      <c r="HC124">
        <v>3.4300202130000002</v>
      </c>
      <c r="HD124">
        <v>11.531004429999999</v>
      </c>
      <c r="HE124">
        <v>1.5469326969999999</v>
      </c>
      <c r="HF124">
        <v>12.902657509999999</v>
      </c>
      <c r="HG124">
        <v>1.6248316759999999</v>
      </c>
      <c r="HH124">
        <v>12.194413190000001</v>
      </c>
      <c r="HI124">
        <v>1.6156038049999999</v>
      </c>
      <c r="HJ124">
        <v>14.15453434</v>
      </c>
    </row>
    <row r="125" spans="1:218" hidden="1" x14ac:dyDescent="0.25">
      <c r="A125">
        <v>1</v>
      </c>
      <c r="B125">
        <v>112</v>
      </c>
      <c r="C125">
        <v>6</v>
      </c>
      <c r="D125">
        <v>0</v>
      </c>
      <c r="E125">
        <v>1.9459796000000001E-2</v>
      </c>
      <c r="F125" s="5">
        <f>Table1[[#This Row],[Tcells.CD8+.Effector.CD38+Ki67+]]*79500000</f>
        <v>1547053.7820000001</v>
      </c>
      <c r="G125">
        <v>0</v>
      </c>
      <c r="H125">
        <v>51</v>
      </c>
      <c r="I125">
        <v>0</v>
      </c>
      <c r="J125">
        <v>0</v>
      </c>
      <c r="K125">
        <v>98.78</v>
      </c>
      <c r="L125">
        <v>76</v>
      </c>
      <c r="M125">
        <v>114.5</v>
      </c>
      <c r="N125">
        <v>71.5</v>
      </c>
      <c r="T125">
        <v>17.5</v>
      </c>
      <c r="U125">
        <v>43</v>
      </c>
      <c r="V125">
        <v>4509</v>
      </c>
      <c r="W125">
        <v>23</v>
      </c>
      <c r="X125">
        <v>48</v>
      </c>
      <c r="Y125">
        <v>72.5</v>
      </c>
      <c r="Z125">
        <v>28</v>
      </c>
      <c r="AA125">
        <v>29</v>
      </c>
      <c r="AB125">
        <v>23</v>
      </c>
      <c r="AC125">
        <v>31</v>
      </c>
      <c r="AD125">
        <v>111</v>
      </c>
      <c r="AE125">
        <v>37</v>
      </c>
      <c r="AF125">
        <v>33.5</v>
      </c>
      <c r="AG125">
        <v>29</v>
      </c>
      <c r="AH125">
        <v>658.5</v>
      </c>
      <c r="AI125">
        <v>26</v>
      </c>
      <c r="AJ125">
        <v>488</v>
      </c>
      <c r="AK125">
        <v>28</v>
      </c>
      <c r="AL125">
        <v>176</v>
      </c>
      <c r="AM125">
        <v>37</v>
      </c>
      <c r="AN125">
        <v>100</v>
      </c>
      <c r="AO125">
        <v>34</v>
      </c>
      <c r="AP125">
        <v>41.5</v>
      </c>
      <c r="AQ125">
        <v>34.5</v>
      </c>
      <c r="AR125">
        <v>21</v>
      </c>
      <c r="AS125">
        <v>26</v>
      </c>
      <c r="AT125">
        <v>29.5</v>
      </c>
      <c r="AU125">
        <v>20</v>
      </c>
      <c r="AV125">
        <v>20</v>
      </c>
      <c r="AW125">
        <v>28</v>
      </c>
      <c r="AX125">
        <v>38</v>
      </c>
      <c r="AY125">
        <v>22</v>
      </c>
      <c r="AZ125">
        <v>112</v>
      </c>
      <c r="BA125">
        <v>4047</v>
      </c>
      <c r="BB125">
        <v>9270.5</v>
      </c>
      <c r="BC125">
        <v>19</v>
      </c>
      <c r="BD125">
        <v>60.5</v>
      </c>
      <c r="BE125">
        <v>1537</v>
      </c>
      <c r="BF125">
        <v>134</v>
      </c>
      <c r="BG125">
        <v>24</v>
      </c>
      <c r="BH125">
        <v>27</v>
      </c>
      <c r="BI125">
        <v>500</v>
      </c>
      <c r="BJ125">
        <v>2937.5</v>
      </c>
      <c r="BK125">
        <v>9</v>
      </c>
      <c r="BL125">
        <v>1740</v>
      </c>
      <c r="BM125">
        <v>111</v>
      </c>
      <c r="BN125">
        <v>48.5</v>
      </c>
      <c r="BO125">
        <v>26</v>
      </c>
      <c r="BP125">
        <v>666</v>
      </c>
      <c r="BQ125">
        <v>25</v>
      </c>
      <c r="BR125">
        <v>182</v>
      </c>
      <c r="BS125">
        <v>16</v>
      </c>
      <c r="BT125">
        <v>60</v>
      </c>
      <c r="BU125">
        <v>44.5</v>
      </c>
      <c r="BV125">
        <v>14</v>
      </c>
      <c r="BW125">
        <v>24</v>
      </c>
      <c r="BX125">
        <v>24</v>
      </c>
      <c r="BY125">
        <v>18.5</v>
      </c>
      <c r="BZ125">
        <v>20</v>
      </c>
      <c r="CA125">
        <v>723.5</v>
      </c>
      <c r="CB125">
        <v>6501.5</v>
      </c>
      <c r="CC125">
        <v>46</v>
      </c>
      <c r="CD125">
        <v>36</v>
      </c>
      <c r="CE125">
        <v>2773</v>
      </c>
      <c r="CF125">
        <v>28.5</v>
      </c>
      <c r="CG125">
        <v>3.67</v>
      </c>
      <c r="CH125">
        <v>250</v>
      </c>
      <c r="CI125">
        <v>4.8600000000000003</v>
      </c>
      <c r="CJ125">
        <v>2.2000000000000002</v>
      </c>
      <c r="CK125">
        <v>0.63</v>
      </c>
      <c r="CL125">
        <v>0.03</v>
      </c>
      <c r="CM125">
        <v>0.21</v>
      </c>
      <c r="CN125">
        <v>42</v>
      </c>
      <c r="CO125">
        <v>14.3</v>
      </c>
      <c r="CP125">
        <v>6.74</v>
      </c>
      <c r="CQ125">
        <v>4.6703511000000003E-2</v>
      </c>
      <c r="CR125">
        <v>1.4361329490000001</v>
      </c>
      <c r="CS125">
        <v>6.9549311119999997</v>
      </c>
      <c r="CT125">
        <v>1.03526115</v>
      </c>
      <c r="CU125">
        <v>5.1490620380000003</v>
      </c>
      <c r="CV125">
        <v>0.412547677</v>
      </c>
      <c r="CW125">
        <v>0.27632910399999999</v>
      </c>
      <c r="CX125">
        <v>63.829169890000003</v>
      </c>
      <c r="CY125">
        <v>19.981318600000002</v>
      </c>
      <c r="CZ125">
        <v>1.0547209470000001</v>
      </c>
      <c r="DA125">
        <v>2.2378765469999999</v>
      </c>
      <c r="DB125">
        <v>3.8919592000000003E-2</v>
      </c>
      <c r="DC125">
        <v>0.68109286199999997</v>
      </c>
      <c r="DD125">
        <v>1.222075193</v>
      </c>
      <c r="DE125">
        <v>1.011909395</v>
      </c>
      <c r="DF125">
        <v>6.6163307000000005E-2</v>
      </c>
      <c r="DG125">
        <v>7.2779637270000004</v>
      </c>
      <c r="DH125">
        <v>0.12843465400000001</v>
      </c>
      <c r="DI125">
        <v>0.11286681699999999</v>
      </c>
      <c r="DJ125">
        <v>5.8379387999999997E-2</v>
      </c>
      <c r="DK125">
        <v>0.12843465400000001</v>
      </c>
      <c r="DL125">
        <v>4.2811551000000003E-2</v>
      </c>
      <c r="DM125">
        <v>55.250252979999999</v>
      </c>
      <c r="DN125">
        <v>3.1135673700000002</v>
      </c>
      <c r="DO125">
        <v>6.2271346999999998E-2</v>
      </c>
      <c r="DP125">
        <v>1.5567836999999999E-2</v>
      </c>
      <c r="DQ125">
        <v>28.516385150000001</v>
      </c>
      <c r="DR125">
        <v>4.207207908</v>
      </c>
      <c r="DS125">
        <v>0.56044212699999996</v>
      </c>
      <c r="DT125">
        <v>0.39697983999999997</v>
      </c>
      <c r="DU125">
        <v>25.597415739999999</v>
      </c>
      <c r="DV125">
        <v>0.45925118700000001</v>
      </c>
      <c r="DW125">
        <v>0.31524869599999999</v>
      </c>
      <c r="DX125">
        <v>2.9189694089999998</v>
      </c>
      <c r="DY125">
        <v>0.10119093999999999</v>
      </c>
      <c r="DZ125">
        <v>8.1731143000000006E-2</v>
      </c>
      <c r="EA125">
        <v>0.21016579699999999</v>
      </c>
      <c r="EB125">
        <v>1.5567836999999999E-2</v>
      </c>
      <c r="EC125">
        <v>1.1675878000000001E-2</v>
      </c>
      <c r="ED125">
        <v>21.849459020000001</v>
      </c>
      <c r="EE125">
        <v>3.6506577409999998</v>
      </c>
      <c r="EF125">
        <v>0.17903012400000001</v>
      </c>
      <c r="EG125">
        <v>0.16346228700000001</v>
      </c>
      <c r="EH125">
        <v>5.6472328169999999</v>
      </c>
      <c r="EI125">
        <v>2.3351754999999998E-2</v>
      </c>
      <c r="EJ125">
        <v>8.1536545500000006</v>
      </c>
      <c r="EK125">
        <v>0.12454269499999999</v>
      </c>
      <c r="EL125">
        <v>0.11286681699999999</v>
      </c>
      <c r="EM125">
        <v>4.0048260290000002</v>
      </c>
      <c r="EN125">
        <v>1.9459796000000001E-2</v>
      </c>
      <c r="EO125">
        <v>3.891959E-3</v>
      </c>
      <c r="EP125">
        <v>6.4295166190000002</v>
      </c>
      <c r="EQ125">
        <v>417.51582339999999</v>
      </c>
      <c r="ER125">
        <v>21.871369359999999</v>
      </c>
      <c r="ES125">
        <v>33.475734709999998</v>
      </c>
      <c r="ET125">
        <v>16.457977289999999</v>
      </c>
      <c r="EU125">
        <v>6.7997009750000004</v>
      </c>
      <c r="EV125">
        <v>18.40277386</v>
      </c>
      <c r="EW125">
        <v>8.9749450680000002</v>
      </c>
      <c r="EX125">
        <v>15.211318970000001</v>
      </c>
      <c r="EY125">
        <v>8.2133154869999991</v>
      </c>
      <c r="EZ125">
        <v>17.624711990000002</v>
      </c>
      <c r="FA125">
        <v>276.19747919999998</v>
      </c>
      <c r="FB125">
        <v>8.546127319</v>
      </c>
      <c r="FC125">
        <v>15.73091412</v>
      </c>
      <c r="FD125">
        <v>4.4569973950000001</v>
      </c>
      <c r="FE125">
        <v>9.8840646739999993</v>
      </c>
      <c r="FF125">
        <v>28.716972349999999</v>
      </c>
      <c r="FG125">
        <v>20.841362950000001</v>
      </c>
      <c r="FH125">
        <v>8.6534032819999993</v>
      </c>
      <c r="FI125">
        <v>21.79876518</v>
      </c>
      <c r="FJ125">
        <v>59.725957870000002</v>
      </c>
      <c r="FK125">
        <v>23.22206306</v>
      </c>
      <c r="FL125">
        <v>30.834941860000001</v>
      </c>
      <c r="FM125">
        <v>26.668790820000002</v>
      </c>
      <c r="FN125">
        <v>10.788806920000001</v>
      </c>
      <c r="FO125">
        <v>22.87088966</v>
      </c>
      <c r="FP125">
        <v>2.8935850859999999</v>
      </c>
      <c r="FQ125">
        <v>18.056720729999999</v>
      </c>
      <c r="FR125">
        <v>40.071796419999998</v>
      </c>
      <c r="FS125">
        <v>14.152276519999999</v>
      </c>
      <c r="FT125">
        <v>55.269212719999999</v>
      </c>
      <c r="FU125">
        <v>12.3091259</v>
      </c>
      <c r="FV125">
        <v>21.869764329999999</v>
      </c>
      <c r="FW125">
        <v>54.7469635</v>
      </c>
      <c r="FX125">
        <v>21.869764329999999</v>
      </c>
      <c r="FY125">
        <v>23.763374330000001</v>
      </c>
      <c r="FZ125">
        <v>27.795558929999999</v>
      </c>
      <c r="GA125">
        <v>23.582965850000001</v>
      </c>
      <c r="GB125">
        <v>1.1868524549999999</v>
      </c>
      <c r="GC125">
        <v>13.697128770000001</v>
      </c>
      <c r="GD125">
        <v>2.715692759</v>
      </c>
      <c r="GE125">
        <v>16.72493935</v>
      </c>
      <c r="GF125">
        <v>25.022967340000001</v>
      </c>
      <c r="GG125">
        <v>25.022967340000001</v>
      </c>
      <c r="GH125">
        <v>1.554356694</v>
      </c>
      <c r="GI125">
        <v>15.97444248</v>
      </c>
      <c r="GJ125">
        <v>25.24975967</v>
      </c>
      <c r="GK125">
        <v>7.34390974</v>
      </c>
      <c r="GL125">
        <v>13.510734080000001</v>
      </c>
      <c r="GM125">
        <v>1.757157445</v>
      </c>
      <c r="GN125">
        <v>15.768356320000001</v>
      </c>
      <c r="GO125">
        <v>2.3350551130000001</v>
      </c>
      <c r="GP125">
        <v>13.77566957</v>
      </c>
      <c r="GQ125">
        <v>25.588997840000001</v>
      </c>
      <c r="GR125">
        <v>1.2368838790000001</v>
      </c>
      <c r="GS125">
        <v>14.95018482</v>
      </c>
      <c r="GT125">
        <v>24.82263756</v>
      </c>
      <c r="GU125">
        <v>13.42113352</v>
      </c>
      <c r="GV125">
        <v>42.63905716</v>
      </c>
      <c r="GW125">
        <v>1.58934021</v>
      </c>
      <c r="GX125">
        <v>12.763310430000001</v>
      </c>
      <c r="GY125">
        <v>29.683047290000001</v>
      </c>
      <c r="GZ125">
        <v>1.3659358020000001</v>
      </c>
      <c r="HA125">
        <v>14.29095173</v>
      </c>
      <c r="HB125">
        <v>14.897480959999999</v>
      </c>
      <c r="HC125">
        <v>3.0021834369999998</v>
      </c>
      <c r="HD125">
        <v>12.688022610000001</v>
      </c>
      <c r="HE125">
        <v>1.6604446770000001</v>
      </c>
      <c r="HF125">
        <v>13.429081439999999</v>
      </c>
      <c r="HG125">
        <v>1.6944419740000001</v>
      </c>
      <c r="HH125">
        <v>12.84477472</v>
      </c>
      <c r="HI125">
        <v>1.6896163820000001</v>
      </c>
      <c r="HJ125">
        <v>14.57487774</v>
      </c>
    </row>
    <row r="126" spans="1:218" hidden="1" x14ac:dyDescent="0.25">
      <c r="A126">
        <v>1</v>
      </c>
      <c r="B126">
        <v>112</v>
      </c>
      <c r="C126">
        <v>7</v>
      </c>
      <c r="D126">
        <v>0</v>
      </c>
      <c r="G126">
        <v>0</v>
      </c>
      <c r="H126">
        <v>51</v>
      </c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165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0</v>
      </c>
      <c r="EJ126">
        <v>8.0417486530000009</v>
      </c>
      <c r="EK126">
        <v>0.25665155299999998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Table1[[#This Row],[Tcells.CD8+.Effector.CD38+Ki67+]]*79500000</f>
        <v>720466.04700000002</v>
      </c>
      <c r="H127">
        <v>51</v>
      </c>
      <c r="I127">
        <v>0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1.1805802000000001E-2</v>
      </c>
      <c r="EJ127">
        <v>5.2021562399999999</v>
      </c>
      <c r="EK127">
        <v>9.5436145999999999E-2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Table1[[#This Row],[Tcells.CD8+.Effector.CD38+Ki67+]]*79500000</f>
        <v>890605.74599999993</v>
      </c>
      <c r="H128">
        <v>51</v>
      </c>
      <c r="I128">
        <v>0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1.9646079E-2</v>
      </c>
      <c r="EJ128">
        <v>4.8797343460000002</v>
      </c>
      <c r="EK128">
        <v>7.7562922000000006E-2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F129">
        <f>Table1[[#This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0</v>
      </c>
      <c r="EJ129">
        <v>3.154295066</v>
      </c>
      <c r="EK129">
        <v>7.3076587499999998E-2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F130">
        <f>Table1[[#This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0</v>
      </c>
      <c r="EJ130">
        <v>2.338811631</v>
      </c>
      <c r="EK130">
        <v>8.4281499999999995E-2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Table1[[#This Row],[Tcells.CD8+.Effector.CD38+Ki67+]]*79500000</f>
        <v>458451.06</v>
      </c>
      <c r="G131">
        <v>1.5</v>
      </c>
      <c r="H131">
        <v>51</v>
      </c>
      <c r="I131">
        <v>2.9411764705882351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0</v>
      </c>
      <c r="EJ131">
        <v>3.0736405050000002</v>
      </c>
      <c r="EK131">
        <v>7.4966842000000006E-2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F132">
        <f>Table1[[#This Row],[Tcells.CD8+.Effector.CD38+Ki67+]]*79500000</f>
        <v>0</v>
      </c>
      <c r="G132">
        <v>0.5</v>
      </c>
      <c r="H132">
        <v>51</v>
      </c>
      <c r="I132">
        <v>0.98039215686274506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6.1278260000000003E-3</v>
      </c>
      <c r="EJ132">
        <v>2.9229732209999999</v>
      </c>
      <c r="EK132">
        <v>0.11030087600000001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Table1[[#This Row],[Tcells.CD8+.Effector.CD38+Ki67+]]*79500000</f>
        <v>584644.82850000006</v>
      </c>
      <c r="G133">
        <v>0.5</v>
      </c>
      <c r="H133">
        <v>51</v>
      </c>
      <c r="I133">
        <v>0.98039215686274506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0</v>
      </c>
      <c r="EJ133">
        <v>2.8533607879999998</v>
      </c>
      <c r="EK133">
        <v>9.5602294000000004E-2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F134">
        <f>Table1[[#This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8.8526909999999993E-3</v>
      </c>
      <c r="EJ134">
        <v>3.2312322949999999</v>
      </c>
      <c r="EK134">
        <v>0.15049575100000001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F135">
        <f>Table1[[#This Row],[Tcells.CD8+.Effector.CD38+Ki67+]]*79500000</f>
        <v>0</v>
      </c>
      <c r="G135">
        <v>0</v>
      </c>
      <c r="H135">
        <v>51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5.4232880000000001E-3</v>
      </c>
      <c r="EJ135">
        <v>3.0587342049999999</v>
      </c>
      <c r="EK135">
        <v>0.13015890199999999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F136">
        <f>Table1[[#This Row],[Tcells.CD8+.Effector.CD38+Ki67+]]*79500000</f>
        <v>0</v>
      </c>
      <c r="G136">
        <v>0</v>
      </c>
      <c r="H136">
        <v>51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167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0</v>
      </c>
      <c r="EJ136">
        <v>3.6342592589999998</v>
      </c>
      <c r="EK136">
        <v>0.192901235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F137">
        <f>Table1[[#This Row],[Tcells.CD8+.Effector.CD38+Ki67+]]*79500000</f>
        <v>0</v>
      </c>
      <c r="H137">
        <v>51</v>
      </c>
      <c r="I137">
        <v>0</v>
      </c>
      <c r="K137">
        <v>98.06</v>
      </c>
      <c r="L137">
        <v>59</v>
      </c>
      <c r="M137">
        <v>127</v>
      </c>
      <c r="N137">
        <v>70</v>
      </c>
      <c r="O137" t="s">
        <v>167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0</v>
      </c>
      <c r="EJ137">
        <v>3.0684174149999999</v>
      </c>
      <c r="EK137">
        <v>0.124395301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F138">
        <f>Table1[[#This Row],[Tcells.CD8+.Effector.CD38+Ki67+]]*79500000</f>
        <v>0</v>
      </c>
      <c r="H138">
        <v>51</v>
      </c>
      <c r="I138">
        <v>0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6.2196789999999997E-3</v>
      </c>
      <c r="EJ138">
        <v>3.308869262</v>
      </c>
      <c r="EK138">
        <v>0.149272298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Table1[[#This Row],[Tcells.CD8+.Effector.CD38+Ki67+]]*79500000</f>
        <v>726575.22450000001</v>
      </c>
      <c r="G139">
        <v>0</v>
      </c>
      <c r="H139">
        <v>51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9.1393110000000007E-3</v>
      </c>
      <c r="EJ139">
        <v>6.3407339120000001</v>
      </c>
      <c r="EK139">
        <v>0.217675755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Table1[[#This Row],[Tcells.CD8+.Effector.CD38+Ki67+]]*79500000</f>
        <v>696269.02950000006</v>
      </c>
      <c r="G140">
        <v>0.5</v>
      </c>
      <c r="H140">
        <v>51</v>
      </c>
      <c r="I140">
        <v>0.98039215686274506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3.1529163999999998E-2</v>
      </c>
      <c r="EJ140">
        <v>6.5160273249999996</v>
      </c>
      <c r="EK140">
        <v>0.14538448100000001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Table1[[#This Row],[Tcells.CD8+.Effector.CD38+Ki67+]]*79500000</f>
        <v>696220.29600000009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1.2260483000000001E-2</v>
      </c>
      <c r="EJ141">
        <v>6.1845377800000003</v>
      </c>
      <c r="EK141">
        <v>0.12961081699999999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Table1[[#This Row],[Tcells.CD8+.Effector.CD38+Ki67+]]*79500000</f>
        <v>644455.22250000003</v>
      </c>
      <c r="G142">
        <v>0</v>
      </c>
      <c r="H142">
        <v>51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2.8372244000000001E-2</v>
      </c>
      <c r="EJ142">
        <v>6.2155479900000001</v>
      </c>
      <c r="EK142">
        <v>0.13983462999999999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Table1[[#This Row],[Tcells.CD8+.Effector.CD38+Ki67+]]*79500000</f>
        <v>938717.71500000008</v>
      </c>
      <c r="G143">
        <v>0.5</v>
      </c>
      <c r="H143">
        <v>51</v>
      </c>
      <c r="I143">
        <v>0.98039215686274506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2.1647577000000001E-2</v>
      </c>
      <c r="EJ143">
        <v>6.0140906049999998</v>
      </c>
      <c r="EK143">
        <v>0.13972527300000001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Table1[[#This Row],[Tcells.CD8+.Effector.CD38+Ki67+]]*79500000</f>
        <v>408425.36699999997</v>
      </c>
      <c r="G144">
        <v>0</v>
      </c>
      <c r="H144">
        <v>51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6.8499019999999997E-3</v>
      </c>
      <c r="EJ144">
        <v>6.2077232640000002</v>
      </c>
      <c r="EK144">
        <v>0.114735851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Table1[[#This Row],[Tcells.CD8+.Effector.CD38+Ki67+]]*79500000</f>
        <v>801330.50549999997</v>
      </c>
      <c r="G145">
        <v>0</v>
      </c>
      <c r="H145">
        <v>51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1.5839417000000001E-2</v>
      </c>
      <c r="EJ145">
        <v>6.1154549510000002</v>
      </c>
      <c r="EK145">
        <v>0.105116132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Table1[[#This Row],[Tcells.CD8+.Effector.CD38+Ki67+]]*79500000</f>
        <v>332225.88899999997</v>
      </c>
      <c r="G146">
        <v>0</v>
      </c>
      <c r="H146">
        <v>51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165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6.2684129999999996E-3</v>
      </c>
      <c r="EJ146">
        <v>6.3791554359999996</v>
      </c>
      <c r="EK146">
        <v>9.6115672999999999E-2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Table1[[#This Row],[Tcells.CD8+.Effector.CD38+Ki67+]]*79500000</f>
        <v>858679.65899999999</v>
      </c>
      <c r="H147">
        <v>51</v>
      </c>
      <c r="I147">
        <v>0</v>
      </c>
      <c r="K147">
        <v>98.24</v>
      </c>
      <c r="L147">
        <v>56</v>
      </c>
      <c r="M147">
        <v>124</v>
      </c>
      <c r="N147">
        <v>62</v>
      </c>
      <c r="O147" t="s">
        <v>168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8.6408019999999995E-3</v>
      </c>
      <c r="EJ147">
        <v>5.888706472</v>
      </c>
      <c r="EK147">
        <v>0.12961202799999999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Table1[[#This Row],[Tcells.CD8+.Effector.CD38+Ki67+]]*79500000</f>
        <v>263157.87900000002</v>
      </c>
      <c r="H148">
        <v>51</v>
      </c>
      <c r="I148">
        <v>0</v>
      </c>
      <c r="K148">
        <v>98.600000000000009</v>
      </c>
      <c r="L148">
        <v>53</v>
      </c>
      <c r="M148">
        <v>144</v>
      </c>
      <c r="N148">
        <v>70</v>
      </c>
      <c r="O148" t="s">
        <v>166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1.3240649E-2</v>
      </c>
      <c r="EJ148">
        <v>4.0119165839999997</v>
      </c>
      <c r="EK148">
        <v>5.2962595000000001E-2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Table1[[#This Row],[Tcells.CD8+.Effector.CD38+Ki67+]]*79500000</f>
        <v>364781.65574999998</v>
      </c>
      <c r="G149">
        <v>0</v>
      </c>
      <c r="H149">
        <v>51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8.0918045000000008E-3</v>
      </c>
      <c r="EJ149">
        <v>10.703205134999999</v>
      </c>
      <c r="EK149">
        <v>0.13452222050000001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Table1[[#This Row],[Tcells.CD8+.Effector.CD38+Ki67+]]*79500000</f>
        <v>983618.7585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9.8980500000000003E-3</v>
      </c>
      <c r="EJ150">
        <v>12.152330989999999</v>
      </c>
      <c r="EK150">
        <v>0.15589428899999999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Table1[[#This Row],[Tcells.CD8+.Effector.CD38+Ki67+]]*79500000</f>
        <v>1272000</v>
      </c>
      <c r="G151">
        <v>0</v>
      </c>
      <c r="H151">
        <v>51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2.1999999999999999E-2</v>
      </c>
      <c r="EJ151">
        <v>10.314</v>
      </c>
      <c r="EK151">
        <v>0.11600000000000001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Table1[[#This Row],[Tcells.CD8+.Effector.CD38+Ki67+]]*79500000</f>
        <v>676739.69550000003</v>
      </c>
      <c r="G152">
        <v>0</v>
      </c>
      <c r="H152">
        <v>51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1.7024899E-2</v>
      </c>
      <c r="EJ152">
        <v>10.37454778</v>
      </c>
      <c r="EK152">
        <v>0.14683975299999999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Table1[[#This Row],[Tcells.CD8+.Effector.CD38+Ki67+]]*79500000</f>
        <v>1115521.1040000001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4.0090600000000001E-3</v>
      </c>
      <c r="EJ153">
        <v>10.68013711</v>
      </c>
      <c r="EK153">
        <v>0.18642131200000001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Table1[[#This Row],[Tcells.CD8+.Effector.CD38+Ki67+]]*79500000</f>
        <v>753254.62950000004</v>
      </c>
      <c r="G154">
        <v>0</v>
      </c>
      <c r="H154">
        <v>51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1.1369881E-2</v>
      </c>
      <c r="EJ154">
        <v>10.888556210000001</v>
      </c>
      <c r="EK154">
        <v>0.159178337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Table1[[#This Row],[Tcells.CD8+.Effector.CD38+Ki67+]]*79500000</f>
        <v>1180269.4815</v>
      </c>
      <c r="G155">
        <v>0</v>
      </c>
      <c r="H155">
        <v>51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5.5673090000000003E-3</v>
      </c>
      <c r="EJ155">
        <v>10.306944290000001</v>
      </c>
      <c r="EK155">
        <v>0.17815387999999999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Table1[[#This Row],[Tcells.CD8+.Effector.CD38+Ki67+]]*79500000</f>
        <v>477706.99350000004</v>
      </c>
      <c r="G156">
        <v>0</v>
      </c>
      <c r="H156">
        <v>51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165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6.0088930000000004E-3</v>
      </c>
      <c r="EJ156">
        <v>8.6618194929999994</v>
      </c>
      <c r="EK156">
        <v>9.0133397000000004E-2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Table1[[#This Row],[Tcells.CD8+.Effector.CD38+Ki67+]]*79500000</f>
        <v>377654.25599999999</v>
      </c>
      <c r="H157">
        <v>51</v>
      </c>
      <c r="I157">
        <v>0</v>
      </c>
      <c r="K157">
        <v>98.06</v>
      </c>
      <c r="L157">
        <v>70</v>
      </c>
      <c r="M157">
        <v>110</v>
      </c>
      <c r="N157">
        <v>69</v>
      </c>
      <c r="O157" t="s">
        <v>168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1.187592E-2</v>
      </c>
      <c r="EJ157">
        <v>9.9995249630000007</v>
      </c>
      <c r="EK157">
        <v>5.4629233999999999E-2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Table1[[#This Row],[Tcells.CD8+.Effector.CD38+Ki67+]]*79500000</f>
        <v>1620978.6854999999</v>
      </c>
      <c r="H158">
        <v>51</v>
      </c>
      <c r="I158">
        <v>0</v>
      </c>
      <c r="K158">
        <v>97.7</v>
      </c>
      <c r="L158">
        <v>62</v>
      </c>
      <c r="M158">
        <v>109</v>
      </c>
      <c r="N158">
        <v>65</v>
      </c>
      <c r="O158" t="s">
        <v>167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6.7965559999999996E-3</v>
      </c>
      <c r="EJ158">
        <v>11.15088355</v>
      </c>
      <c r="EK158">
        <v>9.7417308999999994E-2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x14ac:dyDescent="0.25">
      <c r="A159">
        <v>2</v>
      </c>
      <c r="B159">
        <v>204</v>
      </c>
      <c r="C159">
        <v>-1</v>
      </c>
      <c r="E159">
        <v>9.3797629999999993E-3</v>
      </c>
      <c r="F159">
        <f>Table1[[#This Row],[Tcells.CD8+.Effector.CD38+Ki67+]]*79500000</f>
        <v>745691.1584999999</v>
      </c>
    </row>
    <row r="160" spans="1:218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Table1[[#This Row],[Tcells.CD8+.Effector.CD38+Ki67+]]*79500000</f>
        <v>617515.69350000005</v>
      </c>
      <c r="G160">
        <v>0</v>
      </c>
      <c r="H160">
        <v>51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4.8730495000000014E-3</v>
      </c>
      <c r="EJ160">
        <v>1.2236828915</v>
      </c>
      <c r="EK160">
        <v>2.0969946999999999E-2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Table1[[#This Row],[Tcells.CD8+.Effector.CD38+Ki67+]]*79500000</f>
        <v>511073.223</v>
      </c>
      <c r="G161">
        <v>0</v>
      </c>
      <c r="H161">
        <v>51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7.5000270000000003E-3</v>
      </c>
      <c r="EJ161">
        <v>1.1196468559999999</v>
      </c>
      <c r="EK161">
        <v>2.4642944999999999E-2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Table1[[#This Row],[Tcells.CD8+.Effector.CD38+Ki67+]]*79500000</f>
        <v>1134887.463</v>
      </c>
      <c r="G162">
        <v>0</v>
      </c>
      <c r="H162">
        <v>51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8.5651879999999996E-3</v>
      </c>
      <c r="EJ162">
        <v>0.699490371</v>
      </c>
      <c r="EK162">
        <v>2.5695565E-2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Table1[[#This Row],[Tcells.CD8+.Effector.CD38+Ki67+]]*79500000</f>
        <v>1062681.9855</v>
      </c>
      <c r="G163">
        <v>1</v>
      </c>
      <c r="H163">
        <v>51</v>
      </c>
      <c r="I163">
        <v>1.9607843137254901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2.0050604E-2</v>
      </c>
      <c r="EJ163">
        <v>0.68935885799999996</v>
      </c>
      <c r="EK163">
        <v>2.1960185E-2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Table1[[#This Row],[Tcells.CD8+.Effector.CD38+Ki67+]]*79500000</f>
        <v>1933000.1265</v>
      </c>
      <c r="G164">
        <v>0.5</v>
      </c>
      <c r="H164">
        <v>51</v>
      </c>
      <c r="I164">
        <v>0.98039215686274506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3.2419288999999997E-2</v>
      </c>
      <c r="EJ164">
        <v>0.84965554499999996</v>
      </c>
      <c r="EK164">
        <v>2.9717681999999999E-2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Table1[[#This Row],[Tcells.CD8+.Effector.CD38+Ki67+]]*79500000</f>
        <v>5271227.8635</v>
      </c>
      <c r="G165">
        <v>0</v>
      </c>
      <c r="H165">
        <v>51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6.1124694E-2</v>
      </c>
      <c r="EJ165">
        <v>0.89511416799999999</v>
      </c>
      <c r="EK165">
        <v>3.2116365000000001E-2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Table1[[#This Row],[Tcells.CD8+.Effector.CD38+Ki67+]]*79500000</f>
        <v>13354513.588500001</v>
      </c>
      <c r="G166">
        <v>0</v>
      </c>
      <c r="H166">
        <v>51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0.135115396</v>
      </c>
      <c r="EJ166">
        <v>1.0093485250000001</v>
      </c>
      <c r="EK166">
        <v>4.1630148999999998E-2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hidden="1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Table1[[#This Row],[Tcells.CD8+.Effector.CD38+Ki67+]]*79500000</f>
        <v>23618342.723999999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165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0.13663889000000001</v>
      </c>
      <c r="EJ167">
        <v>1.1200248429999999</v>
      </c>
      <c r="EK167">
        <v>5.4862584999999998E-2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Table1[[#This Row],[Tcells.CD8+.Effector.CD38+Ki67+]]*79500000</f>
        <v>256613.04149999999</v>
      </c>
      <c r="H168">
        <v>51</v>
      </c>
      <c r="I168">
        <v>0</v>
      </c>
      <c r="K168">
        <v>98.24</v>
      </c>
      <c r="L168">
        <v>64</v>
      </c>
      <c r="M168">
        <v>127</v>
      </c>
      <c r="N168">
        <v>67</v>
      </c>
      <c r="O168" t="s">
        <v>165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1.613918E-3</v>
      </c>
      <c r="EJ168">
        <v>1.0619583290000001</v>
      </c>
      <c r="EK168">
        <v>1.2911347E-2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Table1[[#This Row],[Tcells.CD8+.Effector.CD38+Ki67+]]*79500000</f>
        <v>1153989.723</v>
      </c>
      <c r="H169">
        <v>51</v>
      </c>
      <c r="I169">
        <v>0</v>
      </c>
      <c r="K169">
        <v>98.06</v>
      </c>
      <c r="L169">
        <v>61</v>
      </c>
      <c r="M169">
        <v>125</v>
      </c>
      <c r="N169">
        <v>61</v>
      </c>
      <c r="O169" t="s">
        <v>167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4.1473129999999997E-3</v>
      </c>
      <c r="EJ169">
        <v>1.1011114799999999</v>
      </c>
      <c r="EK169">
        <v>2.2810219E-2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Table1[[#This Row],[Tcells.CD8+.Effector.CD38+Ki67+]]*79500000</f>
        <v>148881.99525000001</v>
      </c>
      <c r="G170">
        <v>0</v>
      </c>
      <c r="H170">
        <v>51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2.7559034999999998E-3</v>
      </c>
      <c r="EJ170">
        <v>5.3105522475000004</v>
      </c>
      <c r="EK170">
        <v>6.7886950500000001E-2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Table1[[#This Row],[Tcells.CD8+.Effector.CD38+Ki67+]]*79500000</f>
        <v>143481.12299999999</v>
      </c>
      <c r="G171">
        <v>0</v>
      </c>
      <c r="H171">
        <v>51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3.609587E-3</v>
      </c>
      <c r="EJ171">
        <v>5.8764077390000002</v>
      </c>
      <c r="EK171">
        <v>7.2191741000000004E-2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Table1[[#This Row],[Tcells.CD8+.Effector.CD38+Ki67+]]*79500000</f>
        <v>304248.01050000003</v>
      </c>
      <c r="G172">
        <v>1.5</v>
      </c>
      <c r="H172">
        <v>51</v>
      </c>
      <c r="I172">
        <v>2.9411764705882351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1.9135090000000001E-3</v>
      </c>
      <c r="EJ172">
        <v>5.5931879069999999</v>
      </c>
      <c r="EK172">
        <v>5.3578263000000001E-2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F173">
        <f>Table1[[#This Row],[Tcells.CD8+.Effector.CD38+Ki67+]]*79500000</f>
        <v>0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5.1781279999999997E-3</v>
      </c>
      <c r="EJ173">
        <v>5.3904308199999997</v>
      </c>
      <c r="EK173">
        <v>6.7315659E-2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F174">
        <f>Table1[[#This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1.715236E-3</v>
      </c>
      <c r="EJ174">
        <v>5.481895679</v>
      </c>
      <c r="EK174">
        <v>4.8026619999999999E-2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Table1[[#This Row],[Tcells.CD8+.Effector.CD38+Ki67+]]*79500000</f>
        <v>416550.26699999999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3.493084E-3</v>
      </c>
      <c r="EJ175">
        <v>5.4981137349999996</v>
      </c>
      <c r="EK175">
        <v>8.2087466999999997E-2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F176">
        <f>Table1[[#This Row],[Tcells.CD8+.Effector.CD38+Ki67+]]*79500000</f>
        <v>0</v>
      </c>
      <c r="G176">
        <v>0</v>
      </c>
      <c r="H176">
        <v>51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0</v>
      </c>
      <c r="EJ176">
        <v>6.0605417109999999</v>
      </c>
      <c r="EK176">
        <v>8.3879255999999999E-2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Table1[[#This Row],[Tcells.CD8+.Effector.CD38+Ki67+]]*79500000</f>
        <v>129872.23349999999</v>
      </c>
      <c r="G177">
        <v>0</v>
      </c>
      <c r="H177">
        <v>51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165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6.534453E-3</v>
      </c>
      <c r="EJ177">
        <v>4.9351455550000001</v>
      </c>
      <c r="EK177">
        <v>7.0245369000000002E-2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Table1[[#This Row],[Tcells.CD8+.Effector.CD38+Ki67+]]*79500000</f>
        <v>307210.73700000002</v>
      </c>
      <c r="H178">
        <v>51</v>
      </c>
      <c r="I178">
        <v>0</v>
      </c>
      <c r="K178">
        <v>98.24</v>
      </c>
      <c r="L178">
        <v>69</v>
      </c>
      <c r="M178">
        <v>106</v>
      </c>
      <c r="N178">
        <v>70</v>
      </c>
      <c r="O178" t="s">
        <v>168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0</v>
      </c>
      <c r="EJ178">
        <v>5.5665043670000003</v>
      </c>
      <c r="EK178">
        <v>6.3760723000000005E-2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Table1[[#This Row],[Tcells.CD8+.Effector.CD38+Ki67+]]*79500000</f>
        <v>114799.74900000001</v>
      </c>
      <c r="H179">
        <v>51</v>
      </c>
      <c r="I179">
        <v>0</v>
      </c>
      <c r="K179">
        <v>97.88000000000001</v>
      </c>
      <c r="L179">
        <v>69</v>
      </c>
      <c r="M179">
        <v>106</v>
      </c>
      <c r="N179">
        <v>96</v>
      </c>
      <c r="O179" t="s">
        <v>166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2.8880450000000001E-3</v>
      </c>
      <c r="EJ179">
        <v>5.1378319450000003</v>
      </c>
      <c r="EK179">
        <v>9.0973416000000001E-2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Table1[[#This Row],[Tcells.CD8+.Effector.CD38+Ki67+]]*79500000</f>
        <v>694086.03899999999</v>
      </c>
      <c r="G180">
        <v>0</v>
      </c>
      <c r="H180">
        <v>51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1.2136683000000001E-2</v>
      </c>
      <c r="EJ180">
        <v>5.8597760354999986</v>
      </c>
      <c r="EK180">
        <v>7.6163605999999995E-2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Table1[[#This Row],[Tcells.CD8+.Effector.CD38+Ki67+]]*79500000</f>
        <v>647218.48349999997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1.0854816999999999E-2</v>
      </c>
      <c r="EJ181">
        <v>6.1899592940000003</v>
      </c>
      <c r="EK181">
        <v>8.6838534999999994E-2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Table1[[#This Row],[Tcells.CD8+.Effector.CD38+Ki67+]]*79500000</f>
        <v>937289.97450000001</v>
      </c>
      <c r="G182">
        <v>0.5</v>
      </c>
      <c r="H182">
        <v>51</v>
      </c>
      <c r="I182">
        <v>0.98039215686274506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8.252868E-3</v>
      </c>
      <c r="EJ182">
        <v>6.0859005650000002</v>
      </c>
      <c r="EK182">
        <v>9.1960528E-2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Table1[[#This Row],[Tcells.CD8+.Effector.CD38+Ki67+]]*79500000</f>
        <v>893344.44149999996</v>
      </c>
      <c r="G183">
        <v>0.5</v>
      </c>
      <c r="H183">
        <v>51</v>
      </c>
      <c r="I183">
        <v>0.98039215686274506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4.815873E-3</v>
      </c>
      <c r="EJ183">
        <v>6.2798985460000001</v>
      </c>
      <c r="EK183">
        <v>8.0264552000000003E-2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Table1[[#This Row],[Tcells.CD8+.Effector.CD38+Ki67+]]*79500000</f>
        <v>648265.18050000002</v>
      </c>
      <c r="G184">
        <v>0.5</v>
      </c>
      <c r="H184">
        <v>51</v>
      </c>
      <c r="I184">
        <v>0.98039215686274506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1.3590464999999999E-2</v>
      </c>
      <c r="EJ184">
        <v>5.7596390370000004</v>
      </c>
      <c r="EK184">
        <v>7.6106603999999994E-2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Table1[[#This Row],[Tcells.CD8+.Effector.CD38+Ki67+]]*79500000</f>
        <v>1818583.8855000001</v>
      </c>
      <c r="G185">
        <v>1</v>
      </c>
      <c r="H185">
        <v>51</v>
      </c>
      <c r="I185">
        <v>1.9607843137254901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2.7450322999999999E-2</v>
      </c>
      <c r="EJ185">
        <v>6.0222957619999997</v>
      </c>
      <c r="EK185">
        <v>7.4725877999999996E-2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Table1[[#This Row],[Tcells.CD8+.Effector.CD38+Ki67+]]*79500000</f>
        <v>951260.35050000006</v>
      </c>
      <c r="G186">
        <v>1</v>
      </c>
      <c r="H186">
        <v>51</v>
      </c>
      <c r="I186">
        <v>1.9607843137254901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1.0636035E-2</v>
      </c>
      <c r="EJ186">
        <v>5.9521910230000001</v>
      </c>
      <c r="EK186">
        <v>0.119655392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Table1[[#This Row],[Tcells.CD8+.Effector.CD38+Ki67+]]*79500000</f>
        <v>1176228.8145000001</v>
      </c>
      <c r="G187">
        <v>1</v>
      </c>
      <c r="H187">
        <v>51</v>
      </c>
      <c r="I187">
        <v>1.9607843137254901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165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1.4795331E-2</v>
      </c>
      <c r="EJ187">
        <v>5.536741739</v>
      </c>
      <c r="EK187">
        <v>0.12987013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Table1[[#This Row],[Tcells.CD8+.Effector.CD38+Ki67+]]*79500000</f>
        <v>522983.277</v>
      </c>
      <c r="H188">
        <v>51</v>
      </c>
      <c r="I188">
        <v>0</v>
      </c>
      <c r="K188">
        <v>97.88000000000001</v>
      </c>
      <c r="L188">
        <v>66</v>
      </c>
      <c r="M188">
        <v>109</v>
      </c>
      <c r="N188">
        <v>66</v>
      </c>
      <c r="O188" t="s">
        <v>165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9.8676100000000006E-3</v>
      </c>
      <c r="EJ188">
        <v>5.99950662</v>
      </c>
      <c r="EK188">
        <v>4.9338048000000002E-2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Table1[[#This Row],[Tcells.CD8+.Effector.CD38+Ki67+]]*79500000</f>
        <v>638236.41450000007</v>
      </c>
      <c r="H189">
        <v>51</v>
      </c>
      <c r="I189">
        <v>0</v>
      </c>
      <c r="K189">
        <v>97.88000000000001</v>
      </c>
      <c r="L189">
        <v>59</v>
      </c>
      <c r="M189">
        <v>112</v>
      </c>
      <c r="N189">
        <v>66</v>
      </c>
      <c r="O189" t="s">
        <v>166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9.6337569999999997E-3</v>
      </c>
      <c r="EJ189">
        <v>6.0435766930000003</v>
      </c>
      <c r="EK189">
        <v>9.7943192999999998E-2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x14ac:dyDescent="0.25">
      <c r="A190">
        <v>2</v>
      </c>
      <c r="B190">
        <v>207</v>
      </c>
      <c r="C190">
        <v>-1</v>
      </c>
      <c r="E190">
        <v>1.4462212E-2</v>
      </c>
      <c r="F190">
        <f>Table1[[#This Row],[Tcells.CD8+.Effector.CD38+Ki67+]]*79500000</f>
        <v>1149745.8540000001</v>
      </c>
    </row>
    <row r="191" spans="1:218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Table1[[#This Row],[Tcells.CD8+.Effector.CD38+Ki67+]]*79500000</f>
        <v>870088.62450000003</v>
      </c>
      <c r="G191">
        <v>0.25</v>
      </c>
      <c r="H191">
        <v>51</v>
      </c>
      <c r="I191">
        <v>0.49019607843137253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3.9385046E-2</v>
      </c>
      <c r="EJ191">
        <v>5.7711371259999993</v>
      </c>
      <c r="EK191">
        <v>0.17341732200000001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Table1[[#This Row],[Tcells.CD8+.Effector.CD38+Ki67+]]*79500000</f>
        <v>1243547.6655000001</v>
      </c>
      <c r="G192">
        <v>1</v>
      </c>
      <c r="H192">
        <v>51</v>
      </c>
      <c r="I192">
        <v>1.9607843137254901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3.9105270999999997E-2</v>
      </c>
      <c r="EJ192">
        <v>5.5857969650000001</v>
      </c>
      <c r="EK192">
        <v>0.19083372400000001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Table1[[#This Row],[Tcells.CD8+.Effector.CD38+Ki67+]]*79500000</f>
        <v>982633.99200000009</v>
      </c>
      <c r="G193">
        <v>5</v>
      </c>
      <c r="H193">
        <v>51</v>
      </c>
      <c r="I193">
        <v>9.8039215686274517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1.8540263000000001E-2</v>
      </c>
      <c r="EJ193">
        <v>4.5918052039999999</v>
      </c>
      <c r="EK193">
        <v>0.168922399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Table1[[#This Row],[Tcells.CD8+.Effector.CD38+Ki67+]]*79500000</f>
        <v>3126890.9789999998</v>
      </c>
      <c r="G194">
        <v>14</v>
      </c>
      <c r="H194">
        <v>51</v>
      </c>
      <c r="I194">
        <v>27.450980392156865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0.20573641500000001</v>
      </c>
      <c r="EJ194">
        <v>2.8682076730000001</v>
      </c>
      <c r="EK194">
        <v>0.248093913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Table1[[#This Row],[Tcells.CD8+.Effector.CD38+Ki67+]]*79500000</f>
        <v>7157116.0515000001</v>
      </c>
      <c r="G195">
        <v>6</v>
      </c>
      <c r="H195">
        <v>51</v>
      </c>
      <c r="I195">
        <v>11.76470588235294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0.69020406000000001</v>
      </c>
      <c r="EJ195">
        <v>3.8672303119999998</v>
      </c>
      <c r="EK195">
        <v>0.31052658999999999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Table1[[#This Row],[Tcells.CD8+.Effector.CD38+Ki67+]]*79500000</f>
        <v>6175580.5904999999</v>
      </c>
      <c r="G196">
        <v>3.5</v>
      </c>
      <c r="H196">
        <v>51</v>
      </c>
      <c r="I196">
        <v>6.8627450980392162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0.48579146899999998</v>
      </c>
      <c r="EJ196">
        <v>5.2880546309999996</v>
      </c>
      <c r="EK196">
        <v>0.36405375000000001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Table1[[#This Row],[Tcells.CD8+.Effector.CD38+Ki67+]]*79500000</f>
        <v>5069614.1939999992</v>
      </c>
      <c r="G197">
        <v>0</v>
      </c>
      <c r="H197">
        <v>51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0.38647716399999998</v>
      </c>
      <c r="EJ197">
        <v>5.0309664830000003</v>
      </c>
      <c r="EK197">
        <v>0.42126010899999999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hidden="1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Table1[[#This Row],[Tcells.CD8+.Effector.CD38+Ki67+]]*79500000</f>
        <v>6448510.4505000003</v>
      </c>
      <c r="G198">
        <v>0</v>
      </c>
      <c r="H198">
        <v>51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165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0.30011935200000001</v>
      </c>
      <c r="EJ198">
        <v>6.5261474640000001</v>
      </c>
      <c r="EK198">
        <v>0.98610644400000003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Table1[[#This Row],[Tcells.CD8+.Effector.CD38+Ki67+]]*79500000</f>
        <v>902793.57299999997</v>
      </c>
      <c r="H199">
        <v>51</v>
      </c>
      <c r="I199">
        <v>0</v>
      </c>
      <c r="K199">
        <v>98.06</v>
      </c>
      <c r="L199">
        <v>76</v>
      </c>
      <c r="M199">
        <v>116</v>
      </c>
      <c r="N199">
        <v>70</v>
      </c>
      <c r="O199" t="s">
        <v>165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2.7254145E-2</v>
      </c>
      <c r="EJ199">
        <v>5.2532364300000003</v>
      </c>
      <c r="EK199">
        <v>0.22030433799999999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Table1[[#This Row],[Tcells.CD8+.Effector.CD38+Ki67+]]*79500000</f>
        <v>3022863.639</v>
      </c>
      <c r="H200">
        <v>51</v>
      </c>
      <c r="I200">
        <v>0</v>
      </c>
      <c r="K200">
        <v>97.7</v>
      </c>
      <c r="L200">
        <v>63</v>
      </c>
      <c r="M200">
        <v>112</v>
      </c>
      <c r="N200">
        <v>64</v>
      </c>
      <c r="O200" t="s">
        <v>165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8.4312849999999995E-2</v>
      </c>
      <c r="EJ200">
        <v>1.9887913500000001</v>
      </c>
      <c r="EK200">
        <v>7.4393690999999998E-2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Table1[[#This Row],[Tcells.CD8+.Effector.CD38+Ki67+]]*79500000</f>
        <v>312979.81349999999</v>
      </c>
      <c r="G201">
        <v>0</v>
      </c>
      <c r="H201">
        <v>51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0.39915231200000001</v>
      </c>
      <c r="EJ201">
        <v>2.2572891054999999</v>
      </c>
      <c r="EK201">
        <v>5.3073331000000001E-2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Table1[[#This Row],[Tcells.CD8+.Effector.CD38+Ki67+]]*79500000</f>
        <v>1908174.4230000002</v>
      </c>
      <c r="G202">
        <v>0</v>
      </c>
      <c r="H202">
        <v>51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2.7431079000000001E-2</v>
      </c>
      <c r="EJ202">
        <v>2.496228227</v>
      </c>
      <c r="EK202">
        <v>3.4288849000000003E-2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Table1[[#This Row],[Tcells.CD8+.Effector.CD38+Ki67+]]*79500000</f>
        <v>707400.30150000006</v>
      </c>
      <c r="G203">
        <v>0</v>
      </c>
      <c r="H203">
        <v>51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2.3728310999999998E-2</v>
      </c>
      <c r="EJ203">
        <v>2.8711256120000002</v>
      </c>
      <c r="EK203">
        <v>6.2286816000000002E-2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Table1[[#This Row],[Tcells.CD8+.Effector.CD38+Ki67+]]*79500000</f>
        <v>1555120.8854999999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1.3972335000000001E-2</v>
      </c>
      <c r="EJ204">
        <v>2.869917563</v>
      </c>
      <c r="EK204">
        <v>6.7067207000000004E-2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Table1[[#This Row],[Tcells.CD8+.Effector.CD38+Ki67+]]*79500000</f>
        <v>1422909.7620000001</v>
      </c>
      <c r="G205">
        <v>0</v>
      </c>
      <c r="H205">
        <v>51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3.8353362000000002E-2</v>
      </c>
      <c r="EJ205">
        <v>2.8739452829999999</v>
      </c>
      <c r="EK205">
        <v>5.8808488999999999E-2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Table1[[#This Row],[Tcells.CD8+.Effector.CD38+Ki67+]]*79500000</f>
        <v>1871689.2494999999</v>
      </c>
      <c r="G206">
        <v>0</v>
      </c>
      <c r="H206">
        <v>51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2.3543260999999999E-2</v>
      </c>
      <c r="EJ206">
        <v>2.6545026489999999</v>
      </c>
      <c r="EK206">
        <v>5.5915244000000003E-2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Table1[[#This Row],[Tcells.CD8+.Effector.CD38+Ki67+]]*79500000</f>
        <v>1697201.3774999999</v>
      </c>
      <c r="G207">
        <v>0</v>
      </c>
      <c r="H207">
        <v>51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3.4933819999999997E-2</v>
      </c>
      <c r="EJ207">
        <v>2.8102317280000002</v>
      </c>
      <c r="EK207">
        <v>3.6874588E-2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Table1[[#This Row],[Tcells.CD8+.Effector.CD38+Ki67+]]*79500000</f>
        <v>543014.25599999994</v>
      </c>
      <c r="G208">
        <v>0</v>
      </c>
      <c r="H208">
        <v>51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166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1.3660736E-2</v>
      </c>
      <c r="EJ208">
        <v>2.5306512759999999</v>
      </c>
      <c r="EK208">
        <v>4.7812575000000003E-2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Table1[[#This Row],[Tcells.CD8+.Effector.CD38+Ki67+]]*79500000</f>
        <v>1049054.8905</v>
      </c>
      <c r="H209">
        <v>51</v>
      </c>
      <c r="I209">
        <v>0</v>
      </c>
      <c r="K209">
        <v>99.5</v>
      </c>
      <c r="L209">
        <v>51</v>
      </c>
      <c r="M209">
        <v>137</v>
      </c>
      <c r="N209">
        <v>67</v>
      </c>
      <c r="O209" t="s">
        <v>167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9.8967440000000007E-3</v>
      </c>
      <c r="EJ209">
        <v>2.9162405570000001</v>
      </c>
      <c r="EK209">
        <v>5.2782635000000001E-2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Table1[[#This Row],[Tcells.CD8+.Effector.CD38+Ki67+]]*79500000</f>
        <v>6221442.4709999999</v>
      </c>
      <c r="H210">
        <v>51</v>
      </c>
      <c r="I210">
        <v>0</v>
      </c>
      <c r="K210">
        <v>98.06</v>
      </c>
      <c r="L210">
        <v>50</v>
      </c>
      <c r="M210">
        <v>137</v>
      </c>
      <c r="N210">
        <v>86</v>
      </c>
      <c r="O210" t="s">
        <v>167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0.20195390399999999</v>
      </c>
      <c r="EJ210">
        <v>2.087698483</v>
      </c>
      <c r="EK210">
        <v>4.5439628000000003E-2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Table1[[#This Row],[Tcells.CD8+.Effector.CD38+Ki67+]]*79500000</f>
        <v>127037.38274999999</v>
      </c>
      <c r="G211">
        <v>0.25</v>
      </c>
      <c r="H211">
        <v>51</v>
      </c>
      <c r="I211">
        <v>0.49019607843137253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1.5979544999999999E-3</v>
      </c>
      <c r="EJ211">
        <v>3.6179727060000002</v>
      </c>
      <c r="EK211">
        <v>7.6154653999999988E-2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Table1[[#This Row],[Tcells.CD8+.Effector.CD38+Ki67+]]*79500000</f>
        <v>129390.30450000001</v>
      </c>
      <c r="G212">
        <v>0</v>
      </c>
      <c r="H212">
        <v>51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1.6275510000000001E-3</v>
      </c>
      <c r="EJ212">
        <v>3.8182350829999998</v>
      </c>
      <c r="EK212">
        <v>7.9750007999999997E-2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Table1[[#This Row],[Tcells.CD8+.Effector.CD38+Ki67+]]*79500000</f>
        <v>220404.7665</v>
      </c>
      <c r="G213">
        <v>0</v>
      </c>
      <c r="H213">
        <v>51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2.7723869999999999E-3</v>
      </c>
      <c r="EJ213">
        <v>3.6124202940000001</v>
      </c>
      <c r="EK213">
        <v>6.9309676000000001E-2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F214">
        <f>Table1[[#This Row],[Tcells.CD8+.Effector.CD38+Ki67+]]*79500000</f>
        <v>0</v>
      </c>
      <c r="G214">
        <v>3.5</v>
      </c>
      <c r="H214">
        <v>51</v>
      </c>
      <c r="I214">
        <v>6.8627450980392162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0</v>
      </c>
      <c r="EJ214">
        <v>2.0378094120000001</v>
      </c>
      <c r="EK214">
        <v>0.14960558500000001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Table1[[#This Row],[Tcells.CD8+.Effector.CD38+Ki67+]]*79500000</f>
        <v>1124721.48</v>
      </c>
      <c r="G215">
        <v>1.5</v>
      </c>
      <c r="H215">
        <v>51</v>
      </c>
      <c r="I215">
        <v>2.9411764705882351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2.3579066999999999E-2</v>
      </c>
      <c r="EJ215">
        <v>2.8353827470000001</v>
      </c>
      <c r="EK215">
        <v>0.16151660600000001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Table1[[#This Row],[Tcells.CD8+.Effector.CD38+Ki67+]]*79500000</f>
        <v>813810.6540000001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1.6086105E-2</v>
      </c>
      <c r="EJ216">
        <v>2.9496066220000001</v>
      </c>
      <c r="EK216">
        <v>0.150624433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Table1[[#This Row],[Tcells.CD8+.Effector.CD38+Ki67+]]*79500000</f>
        <v>485859.63899999997</v>
      </c>
      <c r="G217">
        <v>0.5</v>
      </c>
      <c r="H217">
        <v>51</v>
      </c>
      <c r="I217">
        <v>0.98039215686274506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1.3750745E-2</v>
      </c>
      <c r="EJ217">
        <v>2.9029350200000001</v>
      </c>
      <c r="EK217">
        <v>0.27807061799999999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Table1[[#This Row],[Tcells.CD8+.Effector.CD38+Ki67+]]*79500000</f>
        <v>232038.87600000002</v>
      </c>
      <c r="G218">
        <v>0</v>
      </c>
      <c r="H218">
        <v>51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165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1.1674912000000001E-2</v>
      </c>
      <c r="EJ218">
        <v>3.6440319309999998</v>
      </c>
      <c r="EK218">
        <v>0.772003561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Table1[[#This Row],[Tcells.CD8+.Effector.CD38+Ki67+]]*79500000</f>
        <v>104139.35550000001</v>
      </c>
      <c r="H219">
        <v>51</v>
      </c>
      <c r="I219">
        <v>0</v>
      </c>
      <c r="K219">
        <v>98.06</v>
      </c>
      <c r="L219">
        <v>59</v>
      </c>
      <c r="M219">
        <v>122</v>
      </c>
      <c r="N219">
        <v>64</v>
      </c>
      <c r="O219" t="s">
        <v>167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1.309929E-3</v>
      </c>
      <c r="EJ219">
        <v>4.0607807180000002</v>
      </c>
      <c r="EK219">
        <v>0.102174483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Table1[[#This Row],[Tcells.CD8+.Effector.CD38+Ki67+]]*79500000</f>
        <v>113581.17300000001</v>
      </c>
      <c r="H220">
        <v>51</v>
      </c>
      <c r="I220">
        <v>0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2.8573880000000002E-3</v>
      </c>
      <c r="EJ220">
        <v>4.2332199900000003</v>
      </c>
      <c r="EK220">
        <v>0.14286938900000001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Table1[[#This Row],[Tcells.CD8+.Effector.CD38+Ki67+]]*79500000</f>
        <v>1343596.746</v>
      </c>
      <c r="G221">
        <v>2</v>
      </c>
      <c r="H221">
        <v>51</v>
      </c>
      <c r="I221">
        <v>3.9215686274509802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2.7043674E-2</v>
      </c>
      <c r="EJ221">
        <v>6.4625771070000004</v>
      </c>
      <c r="EK221">
        <v>6.8438726000000005E-2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Table1[[#This Row],[Tcells.CD8+.Effector.CD38+Ki67+]]*79500000</f>
        <v>1919607.9540000001</v>
      </c>
      <c r="G222">
        <v>0.5</v>
      </c>
      <c r="H222">
        <v>51</v>
      </c>
      <c r="I222">
        <v>0.98039215686274506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4.1190256000000001E-2</v>
      </c>
      <c r="EJ222">
        <v>6.1259853700000004</v>
      </c>
      <c r="EK222">
        <v>6.8176976E-2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Table1[[#This Row],[Tcells.CD8+.Effector.CD38+Ki67+]]*79500000</f>
        <v>1427015.7779999999</v>
      </c>
      <c r="G223">
        <v>0</v>
      </c>
      <c r="H223">
        <v>51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3.8293085999999997E-2</v>
      </c>
      <c r="EJ223">
        <v>6.5744441519999999</v>
      </c>
      <c r="EK223">
        <v>6.3422923000000006E-2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Table1[[#This Row],[Tcells.CD8+.Effector.CD38+Ki67+]]*79500000</f>
        <v>1345421.5889999999</v>
      </c>
      <c r="G224">
        <v>0</v>
      </c>
      <c r="H224">
        <v>51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2.6594137E-2</v>
      </c>
      <c r="EJ224">
        <v>6.8056814750000001</v>
      </c>
      <c r="EK224">
        <v>5.8023572000000002E-2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Table1[[#This Row],[Tcells.CD8+.Effector.CD38+Ki67+]]*79500000</f>
        <v>1105053.4185000001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2.9344536000000001E-2</v>
      </c>
      <c r="EJ225">
        <v>6.5824427009999997</v>
      </c>
      <c r="EK225">
        <v>8.3400259000000004E-2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Table1[[#This Row],[Tcells.CD8+.Effector.CD38+Ki67+]]*79500000</f>
        <v>1648711.4654999999</v>
      </c>
      <c r="G226">
        <v>0</v>
      </c>
      <c r="H226">
        <v>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4.3660019000000001E-2</v>
      </c>
      <c r="EJ226">
        <v>6.1724352470000001</v>
      </c>
      <c r="EK226">
        <v>6.3307028000000001E-2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Table1[[#This Row],[Tcells.CD8+.Effector.CD38+Ki67+]]*79500000</f>
        <v>1677184.3905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3.485535E-2</v>
      </c>
      <c r="EJ227">
        <v>6.9875804879999999</v>
      </c>
      <c r="EK227">
        <v>7.8883160999999993E-2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Table1[[#This Row],[Tcells.CD8+.Effector.CD38+Ki67+]]*79500000</f>
        <v>1365292.3755000001</v>
      </c>
      <c r="G228">
        <v>0</v>
      </c>
      <c r="H228">
        <v>51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165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2.9440266999999999E-2</v>
      </c>
      <c r="EJ228">
        <v>6.1014953199999997</v>
      </c>
      <c r="EK228">
        <v>5.0293788999999998E-2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Table1[[#This Row],[Tcells.CD8+.Effector.CD38+Ki67+]]*79500000</f>
        <v>813080.92349999992</v>
      </c>
      <c r="H229">
        <v>51</v>
      </c>
      <c r="I229">
        <v>0</v>
      </c>
      <c r="K229">
        <v>97.88000000000001</v>
      </c>
      <c r="L229">
        <v>59</v>
      </c>
      <c r="M229">
        <v>105</v>
      </c>
      <c r="N229">
        <v>62</v>
      </c>
      <c r="O229" t="s">
        <v>165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2.5568581E-2</v>
      </c>
      <c r="EJ229">
        <v>6.4547883559999999</v>
      </c>
      <c r="EK229">
        <v>6.9035170000000007E-2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Table1[[#This Row],[Tcells.CD8+.Effector.CD38+Ki67+]]*79500000</f>
        <v>996003.42749999999</v>
      </c>
      <c r="H230">
        <v>51</v>
      </c>
      <c r="I230">
        <v>0</v>
      </c>
      <c r="K230">
        <v>97.7</v>
      </c>
      <c r="L230">
        <v>54</v>
      </c>
      <c r="M230">
        <v>112</v>
      </c>
      <c r="N230">
        <v>66</v>
      </c>
      <c r="O230" t="s">
        <v>165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1.5034014E-2</v>
      </c>
      <c r="EJ230">
        <v>6.9970808959999999</v>
      </c>
      <c r="EK230">
        <v>4.5102043000000001E-2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F231">
        <f>Table1[[#This Row],[Tcells.CD8+.Effector.CD38+Ki67+]]*79500000</f>
        <v>0</v>
      </c>
      <c r="G231">
        <v>0</v>
      </c>
      <c r="H231">
        <v>51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0</v>
      </c>
      <c r="EJ231">
        <v>2.9697185410000002</v>
      </c>
      <c r="EK231">
        <v>4.21898255E-2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F232">
        <f>Table1[[#This Row],[Tcells.CD8+.Effector.CD38+Ki67+]]*79500000</f>
        <v>0</v>
      </c>
      <c r="G232">
        <v>0</v>
      </c>
      <c r="H232">
        <v>51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0</v>
      </c>
      <c r="EJ232">
        <v>3.48545543</v>
      </c>
      <c r="EK232">
        <v>4.3053424E-2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Table1[[#This Row],[Tcells.CD8+.Effector.CD38+Ki67+]]*79500000</f>
        <v>129603.3645</v>
      </c>
      <c r="G233">
        <v>0</v>
      </c>
      <c r="H233">
        <v>51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0</v>
      </c>
      <c r="EJ233">
        <v>3.4544594970000002</v>
      </c>
      <c r="EK233">
        <v>4.2386005999999997E-2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Table1[[#This Row],[Tcells.CD8+.Effector.CD38+Ki67+]]*79500000</f>
        <v>145535.08499999999</v>
      </c>
      <c r="G234">
        <v>0</v>
      </c>
      <c r="H234">
        <v>51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0</v>
      </c>
      <c r="EJ234">
        <v>3.1340387359999999</v>
      </c>
      <c r="EK234">
        <v>4.0273862000000001E-2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Table1[[#This Row],[Tcells.CD8+.Effector.CD38+Ki67+]]*79500000</f>
        <v>486218.74049999996</v>
      </c>
      <c r="G235">
        <v>0</v>
      </c>
      <c r="H235">
        <v>51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2.0386530000000001E-3</v>
      </c>
      <c r="EJ235">
        <v>3.0905977330000001</v>
      </c>
      <c r="EK235">
        <v>3.2618446000000002E-2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Table1[[#This Row],[Tcells.CD8+.Effector.CD38+Ki67+]]*79500000</f>
        <v>134003.05350000001</v>
      </c>
      <c r="G236">
        <v>0</v>
      </c>
      <c r="H236">
        <v>51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0</v>
      </c>
      <c r="EJ236">
        <v>3.317208017</v>
      </c>
      <c r="EK236">
        <v>5.3938342E-2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Table1[[#This Row],[Tcells.CD8+.Effector.CD38+Ki67+]]*79500000</f>
        <v>207612.4215</v>
      </c>
      <c r="G237">
        <v>0</v>
      </c>
      <c r="H237">
        <v>51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2.6114770000000001E-3</v>
      </c>
      <c r="EJ237">
        <v>2.8726251880000002</v>
      </c>
      <c r="EK237">
        <v>5.6146765000000001E-2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F238">
        <f>Table1[[#This Row],[Tcells.CD8+.Effector.CD38+Ki67+]]*79500000</f>
        <v>0</v>
      </c>
      <c r="G238">
        <v>0</v>
      </c>
      <c r="H238">
        <v>51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165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0</v>
      </c>
      <c r="EJ238">
        <v>2.992176942</v>
      </c>
      <c r="EK238">
        <v>4.7585510999999997E-2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F239">
        <f>Table1[[#This Row],[Tcells.CD8+.Effector.CD38+Ki67+]]*79500000</f>
        <v>0</v>
      </c>
      <c r="H239">
        <v>51</v>
      </c>
      <c r="I239">
        <v>0</v>
      </c>
      <c r="K239">
        <v>99.5</v>
      </c>
      <c r="L239">
        <v>66</v>
      </c>
      <c r="M239">
        <v>108</v>
      </c>
      <c r="N239">
        <v>61</v>
      </c>
      <c r="O239" t="s">
        <v>168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0</v>
      </c>
      <c r="EJ239">
        <v>4.1093197010000004</v>
      </c>
      <c r="EK239">
        <v>1.9661817000000002E-2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Table1[[#This Row],[Tcells.CD8+.Effector.CD38+Ki67+]]*79500000</f>
        <v>579024.01949999994</v>
      </c>
      <c r="H240">
        <v>51</v>
      </c>
      <c r="I240">
        <v>0</v>
      </c>
      <c r="K240">
        <v>98.960000000000008</v>
      </c>
      <c r="L240">
        <v>67</v>
      </c>
      <c r="M240">
        <v>144</v>
      </c>
      <c r="N240">
        <v>58</v>
      </c>
      <c r="O240" t="s">
        <v>168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7.2833209999999997E-3</v>
      </c>
      <c r="EJ240">
        <v>3.1227239619999998</v>
      </c>
      <c r="EK240">
        <v>4.3699927E-2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F241">
        <f>Table1[[#This Row],[Tcells.CD8+.Effector.CD38+Ki67+]]*79500000</f>
        <v>0</v>
      </c>
      <c r="G241">
        <v>0.5</v>
      </c>
      <c r="H241">
        <v>51</v>
      </c>
      <c r="I241">
        <v>0.98039215686274506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0</v>
      </c>
      <c r="EJ241">
        <v>2.9941139899999998</v>
      </c>
      <c r="EK241">
        <v>1.6297638499999999E-2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F242">
        <f>Table1[[#This Row],[Tcells.CD8+.Effector.CD38+Ki67+]]*79500000</f>
        <v>0</v>
      </c>
      <c r="G242">
        <v>3.5</v>
      </c>
      <c r="H242">
        <v>51</v>
      </c>
      <c r="I242">
        <v>6.8627450980392162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0</v>
      </c>
      <c r="EJ242">
        <v>3.2904315419999999</v>
      </c>
      <c r="EK242">
        <v>2.9118862999999998E-2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F243">
        <f>Table1[[#This Row],[Tcells.CD8+.Effector.CD38+Ki67+]]*79500000</f>
        <v>0</v>
      </c>
      <c r="G243">
        <v>2.5</v>
      </c>
      <c r="H243">
        <v>51</v>
      </c>
      <c r="I243">
        <v>4.9019607843137258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0</v>
      </c>
      <c r="EJ243">
        <v>2.1745142780000002</v>
      </c>
      <c r="EK243">
        <v>1.7285486999999999E-2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F244">
        <f>Table1[[#This Row],[Tcells.CD8+.Effector.CD38+Ki67+]]*79500000</f>
        <v>0</v>
      </c>
      <c r="G244">
        <v>4.5</v>
      </c>
      <c r="H244">
        <v>51</v>
      </c>
      <c r="I244">
        <v>8.8235294117647065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0</v>
      </c>
      <c r="EJ244">
        <v>1.930202499</v>
      </c>
      <c r="EK244">
        <v>4.3084877000000001E-2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Table1[[#This Row],[Tcells.CD8+.Effector.CD38+Ki67+]]*79500000</f>
        <v>148578.663</v>
      </c>
      <c r="G245">
        <v>2.5</v>
      </c>
      <c r="H245">
        <v>51</v>
      </c>
      <c r="I245">
        <v>4.9019607843137258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0</v>
      </c>
      <c r="EJ245">
        <v>1.725007943</v>
      </c>
      <c r="EK245">
        <v>3.5509372999999997E-2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F246">
        <f>Table1[[#This Row],[Tcells.CD8+.Effector.CD38+Ki67+]]*79500000</f>
        <v>0</v>
      </c>
      <c r="G246">
        <v>0.5</v>
      </c>
      <c r="H246">
        <v>51</v>
      </c>
      <c r="I246">
        <v>0.98039215686274506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6.5353069999999997E-3</v>
      </c>
      <c r="EJ246">
        <v>2.5144593670000002</v>
      </c>
      <c r="EK246">
        <v>6.0451589999999999E-2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Table1[[#This Row],[Tcells.CD8+.Effector.CD38+Ki67+]]*79500000</f>
        <v>93883.934999999998</v>
      </c>
      <c r="G247">
        <v>1</v>
      </c>
      <c r="H247">
        <v>51</v>
      </c>
      <c r="I247">
        <v>1.9607843137254901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1.18093E-3</v>
      </c>
      <c r="EJ247">
        <v>3.1211988800000001</v>
      </c>
      <c r="EK247">
        <v>0.207843739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F248">
        <f>Table1[[#This Row],[Tcells.CD8+.Effector.CD38+Ki67+]]*79500000</f>
        <v>0</v>
      </c>
      <c r="G248">
        <v>1</v>
      </c>
      <c r="H248">
        <v>51</v>
      </c>
      <c r="I248">
        <v>1.9607843137254901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168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0</v>
      </c>
      <c r="EJ248">
        <v>4.4673043029999997</v>
      </c>
      <c r="EK248">
        <v>0.31496518000000001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F249">
        <f>Table1[[#This Row],[Tcells.CD8+.Effector.CD38+Ki67+]]*79500000</f>
        <v>0</v>
      </c>
      <c r="H249">
        <v>51</v>
      </c>
      <c r="I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167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0</v>
      </c>
      <c r="EJ249">
        <v>4.3323554980000001</v>
      </c>
      <c r="EK249">
        <v>5.4324206999999999E-2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F250">
        <f>Table1[[#This Row],[Tcells.CD8+.Effector.CD38+Ki67+]]*79500000</f>
        <v>0</v>
      </c>
      <c r="H250">
        <v>51</v>
      </c>
      <c r="I250">
        <v>0</v>
      </c>
      <c r="K250">
        <v>98.24</v>
      </c>
      <c r="L250">
        <v>57</v>
      </c>
      <c r="M250">
        <v>118</v>
      </c>
      <c r="N250">
        <v>62</v>
      </c>
      <c r="O250" t="s">
        <v>167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0</v>
      </c>
      <c r="EJ250">
        <v>4.5722475679999999</v>
      </c>
      <c r="EK250">
        <v>4.2391698999999998E-2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x14ac:dyDescent="0.25">
      <c r="A251">
        <v>3</v>
      </c>
      <c r="B251">
        <v>302</v>
      </c>
      <c r="C251">
        <v>-1</v>
      </c>
      <c r="E251">
        <v>4.2618480000000004E-3</v>
      </c>
      <c r="F251">
        <f>Table1[[#This Row],[Tcells.CD8+.Effector.CD38+Ki67+]]*79500000</f>
        <v>338816.91600000003</v>
      </c>
    </row>
    <row r="252" spans="1:218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Table1[[#This Row],[Tcells.CD8+.Effector.CD38+Ki67+]]*79500000</f>
        <v>635603.37450000003</v>
      </c>
      <c r="G252">
        <v>0</v>
      </c>
      <c r="H252">
        <v>51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5.8608500000000008E-3</v>
      </c>
      <c r="EJ252">
        <v>7.9773953864999996</v>
      </c>
      <c r="EK252">
        <v>5.3642819499999987E-2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Table1[[#This Row],[Tcells.CD8+.Effector.CD38+Ki67+]]*79500000</f>
        <v>407031.3345</v>
      </c>
      <c r="G253">
        <v>0.5</v>
      </c>
      <c r="H253">
        <v>51</v>
      </c>
      <c r="I253">
        <v>0.98039215686274506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3.4132609999999999E-3</v>
      </c>
      <c r="EJ253">
        <v>6.9971840600000004</v>
      </c>
      <c r="EK253">
        <v>4.7785647000000001E-2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Table1[[#This Row],[Tcells.CD8+.Effector.CD38+Ki67+]]*79500000</f>
        <v>451640.37449999998</v>
      </c>
      <c r="G254">
        <v>11.5</v>
      </c>
      <c r="H254">
        <v>51</v>
      </c>
      <c r="I254">
        <v>22.549019607843139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1.1362021999999999E-2</v>
      </c>
      <c r="EJ254">
        <v>5.5134213890000003</v>
      </c>
      <c r="EK254">
        <v>4.8288594999999997E-2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Table1[[#This Row],[Tcells.CD8+.Effector.CD38+Ki67+]]*79500000</f>
        <v>2397165.6464999998</v>
      </c>
      <c r="G255">
        <v>17</v>
      </c>
      <c r="H255">
        <v>51</v>
      </c>
      <c r="I255">
        <v>33.333333333333329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6.7844310000000005E-2</v>
      </c>
      <c r="EJ255">
        <v>5.4074427719999996</v>
      </c>
      <c r="EK255">
        <v>0.13820137199999999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Table1[[#This Row],[Tcells.CD8+.Effector.CD38+Ki67+]]*79500000</f>
        <v>2998114.4145000004</v>
      </c>
      <c r="G256">
        <v>15</v>
      </c>
      <c r="H256">
        <v>51</v>
      </c>
      <c r="I256">
        <v>29.411764705882355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9.4280326999999997E-2</v>
      </c>
      <c r="EJ256">
        <v>5.5604441649999998</v>
      </c>
      <c r="EK256">
        <v>0.13618269399999999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Table1[[#This Row],[Tcells.CD8+.Effector.CD38+Ki67+]]*79500000</f>
        <v>3674394.7590000001</v>
      </c>
      <c r="G257">
        <v>9</v>
      </c>
      <c r="H257">
        <v>51</v>
      </c>
      <c r="I257">
        <v>17.647058823529413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9.6185074999999995E-2</v>
      </c>
      <c r="EJ257">
        <v>7.3025707649999996</v>
      </c>
      <c r="EK257">
        <v>0.19611762099999999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Table1[[#This Row],[Tcells.CD8+.Effector.CD38+Ki67+]]*79500000</f>
        <v>3846580.9470000002</v>
      </c>
      <c r="G258">
        <v>4.5</v>
      </c>
      <c r="H258">
        <v>51</v>
      </c>
      <c r="I258">
        <v>8.8235294117647065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7.0594021000000007E-2</v>
      </c>
      <c r="EJ258">
        <v>7.2545271390000003</v>
      </c>
      <c r="EK258">
        <v>0.237164183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hidden="1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Table1[[#This Row],[Tcells.CD8+.Effector.CD38+Ki67+]]*79500000</f>
        <v>2834517.963</v>
      </c>
      <c r="G259">
        <v>4</v>
      </c>
      <c r="H259">
        <v>51</v>
      </c>
      <c r="I259">
        <v>7.8431372549019605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165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3.9104732000000003E-2</v>
      </c>
      <c r="EJ259">
        <v>7.9532123390000002</v>
      </c>
      <c r="EK259">
        <v>0.30593701800000001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Table1[[#This Row],[Tcells.CD8+.Effector.CD38+Ki67+]]*79500000</f>
        <v>745813.58850000007</v>
      </c>
      <c r="H260">
        <v>51</v>
      </c>
      <c r="I260">
        <v>0</v>
      </c>
      <c r="K260">
        <v>98.06</v>
      </c>
      <c r="L260">
        <v>71</v>
      </c>
      <c r="M260">
        <v>112</v>
      </c>
      <c r="N260">
        <v>61</v>
      </c>
      <c r="O260" t="s">
        <v>165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7.0359769999999997E-3</v>
      </c>
      <c r="EJ260">
        <v>6.383976734</v>
      </c>
      <c r="EK260">
        <v>4.2215863999999999E-2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Table1[[#This Row],[Tcells.CD8+.Effector.CD38+Ki67+]]*79500000</f>
        <v>733557.23249999993</v>
      </c>
      <c r="H261">
        <v>51</v>
      </c>
      <c r="I261">
        <v>0</v>
      </c>
      <c r="K261">
        <v>98.960000000000008</v>
      </c>
      <c r="L261">
        <v>76</v>
      </c>
      <c r="M261">
        <v>128</v>
      </c>
      <c r="N261">
        <v>65</v>
      </c>
      <c r="O261" t="s">
        <v>167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1.2917989E-2</v>
      </c>
      <c r="EJ261">
        <v>6.7985531850000003</v>
      </c>
      <c r="EK261">
        <v>5.1671956999999998E-2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Table1[[#This Row],[Tcells.CD8+.Effector.CD38+Ki67+]]*79500000</f>
        <v>686463.73800000001</v>
      </c>
      <c r="G262">
        <v>0</v>
      </c>
      <c r="H262">
        <v>51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1.4239808499999999E-2</v>
      </c>
      <c r="EJ262">
        <v>6.348719655</v>
      </c>
      <c r="EK262">
        <v>0.19465850000000001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Table1[[#This Row],[Tcells.CD8+.Effector.CD38+Ki67+]]*79500000</f>
        <v>1139703.2550000001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1.2287905999999999E-2</v>
      </c>
      <c r="EJ263">
        <v>6.6702847719999996</v>
      </c>
      <c r="EK263">
        <v>0.27135791599999998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Table1[[#This Row],[Tcells.CD8+.Effector.CD38+Ki67+]]*79500000</f>
        <v>1001248.9169999999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1.2594325999999999E-2</v>
      </c>
      <c r="EJ264">
        <v>6.4787313319999997</v>
      </c>
      <c r="EK264">
        <v>0.23509409000000001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Table1[[#This Row],[Tcells.CD8+.Effector.CD38+Ki67+]]*79500000</f>
        <v>1532917.9665000001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1.446149E-2</v>
      </c>
      <c r="EJ265">
        <v>6.4630810199999997</v>
      </c>
      <c r="EK265">
        <v>0.22053772599999999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Table1[[#This Row],[Tcells.CD8+.Effector.CD38+Ki67+]]*79500000</f>
        <v>1117279.1669999999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1.6061516000000001E-2</v>
      </c>
      <c r="EJ266">
        <v>6.2941064280000001</v>
      </c>
      <c r="EK266">
        <v>0.25598040500000002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Table1[[#This Row],[Tcells.CD8+.Effector.CD38+Ki67+]]*79500000</f>
        <v>1186213.0604999999</v>
      </c>
      <c r="G267">
        <v>0</v>
      </c>
      <c r="H267">
        <v>51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1.8899830999999999E-2</v>
      </c>
      <c r="EJ267">
        <v>6.3016015120000004</v>
      </c>
      <c r="EK267">
        <v>0.22480851499999999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Table1[[#This Row],[Tcells.CD8+.Effector.CD38+Ki67+]]*79500000</f>
        <v>2305630.2209999999</v>
      </c>
      <c r="G268">
        <v>0</v>
      </c>
      <c r="H268">
        <v>51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1.7244216999999999E-2</v>
      </c>
      <c r="EJ268">
        <v>6.3999561060000003</v>
      </c>
      <c r="EK268">
        <v>0.20222763899999999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Table1[[#This Row],[Tcells.CD8+.Effector.CD38+Ki67+]]*79500000</f>
        <v>1500169.8495</v>
      </c>
      <c r="G269">
        <v>0</v>
      </c>
      <c r="H269">
        <v>51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165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2.2644073000000001E-2</v>
      </c>
      <c r="EJ269">
        <v>5.9365211159999998</v>
      </c>
      <c r="EK269">
        <v>0.14341246199999999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Table1[[#This Row],[Tcells.CD8+.Effector.CD38+Ki67+]]*79500000</f>
        <v>713431.01250000007</v>
      </c>
      <c r="H270">
        <v>51</v>
      </c>
      <c r="I270">
        <v>0</v>
      </c>
      <c r="K270">
        <v>98.06</v>
      </c>
      <c r="L270">
        <v>70</v>
      </c>
      <c r="M270">
        <v>136</v>
      </c>
      <c r="N270">
        <v>76</v>
      </c>
      <c r="O270" t="s">
        <v>165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169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1.994217E-3</v>
      </c>
      <c r="EJ270">
        <v>5.7792402029999996</v>
      </c>
      <c r="EK270">
        <v>7.2788911999999997E-2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Table1[[#This Row],[Tcells.CD8+.Effector.CD38+Ki67+]]*79500000</f>
        <v>1094476.023</v>
      </c>
      <c r="H271">
        <v>51</v>
      </c>
      <c r="I271">
        <v>0</v>
      </c>
      <c r="K271">
        <v>98.24</v>
      </c>
      <c r="L271">
        <v>66</v>
      </c>
      <c r="M271">
        <v>117</v>
      </c>
      <c r="N271">
        <v>66</v>
      </c>
      <c r="O271" t="s">
        <v>165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1.2619744E-2</v>
      </c>
      <c r="EJ271">
        <v>6.0540354499999998</v>
      </c>
      <c r="EK271">
        <v>8.4896461000000006E-2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Table1[[#This Row],[Tcells.CD8+.Effector.CD38+Ki67+]]*79500000</f>
        <v>3817660.9140000003</v>
      </c>
      <c r="G272">
        <v>0.5</v>
      </c>
      <c r="H272">
        <v>51</v>
      </c>
      <c r="I272">
        <v>0.98039215686274506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9.8102264999999994E-2</v>
      </c>
      <c r="EJ272">
        <v>4.9904259250000003</v>
      </c>
      <c r="EK272">
        <v>0.34567414200000002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Table1[[#This Row],[Tcells.CD8+.Effector.CD38+Ki67+]]*79500000</f>
        <v>3970808.6009999998</v>
      </c>
      <c r="G273">
        <v>0</v>
      </c>
      <c r="H273">
        <v>51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0.13134284199999999</v>
      </c>
      <c r="EJ273">
        <v>5.2962613540000003</v>
      </c>
      <c r="EK273">
        <v>0.36997983600000001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Table1[[#This Row],[Tcells.CD8+.Effector.CD38+Ki67+]]*79500000</f>
        <v>5330323.6320000002</v>
      </c>
      <c r="G274">
        <v>0</v>
      </c>
      <c r="H274">
        <v>51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0.17432504900000001</v>
      </c>
      <c r="EJ274">
        <v>5.0688360450000003</v>
      </c>
      <c r="EK274">
        <v>0.33971035199999999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Table1[[#This Row],[Tcells.CD8+.Effector.CD38+Ki67+]]*79500000</f>
        <v>4613961.6135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0.14690679600000001</v>
      </c>
      <c r="EJ275">
        <v>4.9621851030000004</v>
      </c>
      <c r="EK275">
        <v>0.351850844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Table1[[#This Row],[Tcells.CD8+.Effector.CD38+Ki67+]]*79500000</f>
        <v>4977410.0145000005</v>
      </c>
      <c r="G276">
        <v>0</v>
      </c>
      <c r="H276">
        <v>51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0.21320879200000001</v>
      </c>
      <c r="EJ276">
        <v>5.4419006039999998</v>
      </c>
      <c r="EK276">
        <v>0.37057718699999997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Table1[[#This Row],[Tcells.CD8+.Effector.CD38+Ki67+]]*79500000</f>
        <v>5415143.0564999999</v>
      </c>
      <c r="G277">
        <v>0</v>
      </c>
      <c r="H277">
        <v>51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0.18462751799999999</v>
      </c>
      <c r="EJ277">
        <v>5.4671255470000002</v>
      </c>
      <c r="EK277">
        <v>0.39076503899999998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Table1[[#This Row],[Tcells.CD8+.Effector.CD38+Ki67+]]*79500000</f>
        <v>3830797.8119999999</v>
      </c>
      <c r="G278">
        <v>0</v>
      </c>
      <c r="H278">
        <v>51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0.158325876</v>
      </c>
      <c r="EJ278">
        <v>5.6226337170000003</v>
      </c>
      <c r="EK278">
        <v>0.49012184199999997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Table1[[#This Row],[Tcells.CD8+.Effector.CD38+Ki67+]]*79500000</f>
        <v>3284325.6239999998</v>
      </c>
      <c r="G279">
        <v>0</v>
      </c>
      <c r="H279">
        <v>51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165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7.0473876000000005E-2</v>
      </c>
      <c r="EJ279">
        <v>4.9623329280000004</v>
      </c>
      <c r="EK279">
        <v>0.44471445900000001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Table1[[#This Row],[Tcells.CD8+.Effector.CD38+Ki67+]]*79500000</f>
        <v>3373233.0179999997</v>
      </c>
      <c r="H280">
        <v>51</v>
      </c>
      <c r="I280">
        <v>0</v>
      </c>
      <c r="K280">
        <v>98.42</v>
      </c>
      <c r="L280">
        <v>50</v>
      </c>
      <c r="M280">
        <v>101</v>
      </c>
      <c r="N280">
        <v>51</v>
      </c>
      <c r="O280" t="s">
        <v>165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8.2628017999999998E-2</v>
      </c>
      <c r="EJ280">
        <v>4.5222090709999998</v>
      </c>
      <c r="EK280">
        <v>0.27691551800000003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Table1[[#This Row],[Tcells.CD8+.Effector.CD38+Ki67+]]*79500000</f>
        <v>890605.74599999993</v>
      </c>
      <c r="H281">
        <v>51</v>
      </c>
      <c r="I281">
        <v>0</v>
      </c>
      <c r="K281">
        <v>98.24</v>
      </c>
      <c r="L281">
        <v>63</v>
      </c>
      <c r="M281">
        <v>107</v>
      </c>
      <c r="N281">
        <v>63</v>
      </c>
      <c r="O281" t="s">
        <v>165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1.9646079E-2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Table1[[#This Row],[Tcells.CD8+.Effector.CD38+Ki67+]]*79500000</f>
        <v>107413.32449999999</v>
      </c>
      <c r="G282">
        <v>0</v>
      </c>
      <c r="H282">
        <v>51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5.4708674999999997E-3</v>
      </c>
      <c r="EJ282">
        <v>6.9088984604999997</v>
      </c>
      <c r="EK282">
        <v>6.7289839500000004E-2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Table1[[#This Row],[Tcells.CD8+.Effector.CD38+Ki67+]]*79500000</f>
        <v>412562.62649999995</v>
      </c>
      <c r="G283">
        <v>0</v>
      </c>
      <c r="H283">
        <v>51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2.0757869999999999E-3</v>
      </c>
      <c r="EJ283">
        <v>7.5299172800000003</v>
      </c>
      <c r="EK283">
        <v>5.6046248999999999E-2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Table1[[#This Row],[Tcells.CD8+.Effector.CD38+Ki67+]]*79500000</f>
        <v>102320.5545</v>
      </c>
      <c r="G284">
        <v>0</v>
      </c>
      <c r="H284">
        <v>51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2.574102E-3</v>
      </c>
      <c r="EJ284">
        <v>7.5691468139999998</v>
      </c>
      <c r="EK284">
        <v>7.2074854999999993E-2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Table1[[#This Row],[Tcells.CD8+.Effector.CD38+Ki67+]]*79500000</f>
        <v>101120.5815</v>
      </c>
      <c r="G285">
        <v>0</v>
      </c>
      <c r="H285">
        <v>51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5.0878290000000003E-3</v>
      </c>
      <c r="EJ285">
        <v>7.2056373139999996</v>
      </c>
      <c r="EK285">
        <v>8.3949173000000002E-2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Table1[[#This Row],[Tcells.CD8+.Effector.CD38+Ki67+]]*79500000</f>
        <v>212203.70550000001</v>
      </c>
      <c r="G286">
        <v>0</v>
      </c>
      <c r="H286">
        <v>51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2.669229E-3</v>
      </c>
      <c r="EJ286">
        <v>7.2643070679999999</v>
      </c>
      <c r="EK286">
        <v>6.8065343E-2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Table1[[#This Row],[Tcells.CD8+.Effector.CD38+Ki67+]]*79500000</f>
        <v>189644.70600000001</v>
      </c>
      <c r="G287">
        <v>0</v>
      </c>
      <c r="H287">
        <v>51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7.1564030000000004E-3</v>
      </c>
      <c r="EJ287">
        <v>7.2876039170000002</v>
      </c>
      <c r="EK287">
        <v>7.9913169000000006E-2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Table1[[#This Row],[Tcells.CD8+.Effector.CD38+Ki67+]]*79500000</f>
        <v>140356.45499999999</v>
      </c>
      <c r="G288">
        <v>0</v>
      </c>
      <c r="H288">
        <v>51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3.53098E-3</v>
      </c>
      <c r="EJ288">
        <v>7.3770998299999997</v>
      </c>
      <c r="EK288">
        <v>8.1212539E-2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Table1[[#This Row],[Tcells.CD8+.Effector.CD38+Ki67+]]*79500000</f>
        <v>104641.08</v>
      </c>
      <c r="G289">
        <v>0</v>
      </c>
      <c r="H289">
        <v>51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165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5.2649589999999996E-3</v>
      </c>
      <c r="EJ289">
        <v>7.9356095509999998</v>
      </c>
      <c r="EK289">
        <v>8.1606866E-2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Table1[[#This Row],[Tcells.CD8+.Effector.CD38+Ki67+]]*79500000</f>
        <v>109404.64050000001</v>
      </c>
      <c r="H290">
        <v>51</v>
      </c>
      <c r="I290">
        <v>0</v>
      </c>
      <c r="K290">
        <v>97.7</v>
      </c>
      <c r="L290">
        <v>64</v>
      </c>
      <c r="M290">
        <v>125</v>
      </c>
      <c r="N290">
        <v>67</v>
      </c>
      <c r="O290" t="s">
        <v>165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6.8807970000000001E-3</v>
      </c>
      <c r="EJ290">
        <v>6.9674951150000002</v>
      </c>
      <c r="EK290">
        <v>6.4679492000000005E-2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Table1[[#This Row],[Tcells.CD8+.Effector.CD38+Ki67+]]*79500000</f>
        <v>890605.74599999993</v>
      </c>
      <c r="H291">
        <v>51</v>
      </c>
      <c r="I291">
        <v>0</v>
      </c>
      <c r="K291">
        <v>98.24</v>
      </c>
      <c r="L291">
        <v>68</v>
      </c>
      <c r="M291">
        <v>132</v>
      </c>
      <c r="N291">
        <v>70</v>
      </c>
      <c r="O291" t="s">
        <v>165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1.9646079E-2</v>
      </c>
      <c r="EJ291">
        <v>4.8797343460000002</v>
      </c>
      <c r="EK291">
        <v>7.7562922000000006E-2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Table1[[#This Row],[Tcells.CD8+.Effector.CD38+Ki67+]]*79500000</f>
        <v>978562.16099999996</v>
      </c>
      <c r="G292">
        <v>0</v>
      </c>
      <c r="H292">
        <v>51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1.3313458E-2</v>
      </c>
      <c r="EJ292">
        <v>3.4939244129999998</v>
      </c>
      <c r="EK292">
        <v>5.8849983000000002E-2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Table1[[#This Row],[Tcells.CD8+.Effector.CD38+Ki67+]]*79500000</f>
        <v>328098.88500000001</v>
      </c>
      <c r="G293">
        <v>0</v>
      </c>
      <c r="H293">
        <v>51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1.4444604999999999E-2</v>
      </c>
      <c r="EJ293">
        <v>3.5678174199999999</v>
      </c>
      <c r="EK293">
        <v>7.0159509999999994E-2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Table1[[#This Row],[Tcells.CD8+.Effector.CD38+Ki67+]]*79500000</f>
        <v>652173.87750000006</v>
      </c>
      <c r="G294">
        <v>0</v>
      </c>
      <c r="H294">
        <v>51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1.0937927E-2</v>
      </c>
      <c r="EJ294">
        <v>2.5239267160000001</v>
      </c>
      <c r="EK294">
        <v>8.4768936000000003E-2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Table1[[#This Row],[Tcells.CD8+.Effector.CD38+Ki67+]]*79500000</f>
        <v>1344950.0744999999</v>
      </c>
      <c r="G295">
        <v>0.5</v>
      </c>
      <c r="H295">
        <v>51</v>
      </c>
      <c r="I295">
        <v>0.98039215686274506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5.2290797999999999E-2</v>
      </c>
      <c r="EJ295">
        <v>2.6299195640000002</v>
      </c>
      <c r="EK295">
        <v>0.119961243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Table1[[#This Row],[Tcells.CD8+.Effector.CD38+Ki67+]]*79500000</f>
        <v>1194131.976</v>
      </c>
      <c r="G296">
        <v>0</v>
      </c>
      <c r="H296">
        <v>51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3.6716845999999997E-2</v>
      </c>
      <c r="EJ296">
        <v>3.0758703559999998</v>
      </c>
      <c r="EK296">
        <v>9.6798959000000004E-2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Table1[[#This Row],[Tcells.CD8+.Effector.CD38+Ki67+]]*79500000</f>
        <v>1739640.7035000001</v>
      </c>
      <c r="G297">
        <v>2</v>
      </c>
      <c r="H297">
        <v>51</v>
      </c>
      <c r="I297">
        <v>3.9215686274509802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1.5914380999999998E-2</v>
      </c>
      <c r="EJ297">
        <v>3.2564801370000001</v>
      </c>
      <c r="EK297">
        <v>0.14322942599999999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Table1[[#This Row],[Tcells.CD8+.Effector.CD38+Ki67+]]*79500000</f>
        <v>3791423.37</v>
      </c>
      <c r="G298">
        <v>1.5</v>
      </c>
      <c r="H298">
        <v>51</v>
      </c>
      <c r="I298">
        <v>2.9411764705882351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5.9291339999999998E-2</v>
      </c>
      <c r="EJ298">
        <v>2.8614516069999998</v>
      </c>
      <c r="EK298">
        <v>0.28872304500000001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Table1[[#This Row],[Tcells.CD8+.Effector.CD38+Ki67+]]*79500000</f>
        <v>2838474.7575000003</v>
      </c>
      <c r="G299">
        <v>0</v>
      </c>
      <c r="H299">
        <v>51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166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5.5341331000000001E-2</v>
      </c>
      <c r="EJ299">
        <v>3.5472008000000002</v>
      </c>
      <c r="EK299">
        <v>0.54805769800000004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Table1[[#This Row],[Tcells.CD8+.Effector.CD38+Ki67+]]*79500000</f>
        <v>2506875.9645000002</v>
      </c>
      <c r="H300">
        <v>51</v>
      </c>
      <c r="I300">
        <v>0</v>
      </c>
      <c r="K300">
        <v>98.06</v>
      </c>
      <c r="L300">
        <v>64</v>
      </c>
      <c r="M300">
        <v>112</v>
      </c>
      <c r="N300">
        <v>68</v>
      </c>
      <c r="O300" t="s">
        <v>166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3.1533031000000003E-2</v>
      </c>
      <c r="EJ300">
        <v>2.5681901790000001</v>
      </c>
      <c r="EK300">
        <v>0.117372948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Table1[[#This Row],[Tcells.CD8+.Effector.CD38+Ki67+]]*79500000</f>
        <v>1677392.1239999998</v>
      </c>
      <c r="H301">
        <v>51</v>
      </c>
      <c r="I301">
        <v>0</v>
      </c>
      <c r="K301">
        <v>98.06</v>
      </c>
      <c r="L301">
        <v>62</v>
      </c>
      <c r="M301">
        <v>108</v>
      </c>
      <c r="N301">
        <v>76</v>
      </c>
      <c r="O301" t="s">
        <v>165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7.9122270000000008E-3</v>
      </c>
      <c r="EJ301">
        <v>3.578964026</v>
      </c>
      <c r="EK301">
        <v>0.11868340500000001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x14ac:dyDescent="0.25">
      <c r="A302">
        <v>3</v>
      </c>
      <c r="B302">
        <v>307</v>
      </c>
      <c r="C302">
        <v>-1</v>
      </c>
      <c r="E302">
        <v>2.3119249999999998E-3</v>
      </c>
      <c r="F302">
        <f>Table1[[#This Row],[Tcells.CD8+.Effector.CD38+Ki67+]]*79500000</f>
        <v>183798.03749999998</v>
      </c>
    </row>
    <row r="303" spans="1:218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Table1[[#This Row],[Tcells.CD8+.Effector.CD38+Ki67+]]*79500000</f>
        <v>234250.72500000001</v>
      </c>
      <c r="G303">
        <v>1</v>
      </c>
      <c r="H303">
        <v>51</v>
      </c>
      <c r="I303">
        <v>1.9607843137254901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4.4198244999999999E-3</v>
      </c>
      <c r="EJ303">
        <v>4.2019995454999997</v>
      </c>
      <c r="EK303">
        <v>4.8368946000000003E-2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hidden="1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Table1[[#This Row],[Tcells.CD8+.Effector.CD38+Ki67+]]*79500000</f>
        <v>360961.641</v>
      </c>
      <c r="G304">
        <v>0.5</v>
      </c>
      <c r="H304">
        <v>51</v>
      </c>
      <c r="I304">
        <v>0.98039215686274506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4.5403980000000002E-3</v>
      </c>
      <c r="EJ304">
        <v>4.5063452059999998</v>
      </c>
      <c r="EK304">
        <v>7.4916570000000002E-2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hidden="1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Table1[[#This Row],[Tcells.CD8+.Effector.CD38+Ki67+]]*79500000</f>
        <v>241399.20600000001</v>
      </c>
      <c r="G305">
        <v>5.5</v>
      </c>
      <c r="H305">
        <v>51</v>
      </c>
      <c r="I305">
        <v>10.784313725490197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0</v>
      </c>
      <c r="EJ305">
        <v>3.1761455079999998</v>
      </c>
      <c r="EK305">
        <v>1.5182340000000001E-2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hidden="1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Table1[[#This Row],[Tcells.CD8+.Effector.CD38+Ki67+]]*79500000</f>
        <v>471222.81449999998</v>
      </c>
      <c r="G306">
        <v>4</v>
      </c>
      <c r="H306">
        <v>51</v>
      </c>
      <c r="I306">
        <v>7.8431372549019605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2.0745658E-2</v>
      </c>
      <c r="EJ306">
        <v>2.7532452140000001</v>
      </c>
      <c r="EK306">
        <v>6.2236975E-2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hidden="1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Table1[[#This Row],[Tcells.CD8+.Effector.CD38+Ki67+]]*79500000</f>
        <v>210161.74799999999</v>
      </c>
      <c r="G307">
        <v>9</v>
      </c>
      <c r="H307">
        <v>51</v>
      </c>
      <c r="I307">
        <v>17.647058823529413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8.9880511999999996E-2</v>
      </c>
      <c r="EJ307">
        <v>1.950935815</v>
      </c>
      <c r="EK307">
        <v>8.7236966999999999E-2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hidden="1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Table1[[#This Row],[Tcells.CD8+.Effector.CD38+Ki67+]]*79500000</f>
        <v>2666592.1005000002</v>
      </c>
      <c r="G308">
        <v>12</v>
      </c>
      <c r="H308">
        <v>51</v>
      </c>
      <c r="I308">
        <v>23.52941176470588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0.201252236</v>
      </c>
      <c r="EJ308">
        <v>2.8287119860000001</v>
      </c>
      <c r="EK308">
        <v>0.12969588600000001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hidden="1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Table1[[#This Row],[Tcells.CD8+.Effector.CD38+Ki67+]]*79500000</f>
        <v>1147186.1129999999</v>
      </c>
      <c r="G309">
        <v>10</v>
      </c>
      <c r="H309">
        <v>51</v>
      </c>
      <c r="I309">
        <v>19.607843137254903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0.15440115400000001</v>
      </c>
      <c r="EJ309">
        <v>3.55988456</v>
      </c>
      <c r="EK309">
        <v>0.19191919199999999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hidden="1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Table1[[#This Row],[Tcells.CD8+.Effector.CD38+Ki67+]]*79500000</f>
        <v>365055.65250000003</v>
      </c>
      <c r="G310">
        <v>2</v>
      </c>
      <c r="H310">
        <v>51</v>
      </c>
      <c r="I310">
        <v>3.9215686274509802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165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5.9694639000000001E-2</v>
      </c>
      <c r="EJ310">
        <v>4.2084720469999999</v>
      </c>
      <c r="EK310">
        <v>0.29388130000000001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F311">
        <f>Table1[[#This Row],[Tcells.CD8+.Effector.CD38+Ki67+]]*79500000</f>
        <v>0</v>
      </c>
      <c r="H311">
        <v>51</v>
      </c>
      <c r="I311">
        <v>0</v>
      </c>
      <c r="K311">
        <v>98.06</v>
      </c>
      <c r="L311">
        <v>56</v>
      </c>
      <c r="M311">
        <v>106</v>
      </c>
      <c r="N311">
        <v>66</v>
      </c>
      <c r="O311" t="s">
        <v>165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2.719165E-3</v>
      </c>
      <c r="EJ311">
        <v>3.9754187509999999</v>
      </c>
      <c r="EK311">
        <v>4.0787469999999999E-2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Table1[[#This Row],[Tcells.CD8+.Effector.CD38+Ki67+]]*79500000</f>
        <v>174921.30600000001</v>
      </c>
      <c r="H312">
        <v>51</v>
      </c>
      <c r="I312">
        <v>0</v>
      </c>
      <c r="K312">
        <v>98.06</v>
      </c>
      <c r="L312">
        <v>55</v>
      </c>
      <c r="M312">
        <v>129</v>
      </c>
      <c r="N312">
        <v>88</v>
      </c>
      <c r="O312" t="s">
        <v>165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6.6008050000000004E-3</v>
      </c>
      <c r="EJ312">
        <v>3.9648837160000001</v>
      </c>
      <c r="EK312">
        <v>1.5401879E-2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x14ac:dyDescent="0.25">
      <c r="A313">
        <v>3</v>
      </c>
      <c r="B313">
        <v>308</v>
      </c>
      <c r="C313">
        <v>-1</v>
      </c>
      <c r="E313">
        <v>6.6146319999999996E-3</v>
      </c>
      <c r="F313">
        <f>Table1[[#This Row],[Tcells.CD8+.Effector.CD38+Ki67+]]*79500000</f>
        <v>525863.24399999995</v>
      </c>
    </row>
    <row r="314" spans="1:218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Table1[[#This Row],[Tcells.CD8+.Effector.CD38+Ki67+]]*79500000</f>
        <v>245018.76149999999</v>
      </c>
      <c r="G314">
        <v>0</v>
      </c>
      <c r="H314">
        <v>51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3.1946564999999999E-3</v>
      </c>
      <c r="EJ314">
        <v>7.1120549954999994</v>
      </c>
      <c r="EK314">
        <v>0.16734325750000001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Table1[[#This Row],[Tcells.CD8+.Effector.CD38+Ki67+]]*79500000</f>
        <v>329188.03499999997</v>
      </c>
      <c r="G315">
        <v>0</v>
      </c>
      <c r="H315">
        <v>51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6.9012159999999999E-3</v>
      </c>
      <c r="EJ315">
        <v>7.2780223880000001</v>
      </c>
      <c r="EK315">
        <v>0.13802432000000001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Table1[[#This Row],[Tcells.CD8+.Effector.CD38+Ki67+]]*79500000</f>
        <v>278103.32250000001</v>
      </c>
      <c r="G316">
        <v>1.5</v>
      </c>
      <c r="H316">
        <v>51</v>
      </c>
      <c r="I316">
        <v>2.9411764705882351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8.7453870000000003E-3</v>
      </c>
      <c r="EJ316">
        <v>6.5380511779999999</v>
      </c>
      <c r="EK316">
        <v>0.183653123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Table1[[#This Row],[Tcells.CD8+.Effector.CD38+Ki67+]]*79500000</f>
        <v>126000.504</v>
      </c>
      <c r="G317">
        <v>1.5</v>
      </c>
      <c r="H317">
        <v>51</v>
      </c>
      <c r="I317">
        <v>2.9411764705882351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9.5094700000000008E-3</v>
      </c>
      <c r="EJ317">
        <v>5.4711149849999998</v>
      </c>
      <c r="EK317">
        <v>0.236151835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Table1[[#This Row],[Tcells.CD8+.Effector.CD38+Ki67+]]*79500000</f>
        <v>468632.54550000001</v>
      </c>
      <c r="G318">
        <v>2</v>
      </c>
      <c r="H318">
        <v>51</v>
      </c>
      <c r="I318">
        <v>3.9215686274509802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2.210531E-2</v>
      </c>
      <c r="EJ318">
        <v>5.8181175119999997</v>
      </c>
      <c r="EK318">
        <v>0.28147427699999999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Table1[[#This Row],[Tcells.CD8+.Effector.CD38+Ki67+]]*79500000</f>
        <v>639684.58650000009</v>
      </c>
      <c r="G319">
        <v>2.5</v>
      </c>
      <c r="H319">
        <v>51</v>
      </c>
      <c r="I319">
        <v>4.9019607843137258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3.8622465000000002E-2</v>
      </c>
      <c r="EJ319">
        <v>6.0283231410000004</v>
      </c>
      <c r="EK319">
        <v>0.39748953999999997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Table1[[#This Row],[Tcells.CD8+.Effector.CD38+Ki67+]]*79500000</f>
        <v>1115428.1684999999</v>
      </c>
      <c r="G320">
        <v>1</v>
      </c>
      <c r="H320">
        <v>51</v>
      </c>
      <c r="I320">
        <v>1.9607843137254901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2.3743996999999999E-2</v>
      </c>
      <c r="EJ320">
        <v>6.4950623280000004</v>
      </c>
      <c r="EK320">
        <v>0.48459338400000002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hidden="1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Table1[[#This Row],[Tcells.CD8+.Effector.CD38+Ki67+]]*79500000</f>
        <v>1186691.1735</v>
      </c>
      <c r="G321">
        <v>1</v>
      </c>
      <c r="H321">
        <v>51</v>
      </c>
      <c r="I321">
        <v>1.9607843137254901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165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2.3883092000000002E-2</v>
      </c>
      <c r="EJ321">
        <v>7.0828295490000004</v>
      </c>
      <c r="EK321">
        <v>0.61797501200000005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Table1[[#This Row],[Tcells.CD8+.Effector.CD38+Ki67+]]*79500000</f>
        <v>208186.01400000002</v>
      </c>
      <c r="H322">
        <v>51</v>
      </c>
      <c r="I322">
        <v>0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6.5467310000000001E-3</v>
      </c>
      <c r="EJ322">
        <v>7.3938774980000002</v>
      </c>
      <c r="EK322">
        <v>0.109985073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Table1[[#This Row],[Tcells.CD8+.Effector.CD38+Ki67+]]*79500000</f>
        <v>288336.00599999999</v>
      </c>
      <c r="H323">
        <v>51</v>
      </c>
      <c r="I323">
        <v>0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5.4403020000000002E-3</v>
      </c>
      <c r="EJ323">
        <v>6.8511533440000001</v>
      </c>
      <c r="EK323">
        <v>0.132380676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Table1[[#This Row],[Tcells.CD8+.Effector.CD38+Ki67+]]*79500000</f>
        <v>418888.79924999998</v>
      </c>
      <c r="G324">
        <v>0</v>
      </c>
      <c r="H324">
        <v>51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8.1037450000000007E-3</v>
      </c>
      <c r="EJ324">
        <v>7.3462251379999994</v>
      </c>
      <c r="EK324">
        <v>9.34615845E-2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F325">
        <f>Table1[[#This Row],[Tcells.CD8+.Effector.CD38+Ki67+]]*79500000</f>
        <v>0</v>
      </c>
      <c r="G325">
        <v>0</v>
      </c>
      <c r="H325">
        <v>51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9.0264109999999998E-3</v>
      </c>
      <c r="EJ325">
        <v>7.3817991440000004</v>
      </c>
      <c r="EK325">
        <v>0.101095806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Table1[[#This Row],[Tcells.CD8+.Effector.CD38+Ki67+]]*79500000</f>
        <v>112924.503</v>
      </c>
      <c r="G326">
        <v>0</v>
      </c>
      <c r="H326">
        <v>51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8.5226060000000003E-3</v>
      </c>
      <c r="EJ326">
        <v>7.1376827030000003</v>
      </c>
      <c r="EK326">
        <v>9.3748667999999993E-2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Table1[[#This Row],[Tcells.CD8+.Effector.CD38+Ki67+]]*79500000</f>
        <v>490153.75199999998</v>
      </c>
      <c r="G327">
        <v>0</v>
      </c>
      <c r="H327">
        <v>51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1.1097821000000001E-2</v>
      </c>
      <c r="EJ327">
        <v>7.2431779230000002</v>
      </c>
      <c r="EK327">
        <v>9.1248751000000003E-2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Table1[[#This Row],[Tcells.CD8+.Effector.CD38+Ki67+]]*79500000</f>
        <v>101661.102</v>
      </c>
      <c r="G328">
        <v>0</v>
      </c>
      <c r="H328">
        <v>51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6.3937799999999999E-3</v>
      </c>
      <c r="EJ328">
        <v>7.2006751830000004</v>
      </c>
      <c r="EK328">
        <v>8.1840386000000001E-2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Table1[[#This Row],[Tcells.CD8+.Effector.CD38+Ki67+]]*79500000</f>
        <v>117901.7595</v>
      </c>
      <c r="G329">
        <v>0</v>
      </c>
      <c r="H329">
        <v>51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5.932166E-3</v>
      </c>
      <c r="EJ329">
        <v>7.4344866449999998</v>
      </c>
      <c r="EK329">
        <v>0.103812899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F330">
        <f>Table1[[#This Row],[Tcells.CD8+.Effector.CD38+Ki67+]]*79500000</f>
        <v>0</v>
      </c>
      <c r="G330">
        <v>0</v>
      </c>
      <c r="H330">
        <v>51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7.0860000000000003E-3</v>
      </c>
      <c r="EJ330">
        <v>6.9490044170000003</v>
      </c>
      <c r="EK330">
        <v>8.7394004999999997E-2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Table1[[#This Row],[Tcells.CD8+.Effector.CD38+Ki67+]]*79500000</f>
        <v>254844.48449999999</v>
      </c>
      <c r="G331">
        <v>0</v>
      </c>
      <c r="H331">
        <v>51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165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1.6027953000000001E-2</v>
      </c>
      <c r="EJ331">
        <v>7.3231716110000002</v>
      </c>
      <c r="EK331">
        <v>9.2962126000000006E-2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Table1[[#This Row],[Tcells.CD8+.Effector.CD38+Ki67+]]*79500000</f>
        <v>135068.592</v>
      </c>
      <c r="H332">
        <v>51</v>
      </c>
      <c r="I332">
        <v>0</v>
      </c>
      <c r="K332">
        <v>98.24</v>
      </c>
      <c r="L332">
        <v>56</v>
      </c>
      <c r="M332">
        <v>137</v>
      </c>
      <c r="N332">
        <v>69</v>
      </c>
      <c r="O332" t="s">
        <v>165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1.1892829000000001E-2</v>
      </c>
      <c r="EJ332">
        <v>7.4075332569999999</v>
      </c>
      <c r="EK332">
        <v>0.105336482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Table1[[#This Row],[Tcells.CD8+.Effector.CD38+Ki67+]]*79500000</f>
        <v>111047.508</v>
      </c>
      <c r="H333">
        <v>51</v>
      </c>
      <c r="I333">
        <v>0</v>
      </c>
      <c r="K333">
        <v>98.24</v>
      </c>
      <c r="L333">
        <v>48</v>
      </c>
      <c r="M333">
        <v>120</v>
      </c>
      <c r="N333">
        <v>71</v>
      </c>
      <c r="O333" t="s">
        <v>165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4.1904710000000003E-3</v>
      </c>
      <c r="EJ333">
        <v>6.9282451700000003</v>
      </c>
      <c r="EK333">
        <v>0.100571301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Table1[[#This Row],[Tcells.CD8+.Effector.CD38+Ki67+]]*79500000</f>
        <v>508570.12575000001</v>
      </c>
      <c r="G334">
        <v>0.5</v>
      </c>
      <c r="H334">
        <v>51</v>
      </c>
      <c r="I334">
        <v>0.98039215686274506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5.6002450000000002E-3</v>
      </c>
      <c r="EJ334">
        <v>8.3820259350000015</v>
      </c>
      <c r="EK334">
        <v>6.2377361000000013E-2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Table1[[#This Row],[Tcells.CD8+.Effector.CD38+Ki67+]]*79500000</f>
        <v>256679.34449999998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3.2286709999999998E-3</v>
      </c>
      <c r="EJ335">
        <v>8.6609088710000002</v>
      </c>
      <c r="EK335">
        <v>6.9416417999999994E-2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Table1[[#This Row],[Tcells.CD8+.Effector.CD38+Ki67+]]*79500000</f>
        <v>120862.89600000001</v>
      </c>
      <c r="G336">
        <v>1</v>
      </c>
      <c r="H336">
        <v>51</v>
      </c>
      <c r="I336">
        <v>1.9607843137254901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9.1217290000000003E-3</v>
      </c>
      <c r="EJ336">
        <v>6.8458579750000004</v>
      </c>
      <c r="EK336">
        <v>5.1689800000000001E-2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Table1[[#This Row],[Tcells.CD8+.Effector.CD38+Ki67+]]*79500000</f>
        <v>855832.60499999998</v>
      </c>
      <c r="G337">
        <v>0.5</v>
      </c>
      <c r="H337">
        <v>51</v>
      </c>
      <c r="I337">
        <v>0.98039215686274506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1.7224303E-2</v>
      </c>
      <c r="EJ337">
        <v>7.1965293030000002</v>
      </c>
      <c r="EK337">
        <v>7.3203290000000004E-2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Table1[[#This Row],[Tcells.CD8+.Effector.CD38+Ki67+]]*79500000</f>
        <v>737733.44700000004</v>
      </c>
      <c r="G338">
        <v>0</v>
      </c>
      <c r="H338">
        <v>51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1.7399373999999999E-2</v>
      </c>
      <c r="EJ338">
        <v>7.7299617209999996</v>
      </c>
      <c r="EK338">
        <v>5.4518036999999998E-2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Table1[[#This Row],[Tcells.CD8+.Effector.CD38+Ki67+]]*79500000</f>
        <v>878577.87300000002</v>
      </c>
      <c r="G339">
        <v>0</v>
      </c>
      <c r="H339">
        <v>51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1.263005E-2</v>
      </c>
      <c r="EJ339">
        <v>8.5742252249999993</v>
      </c>
      <c r="EK339">
        <v>0.12630050000000001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Table1[[#This Row],[Tcells.CD8+.Effector.CD38+Ki67+]]*79500000</f>
        <v>562075.81200000003</v>
      </c>
      <c r="G340">
        <v>0</v>
      </c>
      <c r="H340">
        <v>51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2.0032050999999999E-2</v>
      </c>
      <c r="EJ340">
        <v>8.0458144800000007</v>
      </c>
      <c r="EK340">
        <v>0.120192308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Table1[[#This Row],[Tcells.CD8+.Effector.CD38+Ki67+]]*79500000</f>
        <v>1315310.5665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165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1.6544786999999998E-2</v>
      </c>
      <c r="EJ341">
        <v>8.2773568050000002</v>
      </c>
      <c r="EK341">
        <v>0.120776943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Table1[[#This Row],[Tcells.CD8+.Effector.CD38+Ki67+]]*79500000</f>
        <v>425755.96950000001</v>
      </c>
      <c r="H342">
        <v>51</v>
      </c>
      <c r="I342">
        <v>0</v>
      </c>
      <c r="K342">
        <v>98.600000000000009</v>
      </c>
      <c r="L342">
        <v>74</v>
      </c>
      <c r="M342">
        <v>133</v>
      </c>
      <c r="N342">
        <v>76</v>
      </c>
      <c r="O342" t="s">
        <v>166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5.355421E-3</v>
      </c>
      <c r="EJ342">
        <v>7.2905137629999999</v>
      </c>
      <c r="EK342">
        <v>3.2132529E-2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Table1[[#This Row],[Tcells.CD8+.Effector.CD38+Ki67+]]*79500000</f>
        <v>1004993.3670000001</v>
      </c>
      <c r="H343">
        <v>51</v>
      </c>
      <c r="I343">
        <v>0</v>
      </c>
      <c r="K343">
        <v>98.24</v>
      </c>
      <c r="L343">
        <v>72</v>
      </c>
      <c r="M343">
        <v>121</v>
      </c>
      <c r="N343">
        <v>82</v>
      </c>
      <c r="O343" t="s">
        <v>166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1.2641426000000001E-2</v>
      </c>
      <c r="EJ343">
        <v>7.3162252700000003</v>
      </c>
      <c r="EK343">
        <v>3.6344099999999997E-2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x14ac:dyDescent="0.25">
      <c r="A344">
        <v>3</v>
      </c>
      <c r="B344">
        <v>311</v>
      </c>
      <c r="C344">
        <v>-1</v>
      </c>
      <c r="F344"/>
    </row>
    <row r="345" spans="1:218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Table1[[#This Row],[Tcells.CD8+.Effector.CD38+Ki67+]]*79500000</f>
        <v>118083.894</v>
      </c>
      <c r="G345">
        <v>0</v>
      </c>
      <c r="H345">
        <v>51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8.2062750000000005E-4</v>
      </c>
      <c r="EJ345">
        <v>2.728156238</v>
      </c>
      <c r="EK345">
        <v>7.4648280499999997E-2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hidden="1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Table1[[#This Row],[Tcells.CD8+.Effector.CD38+Ki67+]]*79500000</f>
        <v>118381.065</v>
      </c>
      <c r="G346">
        <v>0</v>
      </c>
      <c r="H346">
        <v>51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4.4672109999999996E-3</v>
      </c>
      <c r="EJ346">
        <v>2.8932634460000002</v>
      </c>
      <c r="EK346">
        <v>7.1475370999999996E-2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hidden="1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Table1[[#This Row],[Tcells.CD8+.Effector.CD38+Ki67+]]*79500000</f>
        <v>277264.359</v>
      </c>
      <c r="G347">
        <v>1.5</v>
      </c>
      <c r="H347">
        <v>51</v>
      </c>
      <c r="I347">
        <v>2.9411764705882351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6.9752030000000001E-3</v>
      </c>
      <c r="EJ347">
        <v>1.825759425</v>
      </c>
      <c r="EK347">
        <v>0.116834653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hidden="1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Table1[[#This Row],[Tcells.CD8+.Effector.CD38+Ki67+]]*79500000</f>
        <v>334010.18699999998</v>
      </c>
      <c r="G348">
        <v>0.5</v>
      </c>
      <c r="H348">
        <v>51</v>
      </c>
      <c r="I348">
        <v>0.98039215686274506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1.1203697E-2</v>
      </c>
      <c r="EJ348">
        <v>1.966248862</v>
      </c>
      <c r="EK348">
        <v>9.5231425999999994E-2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hidden="1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Table1[[#This Row],[Tcells.CD8+.Effector.CD38+Ki67+]]*79500000</f>
        <v>650351.10149999999</v>
      </c>
      <c r="G349">
        <v>0</v>
      </c>
      <c r="H349">
        <v>51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8.180517E-3</v>
      </c>
      <c r="EJ349">
        <v>2.5427772850000001</v>
      </c>
      <c r="EK349">
        <v>0.11043697600000001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hidden="1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Table1[[#This Row],[Tcells.CD8+.Effector.CD38+Ki67+]]*79500000</f>
        <v>368556.03749999998</v>
      </c>
      <c r="G350">
        <v>0</v>
      </c>
      <c r="H350">
        <v>51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9.2718509999999994E-3</v>
      </c>
      <c r="EJ350">
        <v>2.504944987</v>
      </c>
      <c r="EK350">
        <v>0.13444183500000001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hidden="1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Table1[[#This Row],[Tcells.CD8+.Effector.CD38+Ki67+]]*79500000</f>
        <v>712155.91200000001</v>
      </c>
      <c r="G351">
        <v>0</v>
      </c>
      <c r="H351">
        <v>51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7.6782309999999998E-3</v>
      </c>
      <c r="EJ351">
        <v>2.5824450049999998</v>
      </c>
      <c r="EK351">
        <v>0.18043842700000001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hidden="1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Table1[[#This Row],[Tcells.CD8+.Effector.CD38+Ki67+]]*79500000</f>
        <v>398236.72650000005</v>
      </c>
      <c r="G352">
        <v>0</v>
      </c>
      <c r="H352">
        <v>51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165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5.0092670000000004E-3</v>
      </c>
      <c r="EJ352">
        <v>2.8853378749999998</v>
      </c>
      <c r="EK352">
        <v>0.21372873100000001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Table1[[#This Row],[Tcells.CD8+.Effector.CD38+Ki67+]]*79500000</f>
        <v>131283.43799999999</v>
      </c>
      <c r="H353">
        <v>51</v>
      </c>
      <c r="I353">
        <v>0</v>
      </c>
      <c r="K353">
        <v>98.42</v>
      </c>
      <c r="L353">
        <v>69</v>
      </c>
      <c r="M353">
        <v>138</v>
      </c>
      <c r="N353">
        <v>79</v>
      </c>
      <c r="O353" t="s">
        <v>165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1.651364E-3</v>
      </c>
      <c r="EJ353">
        <v>2.577779246</v>
      </c>
      <c r="EK353">
        <v>0.13706321399999999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Table1[[#This Row],[Tcells.CD8+.Effector.CD38+Ki67+]]*79500000</f>
        <v>274393.37549999997</v>
      </c>
      <c r="H354">
        <v>51</v>
      </c>
      <c r="I354">
        <v>0</v>
      </c>
      <c r="K354">
        <v>98.42</v>
      </c>
      <c r="L354">
        <v>68</v>
      </c>
      <c r="M354">
        <v>132</v>
      </c>
      <c r="N354">
        <v>82</v>
      </c>
      <c r="O354" t="s">
        <v>165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5.1772340000000002E-3</v>
      </c>
      <c r="EJ354">
        <v>2.4143167779999999</v>
      </c>
      <c r="EK354">
        <v>7.765851E-2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x14ac:dyDescent="0.25">
      <c r="A355">
        <v>3</v>
      </c>
      <c r="B355">
        <v>312</v>
      </c>
      <c r="C355">
        <v>-1</v>
      </c>
      <c r="E355">
        <v>1.1405109E-2</v>
      </c>
      <c r="F355">
        <f>Table1[[#This Row],[Tcells.CD8+.Effector.CD38+Ki67+]]*79500000</f>
        <v>906706.1655</v>
      </c>
    </row>
    <row r="356" spans="1:218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Table1[[#This Row],[Tcells.CD8+.Effector.CD38+Ki67+]]*79500000</f>
        <v>235067.98500000002</v>
      </c>
      <c r="G356">
        <v>0</v>
      </c>
      <c r="H356">
        <v>51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3.590485E-3</v>
      </c>
      <c r="EJ356">
        <v>8.086652174000001</v>
      </c>
      <c r="EK356">
        <v>6.27010395E-2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Table1[[#This Row],[Tcells.CD8+.Effector.CD38+Ki67+]]*79500000</f>
        <v>456206.13899999997</v>
      </c>
      <c r="G357">
        <v>0</v>
      </c>
      <c r="H357">
        <v>51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3.8256280000000002E-3</v>
      </c>
      <c r="EJ357">
        <v>8.3111765720000008</v>
      </c>
      <c r="EK357">
        <v>5.7384418E-2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hidden="1" x14ac:dyDescent="0.25">
      <c r="A358">
        <v>3</v>
      </c>
      <c r="B358">
        <v>312</v>
      </c>
      <c r="C358">
        <v>2</v>
      </c>
      <c r="D358">
        <v>1683</v>
      </c>
      <c r="G358">
        <v>0</v>
      </c>
      <c r="H358">
        <v>51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1.4933399999999999E-3</v>
      </c>
      <c r="EJ358">
        <v>8.2880353620000005</v>
      </c>
      <c r="EK358">
        <v>7.1680305999999999E-2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Table1[[#This Row],[Tcells.CD8+.Effector.CD38+Ki67+]]*79500000</f>
        <v>762781.98899999994</v>
      </c>
      <c r="G359">
        <v>0</v>
      </c>
      <c r="H359">
        <v>51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2.3986860000000001E-3</v>
      </c>
      <c r="EJ359">
        <v>7.9972175249999999</v>
      </c>
      <c r="EK359">
        <v>4.7973710000000003E-2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Table1[[#This Row],[Tcells.CD8+.Effector.CD38+Ki67+]]*79500000</f>
        <v>461145.79200000002</v>
      </c>
      <c r="G360">
        <v>0</v>
      </c>
      <c r="H360">
        <v>51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5.800576E-3</v>
      </c>
      <c r="EJ360">
        <v>4.5611864110000004</v>
      </c>
      <c r="EK360">
        <v>5.0271660000000003E-2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Table1[[#This Row],[Tcells.CD8+.Effector.CD38+Ki67+]]*79500000</f>
        <v>1427203.6365</v>
      </c>
      <c r="G361">
        <v>0</v>
      </c>
      <c r="H361">
        <v>51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6.5824906000000002E-2</v>
      </c>
      <c r="EJ361">
        <v>4.2741308120000001</v>
      </c>
      <c r="EK361">
        <v>8.3777152999999993E-2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Table1[[#This Row],[Tcells.CD8+.Effector.CD38+Ki67+]]*79500000</f>
        <v>2251877.727</v>
      </c>
      <c r="G362">
        <v>0</v>
      </c>
      <c r="H362">
        <v>51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0.127007913</v>
      </c>
      <c r="EJ362">
        <v>4.1035434290000001</v>
      </c>
      <c r="EK362">
        <v>0.10416476299999999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hidden="1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Table1[[#This Row],[Tcells.CD8+.Effector.CD38+Ki67+]]*79500000</f>
        <v>2174358.9465000001</v>
      </c>
      <c r="G363">
        <v>0</v>
      </c>
      <c r="H363">
        <v>51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165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0.11760683800000001</v>
      </c>
      <c r="EJ363">
        <v>5.28</v>
      </c>
      <c r="EK363">
        <v>0.16820512800000001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Table1[[#This Row],[Tcells.CD8+.Effector.CD38+Ki67+]]*79500000</f>
        <v>438257.98050000001</v>
      </c>
      <c r="H364">
        <v>51</v>
      </c>
      <c r="I364">
        <v>0</v>
      </c>
      <c r="K364">
        <v>97.88000000000001</v>
      </c>
      <c r="L364">
        <v>63</v>
      </c>
      <c r="M364">
        <v>128</v>
      </c>
      <c r="N364">
        <v>77</v>
      </c>
      <c r="O364" t="s">
        <v>165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1.83756E-3</v>
      </c>
      <c r="EJ364">
        <v>7.4145534729999998</v>
      </c>
      <c r="EK364">
        <v>5.6964351000000003E-2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Table1[[#This Row],[Tcells.CD8+.Effector.CD38+Ki67+]]*79500000</f>
        <v>368010.11100000003</v>
      </c>
      <c r="H365">
        <v>51</v>
      </c>
      <c r="I365">
        <v>0</v>
      </c>
      <c r="K365">
        <v>97.7</v>
      </c>
      <c r="L365">
        <v>55</v>
      </c>
      <c r="M365">
        <v>120</v>
      </c>
      <c r="N365">
        <v>81</v>
      </c>
      <c r="O365" t="s">
        <v>165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4.6290580000000001E-3</v>
      </c>
      <c r="EJ365">
        <v>8.7859523520000007</v>
      </c>
      <c r="EK365">
        <v>8.1780027000000005E-2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69" spans="8:8" x14ac:dyDescent="0.25">
      <c r="H369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0408-093D-4BF4-9076-C17CA2F5FAC3}">
  <dimension ref="A1:HJ369"/>
  <sheetViews>
    <sheetView tabSelected="1" workbookViewId="0">
      <selection activeCell="F317" sqref="F317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Table13[[#This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Table13[[#This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Table13[[#This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8</v>
      </c>
      <c r="D31" s="3">
        <v>0</v>
      </c>
      <c r="H31">
        <v>51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Table13[[#This Row],[Tcells.CD8+.Effector.CD38+Ki67+]]*79500000</f>
        <v>4947599.0250000004</v>
      </c>
      <c r="H32">
        <v>51</v>
      </c>
      <c r="I32">
        <v>0</v>
      </c>
      <c r="K32">
        <v>98.78</v>
      </c>
      <c r="L32">
        <v>84</v>
      </c>
      <c r="M32">
        <v>120</v>
      </c>
      <c r="N32">
        <v>84</v>
      </c>
      <c r="O32" t="s">
        <v>166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3.7340369999999998E-2</v>
      </c>
      <c r="EJ32">
        <v>3.203803739</v>
      </c>
      <c r="EK32">
        <v>0.121978542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Table13[[#This Row],[Tcells.CD8+.Effector.CD38+Ki67+]]*79500000</f>
        <v>1355531.763</v>
      </c>
      <c r="H33">
        <v>51</v>
      </c>
      <c r="I33">
        <v>0</v>
      </c>
      <c r="K33">
        <v>98.24</v>
      </c>
      <c r="L33">
        <v>85</v>
      </c>
      <c r="M33">
        <v>96</v>
      </c>
      <c r="N33">
        <v>64</v>
      </c>
      <c r="O33" t="s">
        <v>166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1.7050714000000002E-2</v>
      </c>
      <c r="EJ33">
        <v>2.2726165539999998</v>
      </c>
      <c r="EK33">
        <v>4.6280508999999997E-2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Table13[[#This Row],[Tcells.CD8+.Effector.CD38+Ki67+]]*79500000</f>
        <v>119801.09400000001</v>
      </c>
      <c r="G34">
        <v>0</v>
      </c>
      <c r="H34">
        <v>51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3.0138640000000002E-3</v>
      </c>
      <c r="EJ34">
        <v>1.403078941</v>
      </c>
      <c r="EK34">
        <v>4.3806268500000002E-2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F35">
        <f>Table13[[#This Row],[Tcells.CD8+.Effector.CD38+Ki67+]]*79500000</f>
        <v>0</v>
      </c>
      <c r="G35">
        <v>0</v>
      </c>
      <c r="H35">
        <v>51</v>
      </c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2.923293E-3</v>
      </c>
      <c r="EJ35">
        <v>1.791978485</v>
      </c>
      <c r="EK35">
        <v>6.4312441999999997E-2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Table13[[#This Row],[Tcells.CD8+.Effector.CD38+Ki67+]]*79500000</f>
        <v>174713.73149999999</v>
      </c>
      <c r="G36">
        <v>0.5</v>
      </c>
      <c r="H36">
        <v>51</v>
      </c>
      <c r="I36">
        <v>0.98039215686274506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6.5929719999999999E-3</v>
      </c>
      <c r="EJ36">
        <v>1.632859372</v>
      </c>
      <c r="EK36">
        <v>5.2743775E-2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F37">
        <f>Table13[[#This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5.0582969999999998E-3</v>
      </c>
      <c r="EJ37">
        <v>1.5807177720000001</v>
      </c>
      <c r="EK37">
        <v>3.7937226999999997E-2</v>
      </c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F38">
        <f>Table13[[#This Row],[Tcells.CD8+.Effector.CD38+Ki67+]]*79500000</f>
        <v>0</v>
      </c>
      <c r="G38">
        <v>0.5</v>
      </c>
      <c r="H38">
        <v>51</v>
      </c>
      <c r="I38">
        <v>0.98039215686274506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8.8715400000000007E-3</v>
      </c>
      <c r="EJ38">
        <v>1.5347764370000001</v>
      </c>
      <c r="EK38">
        <v>3.8443339999999999E-2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F39">
        <f>Table13[[#This Row],[Tcells.CD8+.Effector.CD38+Ki67+]]*79500000</f>
        <v>0</v>
      </c>
      <c r="G39">
        <v>1</v>
      </c>
      <c r="H39">
        <v>51</v>
      </c>
      <c r="I39">
        <v>1.9607843137254901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2.534148E-3</v>
      </c>
      <c r="EJ39">
        <v>1.424190973</v>
      </c>
      <c r="EK39">
        <v>4.0546362000000002E-2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F40">
        <f>Table13[[#This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5.0724519999999999E-3</v>
      </c>
      <c r="EJ40">
        <v>1.3594170059999999</v>
      </c>
      <c r="EK40">
        <v>3.2125526000000001E-2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F41">
        <f>Table13[[#This Row],[Tcells.CD8+.Effector.CD38+Ki67+]]*79500000</f>
        <v>0</v>
      </c>
      <c r="G41">
        <v>0</v>
      </c>
      <c r="H41">
        <v>51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165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0</v>
      </c>
      <c r="EJ41">
        <v>1.31512107</v>
      </c>
      <c r="EK41">
        <v>3.9510074999999999E-2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Table13[[#This Row],[Tcells.CD8+.Effector.CD38+Ki67+]]*79500000</f>
        <v>185873.62350000002</v>
      </c>
      <c r="H42">
        <v>51</v>
      </c>
      <c r="I42">
        <v>0</v>
      </c>
      <c r="K42">
        <v>98.24</v>
      </c>
      <c r="L42">
        <v>69</v>
      </c>
      <c r="M42">
        <v>118</v>
      </c>
      <c r="N42">
        <v>77</v>
      </c>
      <c r="O42" t="s">
        <v>165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4.6760660000000004E-3</v>
      </c>
      <c r="EJ42">
        <v>1.7278062240000001</v>
      </c>
      <c r="EK42">
        <v>6.5464917999999997E-2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Table13[[#This Row],[Tcells.CD8+.Effector.CD38+Ki67+]]*79500000</f>
        <v>794880.75</v>
      </c>
      <c r="H43">
        <v>51</v>
      </c>
      <c r="I43">
        <v>0</v>
      </c>
      <c r="K43">
        <v>98.42</v>
      </c>
      <c r="L43">
        <v>60</v>
      </c>
      <c r="M43">
        <v>118</v>
      </c>
      <c r="N43">
        <v>70</v>
      </c>
      <c r="O43" t="s">
        <v>165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2.1663417000000001E-2</v>
      </c>
      <c r="EJ43">
        <v>1.1314969420000001</v>
      </c>
      <c r="EK43">
        <v>8.1654419000000006E-2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F44">
        <f>Table13[[#This Row],[Tcells.CD8+.Effector.CD38+Ki67+]]*79500000</f>
        <v>0</v>
      </c>
      <c r="G44">
        <v>0.25</v>
      </c>
      <c r="H44">
        <v>51</v>
      </c>
      <c r="I44">
        <v>0.49019607843137253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2.5012275000000001E-3</v>
      </c>
      <c r="EJ44">
        <v>4.6776363114999997</v>
      </c>
      <c r="EK44">
        <v>3.3648241500000002E-2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Table13[[#This Row],[Tcells.CD8+.Effector.CD38+Ki67+]]*79500000</f>
        <v>132809.91749999998</v>
      </c>
      <c r="G45">
        <v>2</v>
      </c>
      <c r="H45">
        <v>51</v>
      </c>
      <c r="I45">
        <v>3.9215686274509802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8.3528230000000005E-3</v>
      </c>
      <c r="EJ45">
        <v>4.2215168729999997</v>
      </c>
      <c r="EK45">
        <v>3.6752422E-2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Table13[[#This Row],[Tcells.CD8+.Effector.CD38+Ki67+]]*79500000</f>
        <v>131198.9295</v>
      </c>
      <c r="G46">
        <v>0.5</v>
      </c>
      <c r="H46">
        <v>51</v>
      </c>
      <c r="I46">
        <v>0.98039215686274506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1.6503010000000001E-3</v>
      </c>
      <c r="EJ46">
        <v>4.9641059490000004</v>
      </c>
      <c r="EK46">
        <v>5.2809637999999999E-2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Table13[[#This Row],[Tcells.CD8+.Effector.CD38+Ki67+]]*79500000</f>
        <v>538919.13150000002</v>
      </c>
      <c r="G47">
        <v>0.5</v>
      </c>
      <c r="H47">
        <v>51</v>
      </c>
      <c r="I47">
        <v>0.98039215686274506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6.7788570000000001E-3</v>
      </c>
      <c r="EJ47">
        <v>4.6570745840000001</v>
      </c>
      <c r="EK47">
        <v>4.7451997000000003E-2</v>
      </c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Table13[[#This Row],[Tcells.CD8+.Effector.CD38+Ki67+]]*79500000</f>
        <v>269903.21549999999</v>
      </c>
      <c r="G48">
        <v>0</v>
      </c>
      <c r="H48">
        <v>51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3.395009E-3</v>
      </c>
      <c r="EJ48">
        <v>4.4780173149999998</v>
      </c>
      <c r="EK48">
        <v>4.7530131000000003E-2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Table13[[#This Row],[Tcells.CD8+.Effector.CD38+Ki67+]]*79500000</f>
        <v>478023.00599999999</v>
      </c>
      <c r="G49">
        <v>0.5</v>
      </c>
      <c r="H49">
        <v>51</v>
      </c>
      <c r="I49">
        <v>0.98039215686274506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1.3528952E-2</v>
      </c>
      <c r="EJ49">
        <v>4.4675605799999998</v>
      </c>
      <c r="EK49">
        <v>7.6664061000000006E-2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Table13[[#This Row],[Tcells.CD8+.Effector.CD38+Ki67+]]*79500000</f>
        <v>180739.35450000002</v>
      </c>
      <c r="G50">
        <v>0</v>
      </c>
      <c r="H50">
        <v>51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2.2734510000000001E-3</v>
      </c>
      <c r="EJ50">
        <v>4.5582685400000003</v>
      </c>
      <c r="EK50">
        <v>5.6836266000000003E-2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Table13[[#This Row],[Tcells.CD8+.Effector.CD38+Ki67+]]*79500000</f>
        <v>162400.69200000001</v>
      </c>
      <c r="G51">
        <v>0</v>
      </c>
      <c r="H51">
        <v>51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165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0</v>
      </c>
      <c r="EJ51">
        <v>4.9108328400000003</v>
      </c>
      <c r="EK51">
        <v>3.2684412000000003E-2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Table13[[#This Row],[Tcells.CD8+.Effector.CD38+Ki67+]]*79500000</f>
        <v>154681.32149999999</v>
      </c>
      <c r="H52">
        <v>51</v>
      </c>
      <c r="I52">
        <v>0</v>
      </c>
      <c r="K52">
        <v>99.14</v>
      </c>
      <c r="L52">
        <v>65</v>
      </c>
      <c r="M52">
        <v>107</v>
      </c>
      <c r="N52">
        <v>65</v>
      </c>
      <c r="O52" t="s">
        <v>166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7.7827069999999998E-3</v>
      </c>
      <c r="EJ52">
        <v>4.504241575</v>
      </c>
      <c r="EK52">
        <v>7.5881392000000006E-2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Table13[[#This Row],[Tcells.CD8+.Effector.CD38+Ki67+]]*79500000</f>
        <v>323835.53849999997</v>
      </c>
      <c r="H53">
        <v>51</v>
      </c>
      <c r="I53">
        <v>0</v>
      </c>
      <c r="K53">
        <v>98.600000000000009</v>
      </c>
      <c r="L53">
        <v>58</v>
      </c>
      <c r="M53">
        <v>104</v>
      </c>
      <c r="N53">
        <v>59</v>
      </c>
      <c r="O53" t="s">
        <v>167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2.0367010000000001E-3</v>
      </c>
      <c r="EJ53">
        <v>3.721053382</v>
      </c>
      <c r="EK53">
        <v>8.7578158000000003E-2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Table13[[#This Row],[Tcells.CD8+.Effector.CD38+Ki67+]]*79500000</f>
        <v>2038392.2429999998</v>
      </c>
      <c r="G54">
        <v>0.25</v>
      </c>
      <c r="H54">
        <v>51</v>
      </c>
      <c r="I54">
        <v>0.49019607843137253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1.7342316999999999E-2</v>
      </c>
      <c r="EJ54">
        <v>6.3886208199999999</v>
      </c>
      <c r="EK54">
        <v>7.0613672500000002E-2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Table13[[#This Row],[Tcells.CD8+.Effector.CD38+Ki67+]]*79500000</f>
        <v>1487649.7124999999</v>
      </c>
      <c r="G55">
        <v>0</v>
      </c>
      <c r="H55">
        <v>51</v>
      </c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2.6732249999999999E-2</v>
      </c>
      <c r="EJ55">
        <v>6.7392001710000002</v>
      </c>
      <c r="EK55">
        <v>5.0791274999999997E-2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F56">
        <f>Table13[[#This Row],[Tcells.CD8+.Effector.CD38+Ki67+]]*79500000</f>
        <v>0</v>
      </c>
      <c r="G56">
        <v>0</v>
      </c>
      <c r="H56">
        <v>51</v>
      </c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2.4327940999999999E-2</v>
      </c>
      <c r="EJ56">
        <v>5.7535579610000003</v>
      </c>
      <c r="EK56">
        <v>6.0819852000000001E-2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Table13[[#This Row],[Tcells.CD8+.Effector.CD38+Ki67+]]*79500000</f>
        <v>3447694.3080000002</v>
      </c>
      <c r="G57">
        <v>0</v>
      </c>
      <c r="H57">
        <v>51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1.6865031999999999E-2</v>
      </c>
      <c r="EJ57">
        <v>6.659278177</v>
      </c>
      <c r="EK57">
        <v>9.8780899000000005E-2</v>
      </c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Table13[[#This Row],[Tcells.CD8+.Effector.CD38+Ki67+]]*79500000</f>
        <v>2671163.8275000001</v>
      </c>
      <c r="G58">
        <v>0</v>
      </c>
      <c r="H58">
        <v>51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1.5507482E-2</v>
      </c>
      <c r="EJ58">
        <v>6.316714481</v>
      </c>
      <c r="EK58">
        <v>4.1353286000000003E-2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Table13[[#This Row],[Tcells.CD8+.Effector.CD38+Ki67+]]*79500000</f>
        <v>3005845.9484999999</v>
      </c>
      <c r="G59">
        <v>0</v>
      </c>
      <c r="H59">
        <v>51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4.0717797E-2</v>
      </c>
      <c r="EJ59">
        <v>6.2647238459999999</v>
      </c>
      <c r="EK59">
        <v>8.4344006999999999E-2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Table13[[#This Row],[Tcells.CD8+.Effector.CD38+Ki67+]]*79500000</f>
        <v>2998329.78</v>
      </c>
      <c r="G60">
        <v>0</v>
      </c>
      <c r="H60">
        <v>51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4.4898619000000001E-2</v>
      </c>
      <c r="EJ60">
        <v>6.1960094110000004</v>
      </c>
      <c r="EK60">
        <v>0.105960741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Table13[[#This Row],[Tcells.CD8+.Effector.CD38+Ki67+]]*79500000</f>
        <v>2189328.7170000002</v>
      </c>
      <c r="G61">
        <v>0</v>
      </c>
      <c r="H61">
        <v>51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165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2.0654044999999999E-2</v>
      </c>
      <c r="EJ61">
        <v>6.2271944919999997</v>
      </c>
      <c r="EK61">
        <v>7.9173837999999996E-2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Table13[[#This Row],[Tcells.CD8+.Effector.CD38+Ki67+]]*79500000</f>
        <v>1750770.7830000001</v>
      </c>
      <c r="H62">
        <v>51</v>
      </c>
      <c r="I62">
        <v>0</v>
      </c>
      <c r="K62">
        <v>97.88000000000001</v>
      </c>
      <c r="L62">
        <v>73</v>
      </c>
      <c r="M62">
        <v>98</v>
      </c>
      <c r="N62">
        <v>73</v>
      </c>
      <c r="O62" t="s">
        <v>168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1.2584157E-2</v>
      </c>
      <c r="EJ62">
        <v>6.2669099599999996</v>
      </c>
      <c r="EK62">
        <v>0.15100987900000001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Table13[[#This Row],[Tcells.CD8+.Effector.CD38+Ki67+]]*79500000</f>
        <v>1359846.0690000001</v>
      </c>
      <c r="H63">
        <v>51</v>
      </c>
      <c r="I63">
        <v>0</v>
      </c>
      <c r="K63">
        <v>98.42</v>
      </c>
      <c r="L63">
        <v>79</v>
      </c>
      <c r="M63">
        <v>103</v>
      </c>
      <c r="N63">
        <v>76</v>
      </c>
      <c r="O63" t="s">
        <v>165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2.5657473E-2</v>
      </c>
      <c r="EJ63">
        <v>5.067350866</v>
      </c>
      <c r="EK63">
        <v>5.9867436000000003E-2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  <c r="F64"/>
    </row>
    <row r="65" spans="1:218" x14ac:dyDescent="0.25">
      <c r="A65">
        <v>1</v>
      </c>
      <c r="B65">
        <v>107</v>
      </c>
      <c r="C65">
        <v>0</v>
      </c>
      <c r="D65">
        <v>0</v>
      </c>
      <c r="G65">
        <v>0</v>
      </c>
      <c r="H65">
        <v>51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2.1732514999999999E-3</v>
      </c>
      <c r="EJ65">
        <v>4.5019663234999996</v>
      </c>
      <c r="EK65">
        <v>6.9137916999999993E-2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x14ac:dyDescent="0.25">
      <c r="A66">
        <v>1</v>
      </c>
      <c r="B66">
        <v>107</v>
      </c>
      <c r="C66">
        <v>1</v>
      </c>
      <c r="D66">
        <v>1468</v>
      </c>
      <c r="G66">
        <v>0</v>
      </c>
      <c r="H66">
        <v>51</v>
      </c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4.1612919999999996E-3</v>
      </c>
      <c r="EJ66">
        <v>4.8062918730000002</v>
      </c>
      <c r="EK66">
        <v>9.1548417000000007E-2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x14ac:dyDescent="0.25">
      <c r="A67">
        <v>1</v>
      </c>
      <c r="B67">
        <v>107</v>
      </c>
      <c r="C67">
        <v>2</v>
      </c>
      <c r="D67">
        <v>50450</v>
      </c>
      <c r="G67">
        <v>0</v>
      </c>
      <c r="H67">
        <v>51</v>
      </c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0</v>
      </c>
      <c r="EJ67">
        <v>3.3047226529999998</v>
      </c>
      <c r="EK67">
        <v>3.7811471999999999E-2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Table13[[#This Row],[Tcells.CD8+.Effector.CD38+Ki67+]]*79500000</f>
        <v>394247.49600000004</v>
      </c>
      <c r="G68">
        <v>0.5</v>
      </c>
      <c r="H68">
        <v>51</v>
      </c>
      <c r="I68">
        <v>0.98039215686274506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4.9590880000000004E-3</v>
      </c>
      <c r="EJ68">
        <v>2.7473344900000001</v>
      </c>
      <c r="EK68">
        <v>8.9263575999999997E-2</v>
      </c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x14ac:dyDescent="0.25">
      <c r="A69">
        <v>1</v>
      </c>
      <c r="B69">
        <v>107</v>
      </c>
      <c r="C69">
        <v>4</v>
      </c>
      <c r="D69">
        <v>3324318</v>
      </c>
      <c r="G69">
        <v>0</v>
      </c>
      <c r="H69">
        <v>51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1.1663168E-2</v>
      </c>
      <c r="EJ69">
        <v>3.1024026130000002</v>
      </c>
      <c r="EK69">
        <v>0.1205194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Table13[[#This Row],[Tcells.CD8+.Effector.CD38+Ki67+]]*79500000</f>
        <v>487072.64999999997</v>
      </c>
      <c r="G70">
        <v>8</v>
      </c>
      <c r="H70">
        <v>51</v>
      </c>
      <c r="I70">
        <v>15.686274509803921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2.4506801000000002E-2</v>
      </c>
      <c r="EJ70">
        <v>2.763141772</v>
      </c>
      <c r="EK70">
        <v>0.10415390300000001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Table13[[#This Row],[Tcells.CD8+.Effector.CD38+Ki67+]]*79500000</f>
        <v>560438.03249999997</v>
      </c>
      <c r="G71">
        <v>2</v>
      </c>
      <c r="H71">
        <v>51</v>
      </c>
      <c r="I71">
        <v>3.9215686274509802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2.8198139000000001E-2</v>
      </c>
      <c r="EJ71">
        <v>2.7751668390000002</v>
      </c>
      <c r="EK71">
        <v>0.24203402600000001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5</v>
      </c>
      <c r="H72">
        <v>51</v>
      </c>
      <c r="I72">
        <v>9.8039215686274517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168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3.2883087999999998E-2</v>
      </c>
      <c r="EJ72">
        <v>4.2899782469999996</v>
      </c>
      <c r="EK72">
        <v>0.40218546100000002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H73">
        <v>51</v>
      </c>
      <c r="I73">
        <v>0</v>
      </c>
      <c r="K73">
        <v>99.32</v>
      </c>
      <c r="L73">
        <v>53</v>
      </c>
      <c r="M73">
        <v>125</v>
      </c>
      <c r="N73">
        <v>73</v>
      </c>
      <c r="O73" t="s">
        <v>165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0</v>
      </c>
      <c r="EJ73">
        <v>4.6524822700000001</v>
      </c>
      <c r="EK73">
        <v>9.2198582000000001E-2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F74">
        <f>Table13[[#This Row],[Tcells.CD8+.Effector.CD38+Ki67+]]*79500000</f>
        <v>0</v>
      </c>
      <c r="H74">
        <v>51</v>
      </c>
      <c r="I74">
        <v>0</v>
      </c>
      <c r="K74">
        <v>98.24</v>
      </c>
      <c r="L74">
        <v>54</v>
      </c>
      <c r="M74">
        <v>123</v>
      </c>
      <c r="N74">
        <v>69</v>
      </c>
      <c r="O74" t="s">
        <v>165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0</v>
      </c>
      <c r="EJ74">
        <v>4.7102460810000002</v>
      </c>
      <c r="EK74">
        <v>0.103697204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F75">
        <f>Table13[[#This Row],[Tcells.CD8+.Effector.CD38+Ki67+]]*79500000</f>
        <v>0</v>
      </c>
      <c r="G75">
        <v>0.25</v>
      </c>
      <c r="H75">
        <v>51</v>
      </c>
      <c r="I75">
        <v>0.49019607843137253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7.5802064999999997E-3</v>
      </c>
      <c r="EJ75">
        <v>3.6971197230000001</v>
      </c>
      <c r="EK75">
        <v>5.7173983999999997E-2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0</v>
      </c>
      <c r="H76">
        <v>51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6.0908760000000003E-3</v>
      </c>
      <c r="EJ76">
        <v>3.6240711409999999</v>
      </c>
      <c r="EK76">
        <v>5.4817882999999998E-2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F77">
        <f>Table13[[#This Row],[Tcells.CD8+.Effector.CD38+Ki67+]]*79500000</f>
        <v>0</v>
      </c>
      <c r="G77">
        <v>0</v>
      </c>
      <c r="H77">
        <v>51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7.8468300000000008E-3</v>
      </c>
      <c r="EJ77">
        <v>2.5580665410000001</v>
      </c>
      <c r="EK77">
        <v>6.2774638999999993E-2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1.5</v>
      </c>
      <c r="H78">
        <v>51</v>
      </c>
      <c r="I78">
        <v>2.9411764705882351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4.708098E-3</v>
      </c>
      <c r="EJ78">
        <v>2.2363465159999998</v>
      </c>
      <c r="EK78">
        <v>8.4745763000000002E-2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F79">
        <f>Table13[[#This Row],[Tcells.CD8+.Effector.CD38+Ki67+]]*79500000</f>
        <v>0</v>
      </c>
      <c r="G79">
        <v>3.5</v>
      </c>
      <c r="H79">
        <v>51</v>
      </c>
      <c r="I79">
        <v>6.8627450980392162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1.4807607E-2</v>
      </c>
      <c r="EJ79">
        <v>2.6674846109999999</v>
      </c>
      <c r="EK79">
        <v>0.116345483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F80">
        <f>Table13[[#This Row],[Tcells.CD8+.Effector.CD38+Ki67+]]*79500000</f>
        <v>0</v>
      </c>
      <c r="G80">
        <v>1.5</v>
      </c>
      <c r="H80">
        <v>51</v>
      </c>
      <c r="I80">
        <v>2.9411764705882351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1.2827420000000001E-2</v>
      </c>
      <c r="EJ80">
        <v>2.1242207340000001</v>
      </c>
      <c r="EK80">
        <v>0.135970651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1.5</v>
      </c>
      <c r="H81">
        <v>51</v>
      </c>
      <c r="I81">
        <v>2.9411764705882351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2.186569E-2</v>
      </c>
      <c r="EJ81">
        <v>2.7947085029999998</v>
      </c>
      <c r="EK81">
        <v>0.273321125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3</v>
      </c>
      <c r="H82">
        <v>51</v>
      </c>
      <c r="I82">
        <v>5.8823529411764701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166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1.0811687E-2</v>
      </c>
      <c r="EJ82">
        <v>3.0218666380000001</v>
      </c>
      <c r="EK82">
        <v>0.327053545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H83">
        <v>51</v>
      </c>
      <c r="I83">
        <v>0</v>
      </c>
      <c r="K83">
        <v>97.7</v>
      </c>
      <c r="L83">
        <v>59</v>
      </c>
      <c r="M83">
        <v>110</v>
      </c>
      <c r="N83">
        <v>63</v>
      </c>
      <c r="O83" t="s">
        <v>165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8.3906699999999994E-3</v>
      </c>
      <c r="EJ83">
        <v>4.19323712</v>
      </c>
      <c r="EK83">
        <v>7.7613693999999997E-2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F84">
        <f>Table13[[#This Row],[Tcells.CD8+.Effector.CD38+Ki67+]]*79500000</f>
        <v>0</v>
      </c>
      <c r="H84">
        <v>51</v>
      </c>
      <c r="I84">
        <v>0</v>
      </c>
      <c r="K84">
        <v>97.7</v>
      </c>
      <c r="L84">
        <v>63</v>
      </c>
      <c r="M84">
        <v>109</v>
      </c>
      <c r="N84">
        <v>59</v>
      </c>
      <c r="O84" t="s">
        <v>166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3.6023050000000001E-3</v>
      </c>
      <c r="EJ84">
        <v>3.5554755039999999</v>
      </c>
      <c r="EK84">
        <v>8.2853025999999996E-2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</v>
      </c>
      <c r="H85">
        <v>51</v>
      </c>
      <c r="I85">
        <v>1.9607843137254901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1.5838561500000001E-2</v>
      </c>
      <c r="EJ85">
        <v>7.5258302325000006</v>
      </c>
      <c r="EK85">
        <v>0.274973036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4.1026200000000004E-3</v>
      </c>
      <c r="EJ86">
        <v>7.94267272</v>
      </c>
      <c r="EK86">
        <v>0.26256769299999999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1</v>
      </c>
      <c r="H87">
        <v>51</v>
      </c>
      <c r="I87">
        <v>1.9607843137254901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7.8413949999999993E-3</v>
      </c>
      <c r="EJ87">
        <v>8.1903367879999998</v>
      </c>
      <c r="EK87">
        <v>0.26530052100000001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0</v>
      </c>
      <c r="H88">
        <v>51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1.9352186E-2</v>
      </c>
      <c r="EJ88">
        <v>7.8763395340000004</v>
      </c>
      <c r="EK88">
        <v>0.22013111099999999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1.5</v>
      </c>
      <c r="H89">
        <v>51</v>
      </c>
      <c r="I89">
        <v>2.9411764705882351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1.8565594000000001E-2</v>
      </c>
      <c r="EJ89">
        <v>8.0074833620000003</v>
      </c>
      <c r="EK89">
        <v>0.209934021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0.5</v>
      </c>
      <c r="H90">
        <v>51</v>
      </c>
      <c r="I90">
        <v>0.98039215686274506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2.4580089999999999E-2</v>
      </c>
      <c r="EJ90">
        <v>7.8806500069999998</v>
      </c>
      <c r="EK90">
        <v>0.15157722200000001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0</v>
      </c>
      <c r="H91">
        <v>51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1.2729008999999999E-2</v>
      </c>
      <c r="EJ91">
        <v>8.36932309</v>
      </c>
      <c r="EK91">
        <v>0.16911397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0</v>
      </c>
      <c r="H92">
        <v>51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165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1.5316985E-2</v>
      </c>
      <c r="EJ92">
        <v>7.9464518200000001</v>
      </c>
      <c r="EK92">
        <v>0.17614532799999999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H93">
        <v>51</v>
      </c>
      <c r="I93">
        <v>0</v>
      </c>
      <c r="K93">
        <v>98.42</v>
      </c>
      <c r="L93">
        <v>64</v>
      </c>
      <c r="M93">
        <v>97</v>
      </c>
      <c r="N93">
        <v>69</v>
      </c>
      <c r="O93" t="s">
        <v>165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1.3178455E-2</v>
      </c>
      <c r="EJ93">
        <v>7.3987612250000003</v>
      </c>
      <c r="EK93">
        <v>9.0366549000000004E-2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H94">
        <v>51</v>
      </c>
      <c r="I94">
        <v>0</v>
      </c>
      <c r="K94">
        <v>98.24</v>
      </c>
      <c r="L94">
        <v>69</v>
      </c>
      <c r="M94">
        <v>102</v>
      </c>
      <c r="N94">
        <v>65</v>
      </c>
      <c r="O94" t="s">
        <v>168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1.5530093999999999E-2</v>
      </c>
      <c r="EJ94">
        <v>6.8504969630000003</v>
      </c>
      <c r="EK94">
        <v>7.4199337000000004E-2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18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0</v>
      </c>
      <c r="H96">
        <v>51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4.6967534999999994E-3</v>
      </c>
      <c r="EJ96">
        <v>6.9290489695000002</v>
      </c>
      <c r="EK96">
        <v>4.4812598999999988E-2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/>
      <c r="G97">
        <v>4.5</v>
      </c>
      <c r="H97">
        <v>51</v>
      </c>
      <c r="I97">
        <v>8.8235294117647065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3.6648380000000001E-3</v>
      </c>
      <c r="EJ97">
        <v>6.6186980049999997</v>
      </c>
      <c r="EK97">
        <v>3.6648383E-2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G98">
        <v>2.5</v>
      </c>
      <c r="H98">
        <v>51</v>
      </c>
      <c r="I98">
        <v>4.9019607843137258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8.2150950000000004E-3</v>
      </c>
      <c r="EJ98">
        <v>5.0651926439999997</v>
      </c>
      <c r="EK98">
        <v>4.5769812999999999E-2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4.5</v>
      </c>
      <c r="H99">
        <v>51</v>
      </c>
      <c r="I99">
        <v>8.8235294117647065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1.9261766999999999E-2</v>
      </c>
      <c r="EJ99">
        <v>5.0830790439999998</v>
      </c>
      <c r="EK99">
        <v>8.9212395999999999E-2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10</v>
      </c>
      <c r="H100">
        <v>51</v>
      </c>
      <c r="I100">
        <v>19.607843137254903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2.3602998E-2</v>
      </c>
      <c r="EJ100">
        <v>6.158907181</v>
      </c>
      <c r="EK100">
        <v>9.4411990000000001E-2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8.5</v>
      </c>
      <c r="H101">
        <v>51</v>
      </c>
      <c r="I101">
        <v>16.666666666666664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1.9830359999999998E-2</v>
      </c>
      <c r="EJ101">
        <v>6.1113564870000001</v>
      </c>
      <c r="EK101">
        <v>0.11086974199999999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9.5</v>
      </c>
      <c r="H102">
        <v>51</v>
      </c>
      <c r="I102">
        <v>18.627450980392158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1.2645046E-2</v>
      </c>
      <c r="EJ102">
        <v>6.0279678670000001</v>
      </c>
      <c r="EK102">
        <v>0.16884855700000001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3.5</v>
      </c>
      <c r="H103">
        <v>51</v>
      </c>
      <c r="I103">
        <v>6.8627450980392162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165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8.6258949999999997E-3</v>
      </c>
      <c r="EJ103">
        <v>6.5273379260000004</v>
      </c>
      <c r="EK103">
        <v>0.191001959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F104">
        <f>Table13[[#This Row],[Tcells.CD8+.Effector.CD38+Ki67+]]*79500000</f>
        <v>0</v>
      </c>
      <c r="H104">
        <v>51</v>
      </c>
      <c r="I104">
        <v>0</v>
      </c>
      <c r="K104">
        <v>98.42</v>
      </c>
      <c r="L104">
        <v>75</v>
      </c>
      <c r="M104">
        <v>110</v>
      </c>
      <c r="N104">
        <v>70</v>
      </c>
      <c r="O104" t="s">
        <v>165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2.4245949999999999E-3</v>
      </c>
      <c r="EJ104">
        <v>6.7161284070000002</v>
      </c>
      <c r="EK104">
        <v>7.5162448000000007E-2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H105">
        <v>51</v>
      </c>
      <c r="I105">
        <v>0</v>
      </c>
      <c r="K105">
        <v>98.42</v>
      </c>
      <c r="L105">
        <v>76</v>
      </c>
      <c r="M105">
        <v>114</v>
      </c>
      <c r="N105">
        <v>78</v>
      </c>
      <c r="O105" t="s">
        <v>165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3.8218509999999998E-3</v>
      </c>
      <c r="EJ105">
        <v>6.6385548310000004</v>
      </c>
      <c r="EK105">
        <v>5.7327761999999997E-2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18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0.25</v>
      </c>
      <c r="H107">
        <v>51</v>
      </c>
      <c r="I107">
        <v>0.49019607843137253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5.0013545000000001E-3</v>
      </c>
      <c r="EJ107">
        <v>4.0284764544999998</v>
      </c>
      <c r="EK107">
        <v>6.3643500500000005E-2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G108">
        <v>1.5</v>
      </c>
      <c r="H108">
        <v>51</v>
      </c>
      <c r="I108">
        <v>2.9411764705882351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1.7945267000000001E-2</v>
      </c>
      <c r="EJ108">
        <v>3.9712875730000001</v>
      </c>
      <c r="EK108">
        <v>6.1013907999999999E-2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G109">
        <v>2</v>
      </c>
      <c r="H109">
        <v>51</v>
      </c>
      <c r="I109">
        <v>3.9215686274509802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1.9296213999999999E-2</v>
      </c>
      <c r="EJ109">
        <v>4.1714907200000004</v>
      </c>
      <c r="EK109">
        <v>6.6659650000000001E-2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G110">
        <v>5</v>
      </c>
      <c r="H110">
        <v>51</v>
      </c>
      <c r="I110">
        <v>9.8039215686274517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7.3000774000000004E-2</v>
      </c>
      <c r="EJ110">
        <v>2.6435128859999999</v>
      </c>
      <c r="EK110">
        <v>7.7425064000000002E-2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9</v>
      </c>
      <c r="H111">
        <v>51</v>
      </c>
      <c r="I111">
        <v>17.647058823529413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0.22766840799999999</v>
      </c>
      <c r="EJ111">
        <v>2.604794429</v>
      </c>
      <c r="EK111">
        <v>0.11383420399999999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10.5</v>
      </c>
      <c r="H112">
        <v>51</v>
      </c>
      <c r="I112">
        <v>20.588235294117645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0.33466941700000002</v>
      </c>
      <c r="EJ112">
        <v>2.5255866440000001</v>
      </c>
      <c r="EK112">
        <v>0.217924271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4</v>
      </c>
      <c r="H113">
        <v>51</v>
      </c>
      <c r="I113">
        <v>7.8431372549019605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0.88431618599999995</v>
      </c>
      <c r="EJ113">
        <v>2.756336261</v>
      </c>
      <c r="EK113">
        <v>0.27302383899999999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3</v>
      </c>
      <c r="H114">
        <v>51</v>
      </c>
      <c r="I114">
        <v>5.8823529411764701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165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0.754792935</v>
      </c>
      <c r="EJ114">
        <v>3.2925745150000001</v>
      </c>
      <c r="EK114">
        <v>0.57531994799999997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x14ac:dyDescent="0.25">
      <c r="A115">
        <v>1</v>
      </c>
      <c r="B115">
        <v>111</v>
      </c>
      <c r="C115">
        <v>8</v>
      </c>
      <c r="D115" s="3">
        <v>0</v>
      </c>
      <c r="H115">
        <v>51</v>
      </c>
    </row>
    <row r="116" spans="1:218" hidden="1" x14ac:dyDescent="0.25">
      <c r="A116">
        <v>1</v>
      </c>
      <c r="B116">
        <v>111</v>
      </c>
      <c r="C116">
        <v>28</v>
      </c>
      <c r="D116">
        <v>0</v>
      </c>
      <c r="F116">
        <f>Table13[[#This Row],[Tcells.CD8+.Effector.CD38+Ki67+]]*79500000</f>
        <v>0</v>
      </c>
      <c r="H116">
        <v>51</v>
      </c>
      <c r="I116">
        <v>0</v>
      </c>
      <c r="K116">
        <v>98.78</v>
      </c>
      <c r="L116">
        <v>65</v>
      </c>
      <c r="M116">
        <v>114</v>
      </c>
      <c r="N116">
        <v>74</v>
      </c>
      <c r="O116" t="s">
        <v>168</v>
      </c>
      <c r="P116">
        <v>14810.16135</v>
      </c>
      <c r="Q116">
        <v>8260.7133240000003</v>
      </c>
      <c r="R116">
        <v>3.092846159</v>
      </c>
      <c r="S116">
        <v>3.2554809599999999</v>
      </c>
      <c r="T116">
        <v>59</v>
      </c>
      <c r="U116">
        <v>30</v>
      </c>
      <c r="V116">
        <v>99.5</v>
      </c>
      <c r="W116">
        <v>23.5</v>
      </c>
      <c r="X116">
        <v>31</v>
      </c>
      <c r="Y116">
        <v>33</v>
      </c>
      <c r="Z116">
        <v>129</v>
      </c>
      <c r="AA116">
        <v>14</v>
      </c>
      <c r="AB116">
        <v>11</v>
      </c>
      <c r="AC116">
        <v>31</v>
      </c>
      <c r="AD116">
        <v>823</v>
      </c>
      <c r="AE116">
        <v>32</v>
      </c>
      <c r="AF116">
        <v>71</v>
      </c>
      <c r="AG116">
        <v>29</v>
      </c>
      <c r="AH116">
        <v>32</v>
      </c>
      <c r="AI116">
        <v>7.5</v>
      </c>
      <c r="AJ116">
        <v>236</v>
      </c>
      <c r="AK116">
        <v>40</v>
      </c>
      <c r="AL116">
        <v>181</v>
      </c>
      <c r="AM116">
        <v>30</v>
      </c>
      <c r="AN116">
        <v>90</v>
      </c>
      <c r="AO116">
        <v>35</v>
      </c>
      <c r="AP116">
        <v>148</v>
      </c>
      <c r="AQ116">
        <v>43</v>
      </c>
      <c r="AR116">
        <v>27</v>
      </c>
      <c r="AS116">
        <v>27</v>
      </c>
      <c r="AT116">
        <v>25</v>
      </c>
      <c r="AU116">
        <v>26</v>
      </c>
      <c r="AV116">
        <v>31</v>
      </c>
      <c r="AW116">
        <v>34</v>
      </c>
      <c r="AX116">
        <v>29.5</v>
      </c>
      <c r="AY116">
        <v>16.5</v>
      </c>
      <c r="AZ116">
        <v>128</v>
      </c>
      <c r="BA116">
        <v>2460</v>
      </c>
      <c r="BB116">
        <v>3524.5</v>
      </c>
      <c r="BC116">
        <v>26.5</v>
      </c>
      <c r="BD116">
        <v>36</v>
      </c>
      <c r="BE116">
        <v>5334</v>
      </c>
      <c r="BF116">
        <v>68.5</v>
      </c>
      <c r="BG116">
        <v>54</v>
      </c>
      <c r="BH116">
        <v>21</v>
      </c>
      <c r="BI116">
        <v>247</v>
      </c>
      <c r="BJ116">
        <v>280</v>
      </c>
      <c r="BK116">
        <v>15</v>
      </c>
      <c r="BL116">
        <v>1027</v>
      </c>
      <c r="BM116">
        <v>22</v>
      </c>
      <c r="BN116">
        <v>24</v>
      </c>
      <c r="BO116">
        <v>27.5</v>
      </c>
      <c r="BP116">
        <v>113.5</v>
      </c>
      <c r="BQ116">
        <v>24</v>
      </c>
      <c r="BR116">
        <v>27.5</v>
      </c>
      <c r="BS116">
        <v>26</v>
      </c>
      <c r="BT116">
        <v>56</v>
      </c>
      <c r="BU116">
        <v>43</v>
      </c>
      <c r="BV116">
        <v>18</v>
      </c>
      <c r="BW116">
        <v>25</v>
      </c>
      <c r="BX116">
        <v>21</v>
      </c>
      <c r="BY116">
        <v>24</v>
      </c>
      <c r="BZ116">
        <v>26.5</v>
      </c>
      <c r="CA116">
        <v>540</v>
      </c>
      <c r="CB116">
        <v>6586.5</v>
      </c>
      <c r="CC116">
        <v>29</v>
      </c>
      <c r="CD116">
        <v>42</v>
      </c>
      <c r="CE116">
        <v>4301.5</v>
      </c>
      <c r="CF116">
        <v>43</v>
      </c>
      <c r="CG116">
        <v>2.4700000000000002</v>
      </c>
      <c r="CH116">
        <v>174</v>
      </c>
      <c r="CI116">
        <v>4.62</v>
      </c>
      <c r="CJ116">
        <v>1.95</v>
      </c>
      <c r="CK116">
        <v>0.3</v>
      </c>
      <c r="CL116">
        <v>0.02</v>
      </c>
      <c r="CM116">
        <v>0.08</v>
      </c>
      <c r="CN116">
        <v>39.1</v>
      </c>
      <c r="CO116">
        <v>13.7</v>
      </c>
      <c r="CP116">
        <v>4.82</v>
      </c>
      <c r="CQ116">
        <v>3.2756318E-2</v>
      </c>
      <c r="CR116">
        <v>1.4034822490000001</v>
      </c>
      <c r="CS116">
        <v>5.3241615639999997</v>
      </c>
      <c r="CT116">
        <v>0.85670370699999998</v>
      </c>
      <c r="CU116">
        <v>3.5603598160000001</v>
      </c>
      <c r="CV116">
        <v>0.61733061199999995</v>
      </c>
      <c r="CW116">
        <v>0.13354499</v>
      </c>
      <c r="CX116">
        <v>56.385176119999997</v>
      </c>
      <c r="CY116">
        <v>13.23103283</v>
      </c>
      <c r="CZ116">
        <v>0.76347418600000005</v>
      </c>
      <c r="DA116">
        <v>0.97513039499999998</v>
      </c>
      <c r="DB116">
        <v>2.7716885E-2</v>
      </c>
      <c r="DC116">
        <v>0.660165797</v>
      </c>
      <c r="DD116">
        <v>3.1345276790000001</v>
      </c>
      <c r="DE116">
        <v>0.25953082900000002</v>
      </c>
      <c r="DF116">
        <v>2.0157734E-2</v>
      </c>
      <c r="DG116">
        <v>9.6026406630000007</v>
      </c>
      <c r="DH116">
        <v>6.5512635999999999E-2</v>
      </c>
      <c r="DI116">
        <v>0.25701111199999999</v>
      </c>
      <c r="DJ116">
        <v>2.0157734E-2</v>
      </c>
      <c r="DK116">
        <v>0.204097059</v>
      </c>
      <c r="DL116">
        <v>4.5354902000000002E-2</v>
      </c>
      <c r="DM116">
        <v>63.360798250000002</v>
      </c>
      <c r="DN116">
        <v>3.1244488119999998</v>
      </c>
      <c r="DO116">
        <v>0.108347822</v>
      </c>
      <c r="DP116">
        <v>5.2914052000000003E-2</v>
      </c>
      <c r="DQ116">
        <v>44.399929450000002</v>
      </c>
      <c r="DR116">
        <v>7.3197772570000001</v>
      </c>
      <c r="DS116">
        <v>1.295134427</v>
      </c>
      <c r="DT116">
        <v>0.574495427</v>
      </c>
      <c r="DU116">
        <v>25.874971649999999</v>
      </c>
      <c r="DV116">
        <v>0.839065689</v>
      </c>
      <c r="DW116">
        <v>0.42583213600000003</v>
      </c>
      <c r="DX116">
        <v>18.524957789999998</v>
      </c>
      <c r="DY116">
        <v>0.45606873799999997</v>
      </c>
      <c r="DZ116">
        <v>0.14866329</v>
      </c>
      <c r="EA116">
        <v>0.118426689</v>
      </c>
      <c r="EB116">
        <v>5.0394339999999998E-3</v>
      </c>
      <c r="EC116">
        <v>7.5591499999999997E-3</v>
      </c>
      <c r="ED116">
        <v>13.989467579999999</v>
      </c>
      <c r="EE116">
        <v>3.028699574</v>
      </c>
      <c r="EF116">
        <v>0.35276035</v>
      </c>
      <c r="EG116">
        <v>0.39307581800000002</v>
      </c>
      <c r="EH116">
        <v>2.3080605740000002</v>
      </c>
      <c r="EI116">
        <v>2.5197167999999999E-2</v>
      </c>
      <c r="EJ116">
        <v>5.3090432639999996</v>
      </c>
      <c r="EK116">
        <v>0.27464912899999999</v>
      </c>
      <c r="EL116">
        <v>0.337642049</v>
      </c>
      <c r="EM116">
        <v>4.326353718</v>
      </c>
      <c r="EN116">
        <v>3.7795752000000002E-2</v>
      </c>
      <c r="EO116">
        <v>3.2756318E-2</v>
      </c>
      <c r="EP116">
        <v>2.5600322520000001</v>
      </c>
      <c r="EQ116">
        <v>187.89016720000001</v>
      </c>
      <c r="ER116">
        <v>32.756237030000001</v>
      </c>
      <c r="ES116">
        <v>39.96050262</v>
      </c>
      <c r="ET116">
        <v>15.48842335</v>
      </c>
      <c r="EU116">
        <v>5.3590078349999999</v>
      </c>
      <c r="EV116">
        <v>19.669742580000001</v>
      </c>
      <c r="EW116">
        <v>9.2054491039999995</v>
      </c>
      <c r="EX116">
        <v>15.195947650000001</v>
      </c>
      <c r="EY116">
        <v>3.6475539210000001</v>
      </c>
      <c r="EZ116">
        <v>20.800180439999998</v>
      </c>
      <c r="FA116">
        <v>177.80166629999999</v>
      </c>
      <c r="FB116">
        <v>7.6215963359999996</v>
      </c>
      <c r="FC116">
        <v>16.115568159999999</v>
      </c>
      <c r="FD116">
        <v>4.2044920919999997</v>
      </c>
      <c r="FE116">
        <v>10.64643669</v>
      </c>
      <c r="FF116">
        <v>24.86203957</v>
      </c>
      <c r="FG116">
        <v>22.369541170000002</v>
      </c>
      <c r="FH116">
        <v>7.9760751719999998</v>
      </c>
      <c r="FI116">
        <v>23.004215240000001</v>
      </c>
      <c r="FJ116">
        <v>55.996990199999999</v>
      </c>
      <c r="FK116">
        <v>25.06367874</v>
      </c>
      <c r="FL116">
        <v>28.12241173</v>
      </c>
      <c r="FM116">
        <v>29.620473860000001</v>
      </c>
      <c r="FN116">
        <v>25.910923</v>
      </c>
      <c r="FO116">
        <v>27.61778069</v>
      </c>
      <c r="FP116">
        <v>2.4973816869999999</v>
      </c>
      <c r="FQ116">
        <v>18.7740221</v>
      </c>
      <c r="FR116">
        <v>25.981481550000002</v>
      </c>
      <c r="FS116">
        <v>15.74505424</v>
      </c>
      <c r="FT116">
        <v>17.637674329999999</v>
      </c>
      <c r="FU116">
        <v>11.485098839999999</v>
      </c>
      <c r="FV116">
        <v>15.673543929999999</v>
      </c>
      <c r="FW116">
        <v>15.748498919999999</v>
      </c>
      <c r="FX116">
        <v>18.077421189999999</v>
      </c>
      <c r="FY116">
        <v>21.48462868</v>
      </c>
      <c r="FZ116">
        <v>20.3622303</v>
      </c>
      <c r="GA116">
        <v>25.181827550000001</v>
      </c>
      <c r="GB116">
        <v>1.28025049</v>
      </c>
      <c r="GC116">
        <v>14.779993060000001</v>
      </c>
      <c r="GD116">
        <v>2.116490126</v>
      </c>
      <c r="GE116">
        <v>18.05651855</v>
      </c>
      <c r="GF116">
        <v>17.803974149999998</v>
      </c>
      <c r="GG116">
        <v>19.385051730000001</v>
      </c>
      <c r="GH116">
        <v>1.537232876</v>
      </c>
      <c r="GI116">
        <v>17.494205470000001</v>
      </c>
      <c r="GJ116">
        <v>15.799291609999999</v>
      </c>
      <c r="GK116">
        <v>7.7369463439999997</v>
      </c>
      <c r="GL116">
        <v>14.23479605</v>
      </c>
      <c r="GM116">
        <v>3.5889258380000002</v>
      </c>
      <c r="GN116">
        <v>16.004257200000001</v>
      </c>
      <c r="GO116">
        <v>3.4263973239999999</v>
      </c>
      <c r="GP116">
        <v>17.331245419999998</v>
      </c>
      <c r="GQ116">
        <v>278.0652809</v>
      </c>
      <c r="GR116">
        <v>0.59172618399999999</v>
      </c>
      <c r="GS116">
        <v>15.56253529</v>
      </c>
      <c r="GT116">
        <v>25.650239939999999</v>
      </c>
      <c r="GU116">
        <v>15.164974689999999</v>
      </c>
      <c r="GV116">
        <v>0</v>
      </c>
      <c r="GW116">
        <v>2.3689562080000002</v>
      </c>
      <c r="GX116">
        <v>11.91276455</v>
      </c>
      <c r="GY116">
        <v>28.496221540000001</v>
      </c>
      <c r="GZ116">
        <v>1.8205174209999999</v>
      </c>
      <c r="HA116">
        <v>15.47393417</v>
      </c>
      <c r="HB116">
        <v>23.017127989999999</v>
      </c>
      <c r="HC116">
        <v>2.5701813699999998</v>
      </c>
      <c r="HD116">
        <v>12.74546909</v>
      </c>
      <c r="HE116">
        <v>2.1090105769999998</v>
      </c>
      <c r="HF116">
        <v>13.89881754</v>
      </c>
      <c r="HG116">
        <v>2.5810282230000001</v>
      </c>
      <c r="HH116">
        <v>11.985960009999999</v>
      </c>
      <c r="HI116">
        <v>2.9654734129999998</v>
      </c>
      <c r="HJ116">
        <v>15.42863417</v>
      </c>
    </row>
    <row r="117" spans="1:218" hidden="1" x14ac:dyDescent="0.25">
      <c r="A117">
        <v>1</v>
      </c>
      <c r="B117">
        <v>111</v>
      </c>
      <c r="C117">
        <v>59</v>
      </c>
      <c r="D117">
        <v>0</v>
      </c>
      <c r="E117">
        <v>9.1808399999999991E-3</v>
      </c>
      <c r="F117">
        <f>Table13[[#This Row],[Tcells.CD8+.Effector.CD38+Ki67+]]*79500000</f>
        <v>729876.77999999991</v>
      </c>
      <c r="H117">
        <v>51</v>
      </c>
      <c r="I117">
        <v>0</v>
      </c>
      <c r="K117">
        <v>98.42</v>
      </c>
      <c r="L117">
        <v>63</v>
      </c>
      <c r="M117">
        <v>121</v>
      </c>
      <c r="N117">
        <v>77</v>
      </c>
      <c r="O117" t="s">
        <v>165</v>
      </c>
      <c r="T117">
        <v>57</v>
      </c>
      <c r="U117">
        <v>29</v>
      </c>
      <c r="V117">
        <v>119</v>
      </c>
      <c r="W117">
        <v>35</v>
      </c>
      <c r="X117">
        <v>29.5</v>
      </c>
      <c r="Y117">
        <v>37</v>
      </c>
      <c r="Z117">
        <v>133.5</v>
      </c>
      <c r="AA117">
        <v>13.5</v>
      </c>
      <c r="AB117">
        <v>17.5</v>
      </c>
      <c r="AC117">
        <v>32</v>
      </c>
      <c r="AD117">
        <v>791</v>
      </c>
      <c r="AE117">
        <v>27</v>
      </c>
      <c r="AF117">
        <v>67.5</v>
      </c>
      <c r="AG117">
        <v>29</v>
      </c>
      <c r="AH117">
        <v>24</v>
      </c>
      <c r="AI117">
        <v>9.5</v>
      </c>
      <c r="AJ117">
        <v>271.5</v>
      </c>
      <c r="AK117">
        <v>48</v>
      </c>
      <c r="AL117">
        <v>189</v>
      </c>
      <c r="AM117">
        <v>35</v>
      </c>
      <c r="AN117">
        <v>95.5</v>
      </c>
      <c r="AO117">
        <v>27</v>
      </c>
      <c r="AP117">
        <v>151</v>
      </c>
      <c r="AQ117">
        <v>38</v>
      </c>
      <c r="AR117">
        <v>28</v>
      </c>
      <c r="AS117">
        <v>36</v>
      </c>
      <c r="AT117">
        <v>38</v>
      </c>
      <c r="AU117">
        <v>28</v>
      </c>
      <c r="AV117">
        <v>24</v>
      </c>
      <c r="AW117">
        <v>35</v>
      </c>
      <c r="AX117">
        <v>24</v>
      </c>
      <c r="AY117">
        <v>12</v>
      </c>
      <c r="AZ117">
        <v>117</v>
      </c>
      <c r="BA117">
        <v>2283</v>
      </c>
      <c r="BB117">
        <v>3777.5</v>
      </c>
      <c r="BC117">
        <v>31</v>
      </c>
      <c r="BD117">
        <v>44</v>
      </c>
      <c r="BE117">
        <v>7161</v>
      </c>
      <c r="BF117">
        <v>71.5</v>
      </c>
      <c r="BG117">
        <v>49</v>
      </c>
      <c r="BH117">
        <v>34</v>
      </c>
      <c r="BI117">
        <v>250</v>
      </c>
      <c r="BJ117">
        <v>249.5</v>
      </c>
      <c r="BK117">
        <v>25</v>
      </c>
      <c r="BL117">
        <v>428</v>
      </c>
      <c r="BM117">
        <v>10.5</v>
      </c>
      <c r="BN117">
        <v>22.5</v>
      </c>
      <c r="BO117">
        <v>31.5</v>
      </c>
      <c r="BP117">
        <v>113</v>
      </c>
      <c r="BQ117">
        <v>25</v>
      </c>
      <c r="BR117">
        <v>26</v>
      </c>
      <c r="BS117">
        <v>24.5</v>
      </c>
      <c r="BT117">
        <v>68</v>
      </c>
      <c r="BU117">
        <v>48</v>
      </c>
      <c r="BV117">
        <v>23</v>
      </c>
      <c r="BW117">
        <v>35.5</v>
      </c>
      <c r="BX117">
        <v>19</v>
      </c>
      <c r="BY117">
        <v>21</v>
      </c>
      <c r="BZ117">
        <v>34</v>
      </c>
      <c r="CA117">
        <v>673.5</v>
      </c>
      <c r="CB117">
        <v>7570.5</v>
      </c>
      <c r="CC117">
        <v>25.5</v>
      </c>
      <c r="CD117">
        <v>46</v>
      </c>
      <c r="CE117">
        <v>4332</v>
      </c>
      <c r="CF117">
        <v>31</v>
      </c>
      <c r="CG117">
        <v>2.3199999999999998</v>
      </c>
      <c r="CH117">
        <v>184</v>
      </c>
      <c r="CI117">
        <v>4.59</v>
      </c>
      <c r="CJ117">
        <v>2.0099999999999998</v>
      </c>
      <c r="CK117">
        <v>0.28000000000000003</v>
      </c>
      <c r="CL117">
        <v>0.02</v>
      </c>
      <c r="CM117">
        <v>0.15</v>
      </c>
      <c r="CN117">
        <v>39.799999999999997</v>
      </c>
      <c r="CO117">
        <v>13.4</v>
      </c>
      <c r="CP117">
        <v>4.78</v>
      </c>
      <c r="CQ117">
        <v>1.3771258999999999E-2</v>
      </c>
      <c r="CR117">
        <v>1.969290092</v>
      </c>
      <c r="CS117">
        <v>5.5153893820000004</v>
      </c>
      <c r="CT117">
        <v>0.81250430399999996</v>
      </c>
      <c r="CU117">
        <v>3.913332874</v>
      </c>
      <c r="CV117">
        <v>0.55773600499999998</v>
      </c>
      <c r="CW117">
        <v>0.13082696399999999</v>
      </c>
      <c r="CX117">
        <v>54.129986500000001</v>
      </c>
      <c r="CY117">
        <v>10.9917602</v>
      </c>
      <c r="CZ117">
        <v>0.53478390600000003</v>
      </c>
      <c r="DA117">
        <v>0.81250430399999996</v>
      </c>
      <c r="DB117">
        <v>2.7542519000000001E-2</v>
      </c>
      <c r="DC117">
        <v>0.48658449799999998</v>
      </c>
      <c r="DD117">
        <v>2.315866786</v>
      </c>
      <c r="DE117">
        <v>0.18820721200000001</v>
      </c>
      <c r="DF117">
        <v>1.3771258999999999E-2</v>
      </c>
      <c r="DG117">
        <v>12.07050885</v>
      </c>
      <c r="DH117">
        <v>7.3446716999999995E-2</v>
      </c>
      <c r="DI117">
        <v>0.31214854600000003</v>
      </c>
      <c r="DJ117">
        <v>4.5904198E-2</v>
      </c>
      <c r="DK117">
        <v>0.16984553199999999</v>
      </c>
      <c r="DL117">
        <v>3.6723357999999998E-2</v>
      </c>
      <c r="DM117">
        <v>63.648465649999999</v>
      </c>
      <c r="DN117">
        <v>3.8628382569999999</v>
      </c>
      <c r="DO117">
        <v>6.4265876999999999E-2</v>
      </c>
      <c r="DP117">
        <v>2.2952099E-2</v>
      </c>
      <c r="DQ117">
        <v>44.299846219999999</v>
      </c>
      <c r="DR117">
        <v>6.8397254930000004</v>
      </c>
      <c r="DS117">
        <v>1.1682618380000001</v>
      </c>
      <c r="DT117">
        <v>0.50953659699999998</v>
      </c>
      <c r="DU117">
        <v>24.967293260000002</v>
      </c>
      <c r="DV117">
        <v>0.73217195700000004</v>
      </c>
      <c r="DW117">
        <v>0.351167114</v>
      </c>
      <c r="DX117">
        <v>19.332552960000001</v>
      </c>
      <c r="DY117">
        <v>0.43608987999999999</v>
      </c>
      <c r="DZ117">
        <v>0.15836948300000001</v>
      </c>
      <c r="EA117">
        <v>0.18820721200000001</v>
      </c>
      <c r="EB117">
        <v>1.1476049E-2</v>
      </c>
      <c r="EC117">
        <v>1.1476049E-2</v>
      </c>
      <c r="ED117">
        <v>13.68863183</v>
      </c>
      <c r="EE117">
        <v>3.0296770639999999</v>
      </c>
      <c r="EF117">
        <v>0.11017007500000001</v>
      </c>
      <c r="EG117">
        <v>8.9513185999999995E-2</v>
      </c>
      <c r="EH117">
        <v>2.9975441250000001</v>
      </c>
      <c r="EI117">
        <v>6.8856300000000002E-3</v>
      </c>
      <c r="EJ117">
        <v>4.4205742619999997</v>
      </c>
      <c r="EK117">
        <v>6.1970667E-2</v>
      </c>
      <c r="EL117">
        <v>3.9018567999999997E-2</v>
      </c>
      <c r="EM117">
        <v>4.4848401390000001</v>
      </c>
      <c r="EN117">
        <v>3.2132938999999999E-2</v>
      </c>
      <c r="EO117">
        <v>2.7542519000000001E-2</v>
      </c>
      <c r="EP117">
        <v>3.2546076340000001</v>
      </c>
      <c r="EQ117">
        <v>207.1519394</v>
      </c>
      <c r="ER117">
        <v>52.8349762</v>
      </c>
      <c r="ES117">
        <v>32.805229189999999</v>
      </c>
      <c r="ET117">
        <v>15.760335919999999</v>
      </c>
      <c r="EU117">
        <v>5.8249759670000003</v>
      </c>
      <c r="EV117">
        <v>17.855149269999998</v>
      </c>
      <c r="EW117">
        <v>8.9483194350000002</v>
      </c>
      <c r="EX117">
        <v>15.095262529999999</v>
      </c>
      <c r="EY117">
        <v>2.8077266220000001</v>
      </c>
      <c r="EZ117">
        <v>17.793870930000001</v>
      </c>
      <c r="FA117">
        <v>167.06788639999999</v>
      </c>
      <c r="FB117">
        <v>7.9100670810000002</v>
      </c>
      <c r="FC117">
        <v>15.76619148</v>
      </c>
      <c r="FD117">
        <v>3.9101501700000001</v>
      </c>
      <c r="FE117">
        <v>10.28654671</v>
      </c>
      <c r="FF117">
        <v>25.151531219999999</v>
      </c>
      <c r="FG117">
        <v>21.938259120000001</v>
      </c>
      <c r="FH117">
        <v>7.9880867000000002</v>
      </c>
      <c r="FI117">
        <v>23.081165309999999</v>
      </c>
      <c r="FJ117">
        <v>43.889898299999999</v>
      </c>
      <c r="FK117">
        <v>19.69459724</v>
      </c>
      <c r="FL117">
        <v>26.7081461</v>
      </c>
      <c r="FM117">
        <v>28.760754590000001</v>
      </c>
      <c r="FN117">
        <v>21.758905410000001</v>
      </c>
      <c r="FO117">
        <v>26.50230217</v>
      </c>
      <c r="FP117">
        <v>2.7478876109999999</v>
      </c>
      <c r="FQ117">
        <v>17.523410800000001</v>
      </c>
      <c r="FR117">
        <v>17.943086619999999</v>
      </c>
      <c r="FS117">
        <v>14.7785697</v>
      </c>
      <c r="FT117">
        <v>15.29901218</v>
      </c>
      <c r="FU117">
        <v>11.180515290000001</v>
      </c>
      <c r="FV117">
        <v>17.447988509999998</v>
      </c>
      <c r="FW117">
        <v>15.51669264</v>
      </c>
      <c r="FX117">
        <v>16.498864170000001</v>
      </c>
      <c r="FY117">
        <v>25.44417</v>
      </c>
      <c r="FZ117">
        <v>18.724403379999998</v>
      </c>
      <c r="GA117">
        <v>25.945733069999999</v>
      </c>
      <c r="GB117">
        <v>0.930458546</v>
      </c>
      <c r="GC117">
        <v>14.87146568</v>
      </c>
      <c r="GD117">
        <v>1.8582955000000001</v>
      </c>
      <c r="GE117">
        <v>17.838943480000001</v>
      </c>
      <c r="GF117">
        <v>18.989652629999998</v>
      </c>
      <c r="GG117">
        <v>20.651073459999999</v>
      </c>
      <c r="GH117">
        <v>1.4707102780000001</v>
      </c>
      <c r="GI117">
        <v>17.377203940000001</v>
      </c>
      <c r="GJ117">
        <v>15.3780365</v>
      </c>
      <c r="GK117">
        <v>7.8011393550000001</v>
      </c>
      <c r="GL117">
        <v>14.043957710000001</v>
      </c>
      <c r="GM117">
        <v>3.5687766079999999</v>
      </c>
      <c r="GN117">
        <v>15.77893353</v>
      </c>
      <c r="GO117">
        <v>2.5207458730000001</v>
      </c>
      <c r="GP117">
        <v>14.72594404</v>
      </c>
      <c r="GQ117">
        <v>30.594182969999999</v>
      </c>
      <c r="GR117">
        <v>0.53417947899999996</v>
      </c>
      <c r="GS117">
        <v>15.27130127</v>
      </c>
      <c r="GT117">
        <v>24.02647305</v>
      </c>
      <c r="GU117">
        <v>23.30618668</v>
      </c>
      <c r="GV117">
        <v>100.0097866</v>
      </c>
      <c r="GW117">
        <v>1.8529079559999999</v>
      </c>
      <c r="GX117">
        <v>11.782456870000001</v>
      </c>
      <c r="GY117">
        <v>24.983959200000001</v>
      </c>
      <c r="GZ117">
        <v>0.83169040100000002</v>
      </c>
      <c r="HA117">
        <v>14.71448565</v>
      </c>
      <c r="HB117">
        <v>17.629783629999999</v>
      </c>
      <c r="HC117">
        <v>2.4209322929999999</v>
      </c>
      <c r="HD117">
        <v>12.53887606</v>
      </c>
      <c r="HE117">
        <v>1.4860977529999999</v>
      </c>
      <c r="HF117">
        <v>13.28749228</v>
      </c>
      <c r="HG117">
        <v>2.043800235</v>
      </c>
      <c r="HH117">
        <v>11.84230232</v>
      </c>
      <c r="HI117">
        <v>2.6561963560000001</v>
      </c>
      <c r="HJ117">
        <v>15.132047650000001</v>
      </c>
    </row>
    <row r="118" spans="1:218" hidden="1" x14ac:dyDescent="0.25">
      <c r="A118">
        <v>1</v>
      </c>
      <c r="B118">
        <v>112</v>
      </c>
      <c r="C118">
        <v>-1</v>
      </c>
      <c r="F118"/>
    </row>
    <row r="119" spans="1:218" x14ac:dyDescent="0.25">
      <c r="A119">
        <v>1</v>
      </c>
      <c r="B119">
        <v>112</v>
      </c>
      <c r="C119">
        <v>0</v>
      </c>
      <c r="D119">
        <v>0</v>
      </c>
      <c r="E119">
        <v>7.2416540000000001E-3</v>
      </c>
      <c r="F119" s="5">
        <f>Table13[[#This Row],[Tcells.CD8+.Effector.CD38+Ki67+]]*79500000</f>
        <v>575711.49300000002</v>
      </c>
      <c r="G119">
        <v>0.75</v>
      </c>
      <c r="H119">
        <v>51</v>
      </c>
      <c r="I119">
        <v>1.4705882352941175</v>
      </c>
      <c r="J119">
        <v>0</v>
      </c>
      <c r="K119">
        <v>98.51</v>
      </c>
      <c r="L119">
        <v>69.5</v>
      </c>
      <c r="M119">
        <v>112.875</v>
      </c>
      <c r="N119">
        <v>72</v>
      </c>
      <c r="P119">
        <v>368.61210080000001</v>
      </c>
      <c r="Q119">
        <v>119.450018</v>
      </c>
      <c r="T119">
        <v>27</v>
      </c>
      <c r="U119">
        <v>29.75</v>
      </c>
      <c r="V119">
        <v>2897.25</v>
      </c>
      <c r="W119">
        <v>17.75</v>
      </c>
      <c r="X119">
        <v>40.75</v>
      </c>
      <c r="Y119">
        <v>51.25</v>
      </c>
      <c r="Z119">
        <v>20</v>
      </c>
      <c r="AA119">
        <v>22.25</v>
      </c>
      <c r="AB119">
        <v>16</v>
      </c>
      <c r="AC119">
        <v>25.5</v>
      </c>
      <c r="AD119">
        <v>120.75</v>
      </c>
      <c r="AE119">
        <v>26.25</v>
      </c>
      <c r="AF119">
        <v>18.5</v>
      </c>
      <c r="AG119">
        <v>29.75</v>
      </c>
      <c r="AH119">
        <v>488</v>
      </c>
      <c r="AI119">
        <v>24.5</v>
      </c>
      <c r="AJ119">
        <v>477.75</v>
      </c>
      <c r="AK119">
        <v>20.5</v>
      </c>
      <c r="AL119">
        <v>244.25</v>
      </c>
      <c r="AM119">
        <v>24</v>
      </c>
      <c r="AN119">
        <v>85.25</v>
      </c>
      <c r="AO119">
        <v>23</v>
      </c>
      <c r="AP119">
        <v>41.5</v>
      </c>
      <c r="AQ119">
        <v>27</v>
      </c>
      <c r="AR119">
        <v>25.5</v>
      </c>
      <c r="AS119">
        <v>31</v>
      </c>
      <c r="AT119">
        <v>25.5</v>
      </c>
      <c r="AU119">
        <v>12.75</v>
      </c>
      <c r="AV119">
        <v>19</v>
      </c>
      <c r="AW119">
        <v>30.5</v>
      </c>
      <c r="AX119">
        <v>31.5</v>
      </c>
      <c r="AY119">
        <v>16.75</v>
      </c>
      <c r="AZ119">
        <v>49</v>
      </c>
      <c r="BA119">
        <v>1794.75</v>
      </c>
      <c r="BB119">
        <v>4433.25</v>
      </c>
      <c r="BC119">
        <v>21.5</v>
      </c>
      <c r="BD119">
        <v>36</v>
      </c>
      <c r="BE119">
        <v>536.5</v>
      </c>
      <c r="BF119">
        <v>52.5</v>
      </c>
      <c r="BG119">
        <v>29.75</v>
      </c>
      <c r="BH119">
        <v>25.5</v>
      </c>
      <c r="BI119">
        <v>241.25</v>
      </c>
      <c r="BJ119">
        <v>2924.5</v>
      </c>
      <c r="BK119">
        <v>20.75</v>
      </c>
      <c r="BL119">
        <v>2072.75</v>
      </c>
      <c r="BN119">
        <v>51.75</v>
      </c>
      <c r="BO119">
        <v>27.5</v>
      </c>
      <c r="BP119">
        <v>563.5</v>
      </c>
      <c r="BQ119">
        <v>23.25</v>
      </c>
      <c r="BR119">
        <v>153.75</v>
      </c>
      <c r="BS119">
        <v>21.5</v>
      </c>
      <c r="BT119">
        <v>55.5</v>
      </c>
      <c r="BU119">
        <v>40</v>
      </c>
      <c r="BV119">
        <v>15.25</v>
      </c>
      <c r="BW119">
        <v>22.75</v>
      </c>
      <c r="BX119">
        <v>21.75</v>
      </c>
      <c r="BY119">
        <v>17.5</v>
      </c>
      <c r="BZ119">
        <v>23.25</v>
      </c>
      <c r="CA119">
        <v>771.5</v>
      </c>
      <c r="CB119">
        <v>5068.5</v>
      </c>
      <c r="CC119">
        <v>45.25</v>
      </c>
      <c r="CD119">
        <v>28</v>
      </c>
      <c r="CE119">
        <v>3198.5</v>
      </c>
      <c r="CF119">
        <v>28.5</v>
      </c>
      <c r="CG119">
        <v>3.9</v>
      </c>
      <c r="CH119">
        <v>266.5</v>
      </c>
      <c r="CI119">
        <v>5.0350000000000001</v>
      </c>
      <c r="CJ119">
        <v>2.4550000000000001</v>
      </c>
      <c r="CK119">
        <v>0.57499999999999996</v>
      </c>
      <c r="CL119">
        <v>0.02</v>
      </c>
      <c r="CM119">
        <v>0.2</v>
      </c>
      <c r="CN119">
        <v>43.150000000000013</v>
      </c>
      <c r="CO119">
        <v>14.9</v>
      </c>
      <c r="CP119">
        <v>7.15</v>
      </c>
      <c r="CQ119">
        <v>2.4803225500000001E-2</v>
      </c>
      <c r="CR119">
        <v>1.595740682</v>
      </c>
      <c r="CS119">
        <v>7.5889200754999999</v>
      </c>
      <c r="CT119">
        <v>1.097321328</v>
      </c>
      <c r="CU119">
        <v>5.6796068069999999</v>
      </c>
      <c r="CV119">
        <v>0.48321262799999998</v>
      </c>
      <c r="CW119">
        <v>0.203678058</v>
      </c>
      <c r="CX119">
        <v>67.041474660000006</v>
      </c>
      <c r="CY119">
        <v>20.351202279999999</v>
      </c>
      <c r="CZ119">
        <v>0.48357060000000002</v>
      </c>
      <c r="DA119">
        <v>2.6222731604999998</v>
      </c>
      <c r="DB119">
        <v>4.5985624000000003E-2</v>
      </c>
      <c r="DC119">
        <v>0.74391964500000007</v>
      </c>
      <c r="DD119">
        <v>0.49660707199999998</v>
      </c>
      <c r="DE119">
        <v>1.2311222820000001</v>
      </c>
      <c r="DF119">
        <v>5.2323005499999999E-2</v>
      </c>
      <c r="DG119">
        <v>5.8934239280000007</v>
      </c>
      <c r="DH119">
        <v>0.101929456</v>
      </c>
      <c r="DI119">
        <v>3.1683170500000003E-2</v>
      </c>
      <c r="DJ119">
        <v>3.6208270000000001E-3</v>
      </c>
      <c r="DK119">
        <v>0.16221753350000001</v>
      </c>
      <c r="DL119">
        <v>3.5484851999999997E-2</v>
      </c>
      <c r="DM119">
        <v>55.791599845</v>
      </c>
      <c r="DN119">
        <v>3.4297362640000002</v>
      </c>
      <c r="DO119">
        <v>4.18222335E-2</v>
      </c>
      <c r="DP119">
        <v>1.0319917499999999E-2</v>
      </c>
      <c r="DQ119">
        <v>30.199818830000002</v>
      </c>
      <c r="DR119">
        <v>4.0018568229999998</v>
      </c>
      <c r="DS119">
        <v>0.27537117950000001</v>
      </c>
      <c r="DT119">
        <v>0.18339993199999999</v>
      </c>
      <c r="DU119">
        <v>27.45931689</v>
      </c>
      <c r="DV119">
        <v>0.22612643800000001</v>
      </c>
      <c r="DW119">
        <v>0.14157769849999999</v>
      </c>
      <c r="DX119">
        <v>2.7405019429999999</v>
      </c>
      <c r="DY119">
        <v>4.9244742000000001E-2</v>
      </c>
      <c r="DZ119">
        <v>4.18222335E-2</v>
      </c>
      <c r="EA119">
        <v>0.16565750600000001</v>
      </c>
      <c r="EB119">
        <v>3.4399725000000001E-3</v>
      </c>
      <c r="EC119">
        <v>0</v>
      </c>
      <c r="ED119">
        <v>20.451518995000001</v>
      </c>
      <c r="EE119">
        <v>3.1874876175</v>
      </c>
      <c r="EF119">
        <v>9.1066974999999994E-2</v>
      </c>
      <c r="EG119">
        <v>8.3825321000000008E-2</v>
      </c>
      <c r="EH119">
        <v>5.2586716565000007</v>
      </c>
      <c r="EI119">
        <v>3.4399725000000001E-3</v>
      </c>
      <c r="EJ119">
        <v>7.7120132464999998</v>
      </c>
      <c r="EK119">
        <v>4.8883032999999999E-2</v>
      </c>
      <c r="EL119">
        <v>5.1961295999999997E-2</v>
      </c>
      <c r="EM119">
        <v>3.8273187625</v>
      </c>
      <c r="EN119">
        <v>2.8243198000000001E-2</v>
      </c>
      <c r="EO119">
        <v>1.4121599E-2</v>
      </c>
      <c r="EP119">
        <v>5.8887142370000003</v>
      </c>
      <c r="EQ119">
        <v>369.15414808499997</v>
      </c>
      <c r="ER119">
        <v>29.161553144999999</v>
      </c>
      <c r="ES119">
        <v>31.55691719</v>
      </c>
      <c r="ET119">
        <v>15.592005495</v>
      </c>
      <c r="EU119">
        <v>5.5876113175000004</v>
      </c>
      <c r="EV119">
        <v>17.836836815000002</v>
      </c>
      <c r="EW119">
        <v>7.3163348435</v>
      </c>
      <c r="EX119">
        <v>15.34693789</v>
      </c>
      <c r="EY119">
        <v>4.9524669645000001</v>
      </c>
      <c r="EZ119">
        <v>17.542447804999998</v>
      </c>
      <c r="FA119">
        <v>215.06877134999999</v>
      </c>
      <c r="FB119">
        <v>6.806235075</v>
      </c>
      <c r="FC119">
        <v>15.695641995000001</v>
      </c>
      <c r="FD119">
        <v>3.993205428</v>
      </c>
      <c r="FE119">
        <v>8.9068679809999995</v>
      </c>
      <c r="FF119">
        <v>26.543570519999999</v>
      </c>
      <c r="FG119">
        <v>20.182498935000002</v>
      </c>
      <c r="FH119">
        <v>7.3761651515000004</v>
      </c>
      <c r="FI119">
        <v>20.602979659999999</v>
      </c>
      <c r="FJ119">
        <v>53.797863005000004</v>
      </c>
      <c r="FK119">
        <v>24.728801725</v>
      </c>
      <c r="FL119">
        <v>29.115520475</v>
      </c>
      <c r="FM119">
        <v>27.15289688</v>
      </c>
      <c r="FN119">
        <v>7.3833208079999997</v>
      </c>
      <c r="FO119">
        <v>21.585147859999999</v>
      </c>
      <c r="FP119">
        <v>2.0993207100000002</v>
      </c>
      <c r="FQ119">
        <v>19.859667774999998</v>
      </c>
      <c r="FR119">
        <v>29.536192894999999</v>
      </c>
      <c r="FS119">
        <v>12.981763839999999</v>
      </c>
      <c r="FT119">
        <v>40.011722564999999</v>
      </c>
      <c r="FU119">
        <v>12.34513712</v>
      </c>
      <c r="FV119">
        <v>6.7179498649999996</v>
      </c>
      <c r="FW119">
        <v>26.27512145</v>
      </c>
      <c r="FX119">
        <v>20.281197545000001</v>
      </c>
      <c r="FY119">
        <v>28.624890805</v>
      </c>
      <c r="FZ119">
        <v>20.519187455000001</v>
      </c>
      <c r="GA119">
        <v>23.305305000000001</v>
      </c>
      <c r="GB119">
        <v>1.014840424</v>
      </c>
      <c r="GC119">
        <v>13.634150740000001</v>
      </c>
      <c r="GD119">
        <v>2.5256991979999999</v>
      </c>
      <c r="GE119">
        <v>15.947982789999999</v>
      </c>
      <c r="GF119">
        <v>21.26920509</v>
      </c>
      <c r="GG119">
        <v>21.124136924999998</v>
      </c>
      <c r="GH119">
        <v>1.499914795</v>
      </c>
      <c r="GI119">
        <v>15.552865505</v>
      </c>
      <c r="GJ119">
        <v>25.559630394999999</v>
      </c>
      <c r="GK119">
        <v>6.8621816635000004</v>
      </c>
      <c r="GL119">
        <v>13.188745020000001</v>
      </c>
      <c r="GM119">
        <v>1.6930087505</v>
      </c>
      <c r="GN119">
        <v>15.324355604999999</v>
      </c>
      <c r="GO119">
        <v>2.4117844105000001</v>
      </c>
      <c r="GP119">
        <v>13.979570864999999</v>
      </c>
      <c r="GQ119">
        <v>11.750372885000001</v>
      </c>
      <c r="GR119">
        <v>1.0678822699999999</v>
      </c>
      <c r="GS119">
        <v>14.83301997</v>
      </c>
      <c r="GT119">
        <v>22.804422379999998</v>
      </c>
      <c r="GU119">
        <v>7.5573263150000001</v>
      </c>
      <c r="GV119">
        <v>51.128898599999999</v>
      </c>
      <c r="GW119">
        <v>1.1369361284999999</v>
      </c>
      <c r="GX119">
        <v>12.191200735000001</v>
      </c>
      <c r="GY119">
        <v>33.118067265000001</v>
      </c>
      <c r="GZ119">
        <v>1.251060665</v>
      </c>
      <c r="HA119">
        <v>13.97121334</v>
      </c>
      <c r="HB119">
        <v>16.130996230000001</v>
      </c>
      <c r="HC119">
        <v>3.0260914565000001</v>
      </c>
      <c r="HD119">
        <v>13.018051625</v>
      </c>
      <c r="HE119">
        <v>1.4881770015</v>
      </c>
      <c r="HF119">
        <v>13.164829729999999</v>
      </c>
      <c r="HG119">
        <v>1.3415217994999999</v>
      </c>
      <c r="HH119">
        <v>12.242314575</v>
      </c>
      <c r="HI119">
        <v>1.561346084</v>
      </c>
      <c r="HJ119">
        <v>14.290518525</v>
      </c>
    </row>
    <row r="120" spans="1:218" x14ac:dyDescent="0.25">
      <c r="A120">
        <v>1</v>
      </c>
      <c r="B120">
        <v>112</v>
      </c>
      <c r="C120">
        <v>1</v>
      </c>
      <c r="D120" s="3">
        <v>6667</v>
      </c>
      <c r="G120">
        <v>2</v>
      </c>
      <c r="H120">
        <v>51</v>
      </c>
      <c r="I120">
        <v>3.9215686274509802</v>
      </c>
      <c r="J120">
        <v>0</v>
      </c>
      <c r="K120">
        <v>98.42</v>
      </c>
      <c r="L120">
        <v>74.25</v>
      </c>
      <c r="M120">
        <v>112.5</v>
      </c>
      <c r="N120">
        <v>70</v>
      </c>
      <c r="T120">
        <v>21</v>
      </c>
      <c r="U120">
        <v>29</v>
      </c>
      <c r="V120">
        <v>2713</v>
      </c>
      <c r="W120">
        <v>27</v>
      </c>
      <c r="X120">
        <v>45</v>
      </c>
      <c r="Y120">
        <v>41</v>
      </c>
      <c r="Z120">
        <v>29</v>
      </c>
      <c r="AA120">
        <v>12</v>
      </c>
      <c r="AB120">
        <v>9</v>
      </c>
      <c r="AC120">
        <v>21</v>
      </c>
      <c r="AD120">
        <v>148</v>
      </c>
      <c r="AE120">
        <v>69.5</v>
      </c>
      <c r="AF120">
        <v>26</v>
      </c>
      <c r="AG120">
        <v>20</v>
      </c>
      <c r="AH120">
        <v>584.5</v>
      </c>
      <c r="AI120">
        <v>29.5</v>
      </c>
      <c r="AJ120">
        <v>169</v>
      </c>
      <c r="AK120">
        <v>24</v>
      </c>
      <c r="AL120">
        <v>105</v>
      </c>
      <c r="AM120">
        <v>29.5</v>
      </c>
      <c r="AN120">
        <v>81</v>
      </c>
      <c r="AO120">
        <v>27</v>
      </c>
      <c r="AP120">
        <v>101</v>
      </c>
      <c r="AQ120">
        <v>41</v>
      </c>
      <c r="AR120">
        <v>28</v>
      </c>
      <c r="AS120">
        <v>25</v>
      </c>
      <c r="AT120">
        <v>23.5</v>
      </c>
      <c r="AU120">
        <v>25</v>
      </c>
      <c r="AV120">
        <v>27</v>
      </c>
      <c r="AW120">
        <v>21</v>
      </c>
      <c r="AX120">
        <v>43</v>
      </c>
      <c r="AY120">
        <v>12</v>
      </c>
      <c r="AZ120">
        <v>94</v>
      </c>
      <c r="BA120">
        <v>2534.5</v>
      </c>
      <c r="BB120">
        <v>3381</v>
      </c>
      <c r="BC120">
        <v>17</v>
      </c>
      <c r="BD120">
        <v>39</v>
      </c>
      <c r="BE120">
        <v>176</v>
      </c>
      <c r="BF120">
        <v>80</v>
      </c>
      <c r="BG120">
        <v>42.5</v>
      </c>
      <c r="BH120">
        <v>40</v>
      </c>
      <c r="BI120">
        <v>158</v>
      </c>
      <c r="BJ120">
        <v>265</v>
      </c>
      <c r="BK120">
        <v>7</v>
      </c>
      <c r="BL120">
        <v>1761</v>
      </c>
      <c r="BM120">
        <v>249</v>
      </c>
      <c r="BN120">
        <v>37</v>
      </c>
      <c r="BO120">
        <v>10</v>
      </c>
      <c r="BP120">
        <v>137</v>
      </c>
      <c r="BQ120">
        <v>15</v>
      </c>
      <c r="BR120">
        <v>53.5</v>
      </c>
      <c r="BS120">
        <v>17.5</v>
      </c>
      <c r="BT120">
        <v>34</v>
      </c>
      <c r="BU120">
        <v>26</v>
      </c>
      <c r="BV120">
        <v>14</v>
      </c>
      <c r="BW120">
        <v>15</v>
      </c>
      <c r="BX120">
        <v>19</v>
      </c>
      <c r="BY120">
        <v>33</v>
      </c>
      <c r="BZ120">
        <v>15.5</v>
      </c>
      <c r="CA120">
        <v>443</v>
      </c>
      <c r="CB120">
        <v>3593</v>
      </c>
      <c r="CC120">
        <v>23</v>
      </c>
      <c r="CD120">
        <v>20</v>
      </c>
      <c r="CE120">
        <v>415</v>
      </c>
      <c r="CF120">
        <v>28</v>
      </c>
      <c r="CG120">
        <v>3.32</v>
      </c>
      <c r="CH120">
        <v>253</v>
      </c>
      <c r="CI120">
        <v>4.97</v>
      </c>
      <c r="CJ120">
        <v>2.2400000000000002</v>
      </c>
      <c r="CK120">
        <v>0.53</v>
      </c>
      <c r="CL120">
        <v>0.02</v>
      </c>
      <c r="CM120">
        <v>0.21</v>
      </c>
      <c r="CN120">
        <v>42.5</v>
      </c>
      <c r="CO120">
        <v>14.7</v>
      </c>
      <c r="CP120">
        <v>6.32</v>
      </c>
      <c r="CQ120">
        <v>2.7223847999999998E-2</v>
      </c>
      <c r="CR120">
        <v>1.565371265</v>
      </c>
      <c r="CS120">
        <v>7.2007078199999999</v>
      </c>
      <c r="CT120">
        <v>1.1093718100000001</v>
      </c>
      <c r="CU120">
        <v>5.2201728709999999</v>
      </c>
      <c r="CV120">
        <v>0.53086503799999996</v>
      </c>
      <c r="CW120">
        <v>0.163343089</v>
      </c>
      <c r="CX120">
        <v>64.572590950000006</v>
      </c>
      <c r="CY120">
        <v>21.792690400000001</v>
      </c>
      <c r="CZ120">
        <v>0.71462601199999998</v>
      </c>
      <c r="DA120">
        <v>2.5454297970000002</v>
      </c>
      <c r="DB120">
        <v>4.7641733999999998E-2</v>
      </c>
      <c r="DC120">
        <v>0.83713332900000004</v>
      </c>
      <c r="DD120">
        <v>0.82352140500000004</v>
      </c>
      <c r="DE120">
        <v>1.075342</v>
      </c>
      <c r="DF120">
        <v>2.7223847999999998E-2</v>
      </c>
      <c r="DG120">
        <v>6.3023208329999996</v>
      </c>
      <c r="DH120">
        <v>0.10889539199999999</v>
      </c>
      <c r="DI120">
        <v>7.4865582E-2</v>
      </c>
      <c r="DJ120">
        <v>2.7223847999999998E-2</v>
      </c>
      <c r="DK120">
        <v>0.149731165</v>
      </c>
      <c r="DL120">
        <v>2.7223847999999998E-2</v>
      </c>
      <c r="DM120">
        <v>54.44089022</v>
      </c>
      <c r="DN120">
        <v>3.4302048589999998</v>
      </c>
      <c r="DO120">
        <v>3.4029810000000001E-2</v>
      </c>
      <c r="DP120">
        <v>0</v>
      </c>
      <c r="DQ120">
        <v>28.653100120000001</v>
      </c>
      <c r="DR120">
        <v>4.2469203020000004</v>
      </c>
      <c r="DS120">
        <v>0.38113387300000001</v>
      </c>
      <c r="DT120">
        <v>0.21098482299999999</v>
      </c>
      <c r="DU120">
        <v>26.216565710000001</v>
      </c>
      <c r="DV120">
        <v>0.29946232900000003</v>
      </c>
      <c r="DW120">
        <v>0.18376097499999999</v>
      </c>
      <c r="DX120">
        <v>2.4365344040000001</v>
      </c>
      <c r="DY120">
        <v>8.1671543999999999E-2</v>
      </c>
      <c r="DZ120">
        <v>2.7223847999999998E-2</v>
      </c>
      <c r="EA120">
        <v>0.20417886099999999</v>
      </c>
      <c r="EB120">
        <v>0</v>
      </c>
      <c r="EC120">
        <v>0</v>
      </c>
      <c r="ED120">
        <v>20.812631870000001</v>
      </c>
      <c r="EE120">
        <v>3.5731300620000002</v>
      </c>
      <c r="EF120">
        <v>0.11570135400000001</v>
      </c>
      <c r="EG120">
        <v>6.1253658000000002E-2</v>
      </c>
      <c r="EH120">
        <v>5.267814606</v>
      </c>
      <c r="EI120">
        <v>1.3611923999999999E-2</v>
      </c>
      <c r="EJ120">
        <v>8.1467365409999992</v>
      </c>
      <c r="EK120">
        <v>6.8059620000000001E-2</v>
      </c>
      <c r="EL120">
        <v>3.4029810000000001E-2</v>
      </c>
      <c r="EM120">
        <v>3.8998162390000002</v>
      </c>
      <c r="EN120">
        <v>3.4029810000000001E-2</v>
      </c>
      <c r="EO120">
        <v>2.7223847999999998E-2</v>
      </c>
      <c r="EP120">
        <v>5.8395154160000002</v>
      </c>
      <c r="EQ120">
        <v>211.31882479999999</v>
      </c>
      <c r="ER120">
        <v>32.250864030000002</v>
      </c>
      <c r="ES120">
        <v>34.091373439999998</v>
      </c>
      <c r="ET120">
        <v>17.11348057</v>
      </c>
      <c r="EU120">
        <v>5.3149085039999999</v>
      </c>
      <c r="EV120">
        <v>16.55791473</v>
      </c>
      <c r="EW120">
        <v>8.5117797849999999</v>
      </c>
      <c r="EX120">
        <v>15.337264060000001</v>
      </c>
      <c r="EY120">
        <v>5.4884433750000001</v>
      </c>
      <c r="EZ120">
        <v>16.377203940000001</v>
      </c>
      <c r="FA120">
        <v>231.22004699999999</v>
      </c>
      <c r="FB120">
        <v>7.8943390850000004</v>
      </c>
      <c r="FC120">
        <v>15.50017643</v>
      </c>
      <c r="FD120">
        <v>4.229347229</v>
      </c>
      <c r="FE120">
        <v>9.6608324050000007</v>
      </c>
      <c r="FF120">
        <v>27.283777239999999</v>
      </c>
      <c r="FG120">
        <v>20.88485622</v>
      </c>
      <c r="FH120">
        <v>6.8973021509999999</v>
      </c>
      <c r="FI120">
        <v>23.181957239999999</v>
      </c>
      <c r="FJ120">
        <v>66.101921079999997</v>
      </c>
      <c r="FK120">
        <v>17.513618470000001</v>
      </c>
      <c r="FL120">
        <v>30.07910347</v>
      </c>
      <c r="FM120">
        <v>24.05978966</v>
      </c>
      <c r="FN120">
        <v>9.6191191669999991</v>
      </c>
      <c r="FO120">
        <v>21.487164499999999</v>
      </c>
      <c r="FP120">
        <v>2.6656541819999999</v>
      </c>
      <c r="FQ120">
        <v>19.527133939999999</v>
      </c>
      <c r="FR120">
        <v>36.435249329999998</v>
      </c>
      <c r="FS120">
        <v>13.340972900000001</v>
      </c>
      <c r="FT120">
        <v>45.486824040000002</v>
      </c>
      <c r="FU120">
        <v>11.870535370000001</v>
      </c>
      <c r="FV120">
        <v>18.747296330000001</v>
      </c>
      <c r="FW120">
        <v>26.597074509999999</v>
      </c>
      <c r="FX120">
        <v>19.251863480000001</v>
      </c>
      <c r="FY120">
        <v>37.421151160000001</v>
      </c>
      <c r="FZ120">
        <v>17.078361510000001</v>
      </c>
      <c r="GA120">
        <v>19.36686611</v>
      </c>
      <c r="GB120">
        <v>0.87929993900000003</v>
      </c>
      <c r="GC120">
        <v>13.5045042</v>
      </c>
      <c r="GD120">
        <v>2.4923588040000002</v>
      </c>
      <c r="GE120">
        <v>16.487815860000001</v>
      </c>
      <c r="GF120">
        <v>23.80058193</v>
      </c>
      <c r="GG120">
        <v>26.415670389999999</v>
      </c>
      <c r="GH120">
        <v>1.477385819</v>
      </c>
      <c r="GI120">
        <v>15.665628910000001</v>
      </c>
      <c r="GJ120">
        <v>17.37751961</v>
      </c>
      <c r="GK120">
        <v>7.7938301560000003</v>
      </c>
      <c r="GL120">
        <v>13.1583519</v>
      </c>
      <c r="GM120">
        <v>1.65552783</v>
      </c>
      <c r="GN120">
        <v>15.43443489</v>
      </c>
      <c r="GO120">
        <v>1.5709692239999999</v>
      </c>
      <c r="GP120">
        <v>13.76247311</v>
      </c>
      <c r="GQ120">
        <v>0</v>
      </c>
      <c r="GR120">
        <v>0.87929993900000003</v>
      </c>
      <c r="GS120">
        <v>15.3260746</v>
      </c>
      <c r="GT120">
        <v>18.868122100000001</v>
      </c>
      <c r="GU120">
        <v>13.48178577</v>
      </c>
      <c r="GV120">
        <v>0</v>
      </c>
      <c r="GW120">
        <v>1.0897861719999999</v>
      </c>
      <c r="GX120">
        <v>11.923036099999999</v>
      </c>
      <c r="GY120">
        <v>20.314619059999998</v>
      </c>
      <c r="GZ120">
        <v>1.0404484270000001</v>
      </c>
      <c r="HA120">
        <v>14.1024332</v>
      </c>
      <c r="HB120">
        <v>18.242729189999999</v>
      </c>
      <c r="HC120">
        <v>3.0241005419999998</v>
      </c>
      <c r="HD120">
        <v>12.841493610000001</v>
      </c>
      <c r="HE120">
        <v>1.3290930990000001</v>
      </c>
      <c r="HF120">
        <v>13.10050249</v>
      </c>
      <c r="HG120">
        <v>1.2485398649999999</v>
      </c>
      <c r="HH120">
        <v>11.988173959999999</v>
      </c>
      <c r="HI120">
        <v>1.4671983719999999</v>
      </c>
      <c r="HJ120">
        <v>14.25037575</v>
      </c>
    </row>
    <row r="121" spans="1:218" x14ac:dyDescent="0.25">
      <c r="A121">
        <v>1</v>
      </c>
      <c r="B121">
        <v>112</v>
      </c>
      <c r="C121">
        <v>2</v>
      </c>
      <c r="D121" s="3">
        <v>171203</v>
      </c>
      <c r="E121">
        <v>2.1648145000000001E-2</v>
      </c>
      <c r="G121">
        <v>3</v>
      </c>
      <c r="H121">
        <v>51</v>
      </c>
      <c r="I121">
        <v>5.8823529411764701</v>
      </c>
      <c r="J121">
        <v>0</v>
      </c>
      <c r="K121">
        <v>98.78</v>
      </c>
      <c r="L121">
        <v>75.5</v>
      </c>
      <c r="M121">
        <v>117</v>
      </c>
      <c r="N121">
        <v>71.25</v>
      </c>
      <c r="T121">
        <v>29.5</v>
      </c>
      <c r="U121">
        <v>49</v>
      </c>
      <c r="V121">
        <v>4307</v>
      </c>
      <c r="W121">
        <v>34.5</v>
      </c>
      <c r="X121">
        <v>50</v>
      </c>
      <c r="Y121">
        <v>72</v>
      </c>
      <c r="Z121">
        <v>37.5</v>
      </c>
      <c r="AA121">
        <v>29</v>
      </c>
      <c r="AB121">
        <v>33</v>
      </c>
      <c r="AC121">
        <v>30</v>
      </c>
      <c r="AD121">
        <v>161</v>
      </c>
      <c r="AE121">
        <v>37</v>
      </c>
      <c r="AF121">
        <v>29</v>
      </c>
      <c r="AG121">
        <v>46</v>
      </c>
      <c r="AH121">
        <v>566</v>
      </c>
      <c r="AI121">
        <v>42</v>
      </c>
      <c r="AJ121">
        <v>821</v>
      </c>
      <c r="AK121">
        <v>43.5</v>
      </c>
      <c r="AL121">
        <v>470</v>
      </c>
      <c r="AM121">
        <v>40.5</v>
      </c>
      <c r="AN121">
        <v>111.5</v>
      </c>
      <c r="AO121">
        <v>42</v>
      </c>
      <c r="AP121">
        <v>40</v>
      </c>
      <c r="AQ121">
        <v>40</v>
      </c>
      <c r="AR121">
        <v>38</v>
      </c>
      <c r="AS121">
        <v>31</v>
      </c>
      <c r="AT121">
        <v>25.5</v>
      </c>
      <c r="AU121">
        <v>26</v>
      </c>
      <c r="AV121">
        <v>27</v>
      </c>
      <c r="AW121">
        <v>31.5</v>
      </c>
      <c r="AX121">
        <v>46.5</v>
      </c>
      <c r="AY121">
        <v>24</v>
      </c>
      <c r="AZ121">
        <v>76</v>
      </c>
      <c r="BA121">
        <v>2646</v>
      </c>
      <c r="BB121">
        <v>7768</v>
      </c>
      <c r="BC121">
        <v>23.5</v>
      </c>
      <c r="BD121">
        <v>46.5</v>
      </c>
      <c r="BE121">
        <v>4246</v>
      </c>
      <c r="BF121">
        <v>95</v>
      </c>
      <c r="BG121">
        <v>39</v>
      </c>
      <c r="BH121">
        <v>46</v>
      </c>
      <c r="BI121">
        <v>463</v>
      </c>
      <c r="BJ121">
        <v>3112</v>
      </c>
      <c r="BK121">
        <v>19.5</v>
      </c>
      <c r="BL121">
        <v>1984</v>
      </c>
      <c r="BM121">
        <v>107</v>
      </c>
      <c r="BN121">
        <v>44</v>
      </c>
      <c r="BO121">
        <v>18</v>
      </c>
      <c r="BP121">
        <v>678</v>
      </c>
      <c r="BQ121">
        <v>24</v>
      </c>
      <c r="BR121">
        <v>180</v>
      </c>
      <c r="BS121">
        <v>19</v>
      </c>
      <c r="BT121">
        <v>60</v>
      </c>
      <c r="BU121">
        <v>47</v>
      </c>
      <c r="BV121">
        <v>21</v>
      </c>
      <c r="BW121">
        <v>21</v>
      </c>
      <c r="BX121">
        <v>20</v>
      </c>
      <c r="BY121">
        <v>22</v>
      </c>
      <c r="BZ121">
        <v>23</v>
      </c>
      <c r="CA121">
        <v>827</v>
      </c>
      <c r="CB121">
        <v>6138</v>
      </c>
      <c r="CC121">
        <v>44</v>
      </c>
      <c r="CD121">
        <v>35</v>
      </c>
      <c r="CE121">
        <v>2811.5</v>
      </c>
      <c r="CF121">
        <v>26</v>
      </c>
      <c r="CG121">
        <v>5.27</v>
      </c>
      <c r="CH121">
        <v>269</v>
      </c>
      <c r="CI121">
        <v>5.05</v>
      </c>
      <c r="CJ121">
        <v>2.5</v>
      </c>
      <c r="CK121">
        <v>0.68</v>
      </c>
      <c r="CL121">
        <v>0.02</v>
      </c>
      <c r="CM121">
        <v>0.22</v>
      </c>
      <c r="CN121">
        <v>43.8</v>
      </c>
      <c r="CO121">
        <v>14.7</v>
      </c>
      <c r="CP121">
        <v>8.69</v>
      </c>
      <c r="CQ121">
        <v>7.2160480000000001E-3</v>
      </c>
      <c r="CR121">
        <v>1.313320826</v>
      </c>
      <c r="CS121">
        <v>6.3212584789999999</v>
      </c>
      <c r="CT121">
        <v>0.88757396399999999</v>
      </c>
      <c r="CU121">
        <v>4.6399191799999997</v>
      </c>
      <c r="CV121">
        <v>0.42574686099999998</v>
      </c>
      <c r="CW121">
        <v>0.13710492099999999</v>
      </c>
      <c r="CX121">
        <v>72.852022919999996</v>
      </c>
      <c r="CY121">
        <v>22.658392259999999</v>
      </c>
      <c r="CZ121">
        <v>0.28864193999999999</v>
      </c>
      <c r="DA121">
        <v>2.2153268869999998</v>
      </c>
      <c r="DB121">
        <v>3.6080241999999998E-2</v>
      </c>
      <c r="DC121">
        <v>0.67830855800000001</v>
      </c>
      <c r="DD121">
        <v>0.78654928599999996</v>
      </c>
      <c r="DE121">
        <v>1.29167268</v>
      </c>
      <c r="DF121">
        <v>5.0512339000000003E-2</v>
      </c>
      <c r="DG121">
        <v>8.5943137539999999</v>
      </c>
      <c r="DH121">
        <v>9.3808630000000004E-2</v>
      </c>
      <c r="DI121">
        <v>4.3296291000000001E-2</v>
      </c>
      <c r="DJ121">
        <v>2.1648145000000001E-2</v>
      </c>
      <c r="DK121">
        <v>0.151537018</v>
      </c>
      <c r="DL121">
        <v>3.6080241999999998E-2</v>
      </c>
      <c r="DM121">
        <v>52.359647860000003</v>
      </c>
      <c r="DN121">
        <v>3.3482465000000001</v>
      </c>
      <c r="DO121">
        <v>7.2160484999999996E-2</v>
      </c>
      <c r="DP121">
        <v>1.4432097E-2</v>
      </c>
      <c r="DQ121">
        <v>26.93750902</v>
      </c>
      <c r="DR121">
        <v>3.896666186</v>
      </c>
      <c r="DS121">
        <v>0.36080242499999998</v>
      </c>
      <c r="DT121">
        <v>0.21648145499999999</v>
      </c>
      <c r="DU121">
        <v>24.72939818</v>
      </c>
      <c r="DV121">
        <v>0.245345649</v>
      </c>
      <c r="DW121">
        <v>0.151537018</v>
      </c>
      <c r="DX121">
        <v>2.2081108390000002</v>
      </c>
      <c r="DY121">
        <v>0.115456776</v>
      </c>
      <c r="DZ121">
        <v>6.4944435999999994E-2</v>
      </c>
      <c r="EA121">
        <v>0.14432096999999999</v>
      </c>
      <c r="EB121">
        <v>0</v>
      </c>
      <c r="EC121">
        <v>0</v>
      </c>
      <c r="ED121">
        <v>20.47192957</v>
      </c>
      <c r="EE121">
        <v>3.117332948</v>
      </c>
      <c r="EF121">
        <v>0.10102467900000001</v>
      </c>
      <c r="EG121">
        <v>0.10102467900000001</v>
      </c>
      <c r="EH121">
        <v>5.6213017750000001</v>
      </c>
      <c r="EI121">
        <v>2.8864193999999999E-2</v>
      </c>
      <c r="EJ121">
        <v>7.0356472800000001</v>
      </c>
      <c r="EK121">
        <v>4.3296291000000001E-2</v>
      </c>
      <c r="EL121">
        <v>5.7728387999999999E-2</v>
      </c>
      <c r="EM121">
        <v>3.2472218210000001</v>
      </c>
      <c r="EN121">
        <v>7.2160480000000001E-3</v>
      </c>
      <c r="EO121">
        <v>7.2160480000000001E-3</v>
      </c>
      <c r="EP121">
        <v>6.4078510609999997</v>
      </c>
      <c r="EQ121">
        <v>567.16430660000003</v>
      </c>
      <c r="ER121">
        <v>12.92595959</v>
      </c>
      <c r="ES121">
        <v>32.633028029999998</v>
      </c>
      <c r="ET121">
        <v>16.124414439999999</v>
      </c>
      <c r="EU121">
        <v>5.0120425219999998</v>
      </c>
      <c r="EV121">
        <v>17.687154769999999</v>
      </c>
      <c r="EW121">
        <v>8.1700267790000005</v>
      </c>
      <c r="EX121">
        <v>14.834105490000001</v>
      </c>
      <c r="EY121">
        <v>4.6547932620000001</v>
      </c>
      <c r="EZ121">
        <v>17.634866710000001</v>
      </c>
      <c r="FA121">
        <v>235.35345459999999</v>
      </c>
      <c r="FB121">
        <v>7.2880342010000003</v>
      </c>
      <c r="FC121">
        <v>15.20272207</v>
      </c>
      <c r="FD121">
        <v>4.2942428589999997</v>
      </c>
      <c r="FE121">
        <v>8.0855693819999992</v>
      </c>
      <c r="FF121">
        <v>27.540071489999999</v>
      </c>
      <c r="FG121">
        <v>19.48645973</v>
      </c>
      <c r="FH121">
        <v>6.5344963070000004</v>
      </c>
      <c r="FI121">
        <v>19.943077089999999</v>
      </c>
      <c r="FJ121">
        <v>88.886253359999998</v>
      </c>
      <c r="FK121">
        <v>20.022607799999999</v>
      </c>
      <c r="FL121">
        <v>27.117039680000001</v>
      </c>
      <c r="FM121">
        <v>27.040373800000001</v>
      </c>
      <c r="FN121">
        <v>7.9558510780000002</v>
      </c>
      <c r="FO121">
        <v>21.840593340000002</v>
      </c>
      <c r="FP121">
        <v>2.8211159710000002</v>
      </c>
      <c r="FQ121">
        <v>18.909101490000001</v>
      </c>
      <c r="FR121">
        <v>30.246006009999999</v>
      </c>
      <c r="FS121">
        <v>13.37300205</v>
      </c>
      <c r="FT121">
        <v>44.957241060000001</v>
      </c>
      <c r="FU121">
        <v>12.045544619999999</v>
      </c>
      <c r="FV121">
        <v>24.764978410000001</v>
      </c>
      <c r="FW121">
        <v>60.968358989999999</v>
      </c>
      <c r="FX121">
        <v>25.628935810000002</v>
      </c>
      <c r="FY121">
        <v>28.674100880000001</v>
      </c>
      <c r="FZ121">
        <v>18.727977750000001</v>
      </c>
      <c r="GA121">
        <v>22.070772170000001</v>
      </c>
      <c r="GB121">
        <v>1.075564384</v>
      </c>
      <c r="GC121">
        <v>13.43283987</v>
      </c>
      <c r="GD121">
        <v>2.9519782069999998</v>
      </c>
      <c r="GE121">
        <v>15.651089669999999</v>
      </c>
      <c r="GF121">
        <v>21.529326439999998</v>
      </c>
      <c r="GG121">
        <v>22.65360832</v>
      </c>
      <c r="GH121">
        <v>1.5519052739999999</v>
      </c>
      <c r="GI121">
        <v>15.268841739999999</v>
      </c>
      <c r="GJ121">
        <v>17.968825339999999</v>
      </c>
      <c r="GK121">
        <v>7.2127377990000001</v>
      </c>
      <c r="GL121">
        <v>13.562906269999999</v>
      </c>
      <c r="GM121">
        <v>1.742755294</v>
      </c>
      <c r="GN121">
        <v>15.12462234</v>
      </c>
      <c r="GO121">
        <v>3.4053951499999999</v>
      </c>
      <c r="GP121">
        <v>19.69363594</v>
      </c>
      <c r="GQ121">
        <v>0</v>
      </c>
      <c r="GR121">
        <v>1.1292586920000001</v>
      </c>
      <c r="GS121">
        <v>14.549050810000001</v>
      </c>
      <c r="GT121">
        <v>30.142812729999999</v>
      </c>
      <c r="GU121">
        <v>28.94152832</v>
      </c>
      <c r="GV121">
        <v>31.55898857</v>
      </c>
      <c r="GW121">
        <v>1.3526034360000001</v>
      </c>
      <c r="GX121">
        <v>12.03028297</v>
      </c>
      <c r="GY121">
        <v>36.64872742</v>
      </c>
      <c r="GZ121">
        <v>1.4206337929999999</v>
      </c>
      <c r="HA121">
        <v>13.71030045</v>
      </c>
      <c r="HB121">
        <v>28.121454239999998</v>
      </c>
      <c r="HC121">
        <v>2.8485124110000002</v>
      </c>
      <c r="HD121">
        <v>12.573115830000001</v>
      </c>
      <c r="HE121">
        <v>1.5581252569999999</v>
      </c>
      <c r="HF121">
        <v>12.85169411</v>
      </c>
      <c r="HG121">
        <v>1.6094399690000001</v>
      </c>
      <c r="HH121">
        <v>12.00275087</v>
      </c>
      <c r="HI121">
        <v>1.6112189889999999</v>
      </c>
      <c r="HJ121">
        <v>14.02152205</v>
      </c>
    </row>
    <row r="122" spans="1:218" x14ac:dyDescent="0.25">
      <c r="A122">
        <v>1</v>
      </c>
      <c r="B122">
        <v>112</v>
      </c>
      <c r="C122">
        <v>3</v>
      </c>
      <c r="D122">
        <v>786338</v>
      </c>
      <c r="E122">
        <v>2.8607391999999999E-2</v>
      </c>
      <c r="G122">
        <v>2.5</v>
      </c>
      <c r="H122">
        <v>51</v>
      </c>
      <c r="I122">
        <v>4.9019607843137258</v>
      </c>
      <c r="J122">
        <v>0</v>
      </c>
      <c r="K122">
        <v>98.24</v>
      </c>
      <c r="L122">
        <v>75.25</v>
      </c>
      <c r="M122">
        <v>115.75</v>
      </c>
      <c r="N122">
        <v>68.5</v>
      </c>
      <c r="T122">
        <v>32</v>
      </c>
      <c r="U122">
        <v>48.5</v>
      </c>
      <c r="V122">
        <v>5131.5</v>
      </c>
      <c r="W122">
        <v>20</v>
      </c>
      <c r="X122">
        <v>50</v>
      </c>
      <c r="Y122">
        <v>77</v>
      </c>
      <c r="Z122">
        <v>32</v>
      </c>
      <c r="AA122">
        <v>20</v>
      </c>
      <c r="AB122">
        <v>22</v>
      </c>
      <c r="AC122">
        <v>32</v>
      </c>
      <c r="AD122">
        <v>125</v>
      </c>
      <c r="AE122">
        <v>37</v>
      </c>
      <c r="AF122">
        <v>31</v>
      </c>
      <c r="AG122">
        <v>33</v>
      </c>
      <c r="AH122">
        <v>579</v>
      </c>
      <c r="AI122">
        <v>26</v>
      </c>
      <c r="AJ122">
        <v>328</v>
      </c>
      <c r="AK122">
        <v>19</v>
      </c>
      <c r="AL122">
        <v>105</v>
      </c>
      <c r="AM122">
        <v>30</v>
      </c>
      <c r="AN122">
        <v>114.5</v>
      </c>
      <c r="AO122">
        <v>33.5</v>
      </c>
      <c r="AP122">
        <v>54</v>
      </c>
      <c r="AQ122">
        <v>35</v>
      </c>
      <c r="AR122">
        <v>30</v>
      </c>
      <c r="AS122">
        <v>32</v>
      </c>
      <c r="AT122">
        <v>36</v>
      </c>
      <c r="AU122">
        <v>24</v>
      </c>
      <c r="AV122">
        <v>25</v>
      </c>
      <c r="AW122">
        <v>30</v>
      </c>
      <c r="AX122">
        <v>37.5</v>
      </c>
      <c r="AY122">
        <v>21</v>
      </c>
      <c r="AZ122">
        <v>85.5</v>
      </c>
      <c r="BA122">
        <v>3097</v>
      </c>
      <c r="BB122">
        <v>9168</v>
      </c>
      <c r="BC122">
        <v>28</v>
      </c>
      <c r="BD122">
        <v>46</v>
      </c>
      <c r="BE122">
        <v>604</v>
      </c>
      <c r="BF122">
        <v>124</v>
      </c>
      <c r="BG122">
        <v>31</v>
      </c>
      <c r="BH122">
        <v>33</v>
      </c>
      <c r="BI122">
        <v>527</v>
      </c>
      <c r="BJ122">
        <v>3248.5</v>
      </c>
      <c r="BK122">
        <v>16</v>
      </c>
      <c r="BL122">
        <v>1897.5</v>
      </c>
      <c r="BM122">
        <v>122.5</v>
      </c>
      <c r="BN122">
        <v>49</v>
      </c>
      <c r="BO122">
        <v>24</v>
      </c>
      <c r="BP122">
        <v>690</v>
      </c>
      <c r="BQ122">
        <v>27</v>
      </c>
      <c r="BR122">
        <v>181</v>
      </c>
      <c r="BS122">
        <v>24</v>
      </c>
      <c r="BT122">
        <v>60</v>
      </c>
      <c r="BU122">
        <v>50.5</v>
      </c>
      <c r="BV122">
        <v>24</v>
      </c>
      <c r="BW122">
        <v>28</v>
      </c>
      <c r="BX122">
        <v>27</v>
      </c>
      <c r="BY122">
        <v>20</v>
      </c>
      <c r="BZ122">
        <v>29</v>
      </c>
      <c r="CA122">
        <v>877</v>
      </c>
      <c r="CB122">
        <v>6410</v>
      </c>
      <c r="CC122">
        <v>55</v>
      </c>
      <c r="CD122">
        <v>30.5</v>
      </c>
      <c r="CE122">
        <v>3077</v>
      </c>
      <c r="CF122">
        <v>33</v>
      </c>
      <c r="CG122">
        <v>3.36</v>
      </c>
      <c r="CH122">
        <v>248</v>
      </c>
      <c r="CI122">
        <v>4.82</v>
      </c>
      <c r="CJ122">
        <v>2.21</v>
      </c>
      <c r="CK122">
        <v>0.4</v>
      </c>
      <c r="CL122">
        <v>0.04</v>
      </c>
      <c r="CM122">
        <v>0.21</v>
      </c>
      <c r="CN122">
        <v>43.7</v>
      </c>
      <c r="CO122">
        <v>14.3</v>
      </c>
      <c r="CP122">
        <v>6.22</v>
      </c>
      <c r="CQ122">
        <v>1.7164434999999999E-2</v>
      </c>
      <c r="CR122">
        <v>1.212953427</v>
      </c>
      <c r="CS122">
        <v>6.1963611399999996</v>
      </c>
      <c r="CT122">
        <v>0.92115802700000005</v>
      </c>
      <c r="CU122">
        <v>4.5199679599999998</v>
      </c>
      <c r="CV122">
        <v>0.39478201200000002</v>
      </c>
      <c r="CW122">
        <v>0.12587252500000001</v>
      </c>
      <c r="CX122">
        <v>62.407195280000003</v>
      </c>
      <c r="CY122">
        <v>20.871953309999999</v>
      </c>
      <c r="CZ122">
        <v>0.73807071700000004</v>
      </c>
      <c r="DA122">
        <v>1.939581188</v>
      </c>
      <c r="DB122">
        <v>3.4328870999999997E-2</v>
      </c>
      <c r="DC122">
        <v>0.64652706299999996</v>
      </c>
      <c r="DD122">
        <v>1.4818629130000001</v>
      </c>
      <c r="DE122">
        <v>0.93260098400000002</v>
      </c>
      <c r="DF122">
        <v>4.0050348999999999E-2</v>
      </c>
      <c r="DG122">
        <v>7.546630049</v>
      </c>
      <c r="DH122">
        <v>8.5822176E-2</v>
      </c>
      <c r="DI122">
        <v>0.11442956899999999</v>
      </c>
      <c r="DJ122">
        <v>4.5771827000000001E-2</v>
      </c>
      <c r="DK122">
        <v>0.171644353</v>
      </c>
      <c r="DL122">
        <v>3.4328870999999997E-2</v>
      </c>
      <c r="DM122">
        <v>55.84735096</v>
      </c>
      <c r="DN122">
        <v>2.9351184350000001</v>
      </c>
      <c r="DO122">
        <v>4.0050348999999999E-2</v>
      </c>
      <c r="DP122">
        <v>2.2885914E-2</v>
      </c>
      <c r="DQ122">
        <v>28.841972770000002</v>
      </c>
      <c r="DR122">
        <v>4.1480718620000001</v>
      </c>
      <c r="DS122">
        <v>0.46916123100000001</v>
      </c>
      <c r="DT122">
        <v>0.246023572</v>
      </c>
      <c r="DU122">
        <v>26.36457261</v>
      </c>
      <c r="DV122">
        <v>0.349010184</v>
      </c>
      <c r="DW122">
        <v>0.18880878800000001</v>
      </c>
      <c r="DX122">
        <v>2.4774001600000002</v>
      </c>
      <c r="DY122">
        <v>0.120151047</v>
      </c>
      <c r="DZ122">
        <v>5.7214783999999998E-2</v>
      </c>
      <c r="EA122">
        <v>0.26890948599999998</v>
      </c>
      <c r="EB122">
        <v>5.7214780000000003E-3</v>
      </c>
      <c r="EC122">
        <v>0</v>
      </c>
      <c r="ED122">
        <v>22.42819545</v>
      </c>
      <c r="EE122">
        <v>4.0450852499999996</v>
      </c>
      <c r="EF122">
        <v>0.13159400399999999</v>
      </c>
      <c r="EG122">
        <v>0.14303696099999999</v>
      </c>
      <c r="EH122">
        <v>5.9388946100000002</v>
      </c>
      <c r="EI122">
        <v>1.7164434999999999E-2</v>
      </c>
      <c r="EJ122">
        <v>8.2961437240000002</v>
      </c>
      <c r="EK122">
        <v>8.0100697999999998E-2</v>
      </c>
      <c r="EL122">
        <v>5.7214783999999998E-2</v>
      </c>
      <c r="EM122">
        <v>3.8963268109999998</v>
      </c>
      <c r="EN122">
        <v>2.8607391999999999E-2</v>
      </c>
      <c r="EO122">
        <v>1.7164434999999999E-2</v>
      </c>
      <c r="EP122">
        <v>6.8085593319999997</v>
      </c>
      <c r="EQ122">
        <v>546.85998540000003</v>
      </c>
      <c r="ER122">
        <v>30.508911130000001</v>
      </c>
      <c r="ES122">
        <v>34.213285450000001</v>
      </c>
      <c r="ET122">
        <v>16.352378850000001</v>
      </c>
      <c r="EU122">
        <v>5.2626886370000001</v>
      </c>
      <c r="EV122">
        <v>16.853713989999999</v>
      </c>
      <c r="EW122">
        <v>8.6732459070000001</v>
      </c>
      <c r="EX122">
        <v>15.2912488</v>
      </c>
      <c r="EY122">
        <v>4.996097088</v>
      </c>
      <c r="EZ122">
        <v>16.644453049999999</v>
      </c>
      <c r="FA122">
        <v>192.79884340000001</v>
      </c>
      <c r="FB122">
        <v>7.7731256479999997</v>
      </c>
      <c r="FC122">
        <v>15.57007694</v>
      </c>
      <c r="FD122">
        <v>4.3652622699999997</v>
      </c>
      <c r="FE122">
        <v>8.2739930150000003</v>
      </c>
      <c r="FF122">
        <v>28.513756749999999</v>
      </c>
      <c r="FG122">
        <v>19.819231030000001</v>
      </c>
      <c r="FH122">
        <v>9.2881879810000001</v>
      </c>
      <c r="FI122">
        <v>22.01099396</v>
      </c>
      <c r="FJ122">
        <v>90.982532500000005</v>
      </c>
      <c r="FK122">
        <v>21.508374209999999</v>
      </c>
      <c r="FL122">
        <v>31.28533363</v>
      </c>
      <c r="FM122">
        <v>25.582355499999998</v>
      </c>
      <c r="FN122">
        <v>11.513566020000001</v>
      </c>
      <c r="FO122">
        <v>21.920431140000002</v>
      </c>
      <c r="FP122">
        <v>2.8544335369999998</v>
      </c>
      <c r="FQ122">
        <v>18.68938065</v>
      </c>
      <c r="FR122">
        <v>33.494518280000001</v>
      </c>
      <c r="FS122">
        <v>13.505685809999999</v>
      </c>
      <c r="FT122">
        <v>46.695594790000001</v>
      </c>
      <c r="FU122">
        <v>11.767971040000001</v>
      </c>
      <c r="FV122">
        <v>25.172807689999999</v>
      </c>
      <c r="FW122">
        <v>41.293210979999998</v>
      </c>
      <c r="FX122">
        <v>20.748022079999998</v>
      </c>
      <c r="FY122">
        <v>19.397448539999999</v>
      </c>
      <c r="FZ122">
        <v>20.112754819999999</v>
      </c>
      <c r="GA122">
        <v>18.743543620000001</v>
      </c>
      <c r="GB122">
        <v>1.2135348319999999</v>
      </c>
      <c r="GC122">
        <v>14.23041153</v>
      </c>
      <c r="GD122">
        <v>2.478038073</v>
      </c>
      <c r="GE122">
        <v>16.038053510000001</v>
      </c>
      <c r="GF122">
        <v>21.549124719999998</v>
      </c>
      <c r="GG122">
        <v>22.507429120000001</v>
      </c>
      <c r="GH122">
        <v>1.4426837560000001</v>
      </c>
      <c r="GI122">
        <v>15.61866713</v>
      </c>
      <c r="GJ122">
        <v>19.083894730000001</v>
      </c>
      <c r="GK122">
        <v>7.3244304659999999</v>
      </c>
      <c r="GL122">
        <v>13.04655457</v>
      </c>
      <c r="GM122">
        <v>1.625109315</v>
      </c>
      <c r="GN122">
        <v>15.423079489999999</v>
      </c>
      <c r="GO122">
        <v>1.750603318</v>
      </c>
      <c r="GP122">
        <v>15.908335689999999</v>
      </c>
      <c r="GQ122">
        <v>3.4150750639999998</v>
      </c>
      <c r="GR122">
        <v>1.269187093</v>
      </c>
      <c r="GS122">
        <v>13.672472000000001</v>
      </c>
      <c r="GT122">
        <v>27.693103789999999</v>
      </c>
      <c r="GU122">
        <v>11.74535942</v>
      </c>
      <c r="GV122">
        <v>34.757099150000002</v>
      </c>
      <c r="GW122">
        <v>1.2471659180000001</v>
      </c>
      <c r="GX122">
        <v>11.96961832</v>
      </c>
      <c r="GY122">
        <v>31.430618290000002</v>
      </c>
      <c r="GZ122">
        <v>1.419635832</v>
      </c>
      <c r="HA122">
        <v>13.56273985</v>
      </c>
      <c r="HB122">
        <v>26.204336170000001</v>
      </c>
      <c r="HC122">
        <v>2.9124567510000001</v>
      </c>
      <c r="HD122">
        <v>12.152869219999999</v>
      </c>
      <c r="HE122">
        <v>1.5775507689999999</v>
      </c>
      <c r="HF122">
        <v>12.621760370000001</v>
      </c>
      <c r="HG122">
        <v>1.4369391199999999</v>
      </c>
      <c r="HH122">
        <v>11.847238539999999</v>
      </c>
      <c r="HI122">
        <v>1.573153496</v>
      </c>
      <c r="HJ122">
        <v>14.022001270000001</v>
      </c>
    </row>
    <row r="123" spans="1:218" x14ac:dyDescent="0.25">
      <c r="A123">
        <v>1</v>
      </c>
      <c r="B123">
        <v>112</v>
      </c>
      <c r="C123">
        <v>4</v>
      </c>
      <c r="D123">
        <v>1397797</v>
      </c>
      <c r="E123">
        <v>1.5232292E-2</v>
      </c>
      <c r="G123">
        <v>2</v>
      </c>
      <c r="H123">
        <v>51</v>
      </c>
      <c r="I123">
        <v>3.9215686274509802</v>
      </c>
      <c r="J123">
        <v>0</v>
      </c>
      <c r="K123">
        <v>98.960000000000008</v>
      </c>
      <c r="L123">
        <v>79.75</v>
      </c>
      <c r="M123">
        <v>116.5</v>
      </c>
      <c r="N123">
        <v>68.5</v>
      </c>
      <c r="T123">
        <v>26</v>
      </c>
      <c r="U123">
        <v>25</v>
      </c>
      <c r="V123">
        <v>1894</v>
      </c>
      <c r="W123">
        <v>14.5</v>
      </c>
      <c r="X123">
        <v>27</v>
      </c>
      <c r="Y123">
        <v>39.5</v>
      </c>
      <c r="Z123">
        <v>40</v>
      </c>
      <c r="AA123">
        <v>20</v>
      </c>
      <c r="AB123">
        <v>11</v>
      </c>
      <c r="AC123">
        <v>15</v>
      </c>
      <c r="AD123">
        <v>64</v>
      </c>
      <c r="AE123">
        <v>26</v>
      </c>
      <c r="AF123">
        <v>19.5</v>
      </c>
      <c r="AG123">
        <v>23</v>
      </c>
      <c r="AH123">
        <v>473</v>
      </c>
      <c r="AI123">
        <v>14.5</v>
      </c>
      <c r="AJ123">
        <v>67</v>
      </c>
      <c r="AK123">
        <v>24</v>
      </c>
      <c r="AL123">
        <v>73</v>
      </c>
      <c r="AM123">
        <v>34</v>
      </c>
      <c r="AN123">
        <v>70</v>
      </c>
      <c r="AO123">
        <v>19.5</v>
      </c>
      <c r="AP123">
        <v>29</v>
      </c>
      <c r="AQ123">
        <v>33</v>
      </c>
      <c r="AR123">
        <v>23.5</v>
      </c>
      <c r="AS123">
        <v>17</v>
      </c>
      <c r="AT123">
        <v>20</v>
      </c>
      <c r="AU123">
        <v>23</v>
      </c>
      <c r="AV123">
        <v>22</v>
      </c>
      <c r="AW123">
        <v>28.5</v>
      </c>
      <c r="AX123">
        <v>23</v>
      </c>
      <c r="AY123">
        <v>18</v>
      </c>
      <c r="AZ123">
        <v>18</v>
      </c>
      <c r="BA123">
        <v>3293</v>
      </c>
      <c r="BB123">
        <v>48.5</v>
      </c>
      <c r="BC123">
        <v>21</v>
      </c>
      <c r="BD123">
        <v>39</v>
      </c>
      <c r="BE123">
        <v>40</v>
      </c>
      <c r="BF123">
        <v>17</v>
      </c>
      <c r="BG123">
        <v>22.5</v>
      </c>
      <c r="BH123">
        <v>36.5</v>
      </c>
      <c r="BI123">
        <v>335.5</v>
      </c>
      <c r="BJ123">
        <v>2606</v>
      </c>
      <c r="BK123">
        <v>24</v>
      </c>
      <c r="BL123">
        <v>2026.5</v>
      </c>
      <c r="BM123">
        <v>124</v>
      </c>
      <c r="BN123">
        <v>48.5</v>
      </c>
      <c r="BO123">
        <v>26</v>
      </c>
      <c r="BP123">
        <v>636</v>
      </c>
      <c r="BQ123">
        <v>17.5</v>
      </c>
      <c r="BR123">
        <v>162</v>
      </c>
      <c r="BS123">
        <v>18</v>
      </c>
      <c r="BT123">
        <v>57.5</v>
      </c>
      <c r="BU123">
        <v>49</v>
      </c>
      <c r="BV123">
        <v>23</v>
      </c>
      <c r="BW123">
        <v>20</v>
      </c>
      <c r="BX123">
        <v>22</v>
      </c>
      <c r="BY123">
        <v>19.5</v>
      </c>
      <c r="BZ123">
        <v>24.5</v>
      </c>
      <c r="CA123">
        <v>1254</v>
      </c>
      <c r="CB123">
        <v>6056</v>
      </c>
      <c r="CC123">
        <v>42</v>
      </c>
      <c r="CD123">
        <v>19.5</v>
      </c>
      <c r="CE123">
        <v>2903.5</v>
      </c>
      <c r="CF123">
        <v>32</v>
      </c>
      <c r="CG123">
        <v>5.34</v>
      </c>
      <c r="CH123">
        <v>247</v>
      </c>
      <c r="CI123">
        <v>5.04</v>
      </c>
      <c r="CJ123">
        <v>2.12</v>
      </c>
      <c r="CK123">
        <v>0.81</v>
      </c>
      <c r="CL123">
        <v>0.02</v>
      </c>
      <c r="CM123">
        <v>0.2</v>
      </c>
      <c r="CN123">
        <v>43.4</v>
      </c>
      <c r="CO123">
        <v>15</v>
      </c>
      <c r="CP123">
        <v>8.49</v>
      </c>
      <c r="CQ123">
        <v>7.6161459999999999E-3</v>
      </c>
      <c r="CR123">
        <v>1.477532369</v>
      </c>
      <c r="CS123">
        <v>5.6816450879999998</v>
      </c>
      <c r="CT123">
        <v>0.753998477</v>
      </c>
      <c r="CU123">
        <v>4.3107387660000001</v>
      </c>
      <c r="CV123">
        <v>0.30464584900000002</v>
      </c>
      <c r="CW123">
        <v>0.11424219300000001</v>
      </c>
      <c r="CX123">
        <v>73.616106329999994</v>
      </c>
      <c r="CY123">
        <v>31.36329018</v>
      </c>
      <c r="CZ123">
        <v>0.65498857600000004</v>
      </c>
      <c r="DA123">
        <v>2.2010662600000002</v>
      </c>
      <c r="DB123">
        <v>3.0464584999999999E-2</v>
      </c>
      <c r="DC123">
        <v>0.63975628299999998</v>
      </c>
      <c r="DD123">
        <v>0.93678598599999996</v>
      </c>
      <c r="DE123">
        <v>0.97486671700000005</v>
      </c>
      <c r="DF123">
        <v>5.3313024000000001E-2</v>
      </c>
      <c r="DG123">
        <v>7.0220868239999996</v>
      </c>
      <c r="DH123">
        <v>0.14470677800000001</v>
      </c>
      <c r="DI123">
        <v>0.129474486</v>
      </c>
      <c r="DJ123">
        <v>6.8545315999999995E-2</v>
      </c>
      <c r="DK123">
        <v>0.16755521700000001</v>
      </c>
      <c r="DL123">
        <v>6.0929169999999998E-2</v>
      </c>
      <c r="DM123">
        <v>45.156131000000002</v>
      </c>
      <c r="DN123">
        <v>3.0464584920000002</v>
      </c>
      <c r="DO123">
        <v>8.3777609000000003E-2</v>
      </c>
      <c r="DP123">
        <v>2.2848439000000002E-2</v>
      </c>
      <c r="DQ123">
        <v>23.183549119999999</v>
      </c>
      <c r="DR123">
        <v>3.3891850720000001</v>
      </c>
      <c r="DS123">
        <v>0.39603960399999999</v>
      </c>
      <c r="DT123">
        <v>0.31987814199999998</v>
      </c>
      <c r="DU123">
        <v>21.294744860000002</v>
      </c>
      <c r="DV123">
        <v>0.27418126399999998</v>
      </c>
      <c r="DW123">
        <v>0.25133282600000001</v>
      </c>
      <c r="DX123">
        <v>1.8888042650000001</v>
      </c>
      <c r="DY123">
        <v>0.12185834</v>
      </c>
      <c r="DZ123">
        <v>6.8545315999999995E-2</v>
      </c>
      <c r="EA123">
        <v>0.14470677800000001</v>
      </c>
      <c r="EB123">
        <v>0</v>
      </c>
      <c r="EC123">
        <v>7.6161459999999999E-3</v>
      </c>
      <c r="ED123">
        <v>17.448591010000001</v>
      </c>
      <c r="EE123">
        <v>2.4523990859999998</v>
      </c>
      <c r="EF123">
        <v>9.1393754999999993E-2</v>
      </c>
      <c r="EG123">
        <v>8.3777609000000003E-2</v>
      </c>
      <c r="EH123">
        <v>4.920030465</v>
      </c>
      <c r="EI123">
        <v>7.6161459999999999E-3</v>
      </c>
      <c r="EJ123">
        <v>6.1081492759999998</v>
      </c>
      <c r="EK123">
        <v>5.3313024000000001E-2</v>
      </c>
      <c r="EL123">
        <v>5.3313024000000001E-2</v>
      </c>
      <c r="EM123">
        <v>2.7037319119999998</v>
      </c>
      <c r="EN123">
        <v>2.2848439000000002E-2</v>
      </c>
      <c r="EO123">
        <v>7.6161459999999999E-3</v>
      </c>
      <c r="EP123">
        <v>5.4303122620000002</v>
      </c>
      <c r="EQ123">
        <v>514.09295650000001</v>
      </c>
      <c r="ER123">
        <v>72.641090390000002</v>
      </c>
      <c r="ES123">
        <v>29.67473888</v>
      </c>
      <c r="ET123">
        <v>16.671777729999999</v>
      </c>
      <c r="EU123">
        <v>4.6152806279999998</v>
      </c>
      <c r="EV123">
        <v>17.498414990000001</v>
      </c>
      <c r="EW123">
        <v>8.0535421370000009</v>
      </c>
      <c r="EX123">
        <v>15.2196207</v>
      </c>
      <c r="EY123">
        <v>3.2535761590000001</v>
      </c>
      <c r="EZ123">
        <v>18.1456871</v>
      </c>
      <c r="FA123">
        <v>275.38403319999998</v>
      </c>
      <c r="FB123">
        <v>7.2372238639999997</v>
      </c>
      <c r="FC123">
        <v>15.55610371</v>
      </c>
      <c r="FD123">
        <v>4.2735381129999999</v>
      </c>
      <c r="FE123">
        <v>9.3482003210000002</v>
      </c>
      <c r="FF123">
        <v>27.056671139999999</v>
      </c>
      <c r="FG123">
        <v>20.45463943</v>
      </c>
      <c r="FH123">
        <v>12.181881430000001</v>
      </c>
      <c r="FI123">
        <v>19.415017129999999</v>
      </c>
      <c r="FJ123">
        <v>72.600824360000004</v>
      </c>
      <c r="FK123">
        <v>29.273914340000001</v>
      </c>
      <c r="FL123">
        <v>33.897949220000001</v>
      </c>
      <c r="FM123">
        <v>26.97717857</v>
      </c>
      <c r="FN123">
        <v>7.7905936240000004</v>
      </c>
      <c r="FO123">
        <v>21.416757579999999</v>
      </c>
      <c r="FP123">
        <v>3.2483010289999998</v>
      </c>
      <c r="FQ123">
        <v>18.329120639999999</v>
      </c>
      <c r="FR123">
        <v>37.789749149999999</v>
      </c>
      <c r="FS123">
        <v>14.124391080000001</v>
      </c>
      <c r="FT123">
        <v>45.899555210000003</v>
      </c>
      <c r="FU123">
        <v>12.419764519999999</v>
      </c>
      <c r="FV123">
        <v>19.596544269999999</v>
      </c>
      <c r="FW123">
        <v>55.010051730000001</v>
      </c>
      <c r="FX123">
        <v>19.596544269999999</v>
      </c>
      <c r="FY123">
        <v>22.93981647</v>
      </c>
      <c r="FZ123">
        <v>22.78547859</v>
      </c>
      <c r="GA123">
        <v>20.82664776</v>
      </c>
      <c r="GB123">
        <v>1.2126962539999999</v>
      </c>
      <c r="GC123">
        <v>14.232985019999999</v>
      </c>
      <c r="GD123">
        <v>2.934695005</v>
      </c>
      <c r="GE123">
        <v>16.84690857</v>
      </c>
      <c r="GF123">
        <v>25.414537429999999</v>
      </c>
      <c r="GG123">
        <v>26.70720863</v>
      </c>
      <c r="GH123">
        <v>1.5001943710000001</v>
      </c>
      <c r="GI123">
        <v>15.990557669999999</v>
      </c>
      <c r="GJ123">
        <v>20.03198051</v>
      </c>
      <c r="GK123">
        <v>6.614084482</v>
      </c>
      <c r="GL123">
        <v>13.92630196</v>
      </c>
      <c r="GM123">
        <v>1.684932828</v>
      </c>
      <c r="GN123">
        <v>15.82371807</v>
      </c>
      <c r="GO123">
        <v>2.9690148829999998</v>
      </c>
      <c r="GP123">
        <v>14.474824910000001</v>
      </c>
      <c r="GQ123">
        <v>0</v>
      </c>
      <c r="GR123">
        <v>1.147439957</v>
      </c>
      <c r="GS123">
        <v>14.95999718</v>
      </c>
      <c r="GT123">
        <v>39.976717000000001</v>
      </c>
      <c r="GU123">
        <v>12.72403622</v>
      </c>
      <c r="GV123">
        <v>125.9651642</v>
      </c>
      <c r="GW123">
        <v>1.3712598090000001</v>
      </c>
      <c r="GX123">
        <v>12.82696629</v>
      </c>
      <c r="GY123">
        <v>46.129970550000003</v>
      </c>
      <c r="GZ123">
        <v>1.3549874420000001</v>
      </c>
      <c r="HA123">
        <v>14.3408699</v>
      </c>
      <c r="HB123">
        <v>16.156692499999998</v>
      </c>
      <c r="HC123">
        <v>2.8627717490000002</v>
      </c>
      <c r="HD123">
        <v>12.08346367</v>
      </c>
      <c r="HE123">
        <v>1.5377105470000001</v>
      </c>
      <c r="HF123">
        <v>13.43633747</v>
      </c>
      <c r="HG123">
        <v>1.4848868850000001</v>
      </c>
      <c r="HH123">
        <v>12.80717945</v>
      </c>
      <c r="HI123">
        <v>1.571604252</v>
      </c>
      <c r="HJ123">
        <v>14.614227290000001</v>
      </c>
    </row>
    <row r="124" spans="1:218" x14ac:dyDescent="0.25">
      <c r="A124">
        <v>1</v>
      </c>
      <c r="B124">
        <v>112</v>
      </c>
      <c r="C124">
        <v>5</v>
      </c>
      <c r="D124">
        <v>284</v>
      </c>
      <c r="E124">
        <v>9.9265440000000007E-3</v>
      </c>
      <c r="F124" s="5">
        <f>Table13[[#This Row],[Tcells.CD8+.Effector.CD38+Ki67+]]*79500000</f>
        <v>789160.24800000002</v>
      </c>
      <c r="G124">
        <v>2</v>
      </c>
      <c r="H124">
        <v>51</v>
      </c>
      <c r="I124">
        <v>3.9215686274509802</v>
      </c>
      <c r="J124">
        <v>0.5</v>
      </c>
      <c r="K124">
        <v>98.78</v>
      </c>
      <c r="L124">
        <v>76.5</v>
      </c>
      <c r="M124">
        <v>117</v>
      </c>
      <c r="N124">
        <v>70.25</v>
      </c>
      <c r="T124">
        <v>24.5</v>
      </c>
      <c r="U124">
        <v>50</v>
      </c>
      <c r="V124">
        <v>5469</v>
      </c>
      <c r="W124">
        <v>29.5</v>
      </c>
      <c r="X124">
        <v>55.5</v>
      </c>
      <c r="Y124">
        <v>74</v>
      </c>
      <c r="Z124">
        <v>30.5</v>
      </c>
      <c r="AA124">
        <v>20</v>
      </c>
      <c r="AB124">
        <v>20</v>
      </c>
      <c r="AC124">
        <v>25.5</v>
      </c>
      <c r="AD124">
        <v>223</v>
      </c>
      <c r="AE124">
        <v>51.5</v>
      </c>
      <c r="AF124">
        <v>25</v>
      </c>
      <c r="AG124">
        <v>25.5</v>
      </c>
      <c r="AH124">
        <v>635</v>
      </c>
      <c r="AI124">
        <v>22</v>
      </c>
      <c r="AJ124">
        <v>447</v>
      </c>
      <c r="AK124">
        <v>30</v>
      </c>
      <c r="AL124">
        <v>210</v>
      </c>
      <c r="AM124">
        <v>38</v>
      </c>
      <c r="AN124">
        <v>129</v>
      </c>
      <c r="AO124">
        <v>50</v>
      </c>
      <c r="AP124">
        <v>55</v>
      </c>
      <c r="AQ124">
        <v>37</v>
      </c>
      <c r="AR124">
        <v>30.5</v>
      </c>
      <c r="AS124">
        <v>38.5</v>
      </c>
      <c r="AT124">
        <v>29</v>
      </c>
      <c r="AU124">
        <v>20</v>
      </c>
      <c r="AV124">
        <v>14</v>
      </c>
      <c r="AW124">
        <v>36</v>
      </c>
      <c r="AX124">
        <v>68</v>
      </c>
      <c r="AY124">
        <v>26</v>
      </c>
      <c r="AZ124">
        <v>126.5</v>
      </c>
      <c r="BA124">
        <v>4706</v>
      </c>
      <c r="BB124">
        <v>8698</v>
      </c>
      <c r="BC124">
        <v>22.5</v>
      </c>
      <c r="BD124">
        <v>61</v>
      </c>
      <c r="BE124">
        <v>1460</v>
      </c>
      <c r="BF124">
        <v>151</v>
      </c>
      <c r="BG124">
        <v>29.5</v>
      </c>
      <c r="BH124">
        <v>17.5</v>
      </c>
      <c r="BI124">
        <v>599</v>
      </c>
      <c r="BJ124">
        <v>2881</v>
      </c>
      <c r="BK124">
        <v>15.5</v>
      </c>
      <c r="BL124">
        <v>2016</v>
      </c>
      <c r="BM124">
        <v>133.5</v>
      </c>
      <c r="BN124">
        <v>74</v>
      </c>
      <c r="BO124">
        <v>25.5</v>
      </c>
      <c r="BP124">
        <v>593</v>
      </c>
      <c r="BQ124">
        <v>19</v>
      </c>
      <c r="BR124">
        <v>200</v>
      </c>
      <c r="BS124">
        <v>18</v>
      </c>
      <c r="BT124">
        <v>66</v>
      </c>
      <c r="BU124">
        <v>44.5</v>
      </c>
      <c r="BV124">
        <v>18</v>
      </c>
      <c r="BW124">
        <v>22.5</v>
      </c>
      <c r="BX124">
        <v>24</v>
      </c>
      <c r="BY124">
        <v>23</v>
      </c>
      <c r="BZ124">
        <v>24</v>
      </c>
      <c r="CA124">
        <v>955</v>
      </c>
      <c r="CB124">
        <v>6374</v>
      </c>
      <c r="CC124">
        <v>55</v>
      </c>
      <c r="CD124">
        <v>34</v>
      </c>
      <c r="CE124">
        <v>3395</v>
      </c>
      <c r="CF124">
        <v>24</v>
      </c>
      <c r="CG124">
        <v>3.35</v>
      </c>
      <c r="CH124">
        <v>233</v>
      </c>
      <c r="CI124">
        <v>4.9000000000000004</v>
      </c>
      <c r="CJ124">
        <v>2.2799999999999998</v>
      </c>
      <c r="CK124">
        <v>0.65</v>
      </c>
      <c r="CL124">
        <v>0.04</v>
      </c>
      <c r="CM124">
        <v>0.19</v>
      </c>
      <c r="CN124">
        <v>42.1</v>
      </c>
      <c r="CO124">
        <v>14.6</v>
      </c>
      <c r="CP124">
        <v>6.51</v>
      </c>
      <c r="CQ124">
        <v>9.9265440000000007E-3</v>
      </c>
      <c r="CR124">
        <v>1.315267024</v>
      </c>
      <c r="CS124">
        <v>6.1395672030000004</v>
      </c>
      <c r="CT124">
        <v>0.89835219399999999</v>
      </c>
      <c r="CU124">
        <v>4.4867976970000001</v>
      </c>
      <c r="CV124">
        <v>0.39706174300000002</v>
      </c>
      <c r="CW124">
        <v>0.183641056</v>
      </c>
      <c r="CX124">
        <v>63.049970139999999</v>
      </c>
      <c r="CY124">
        <v>23.37204685</v>
      </c>
      <c r="CZ124">
        <v>0.97280127100000002</v>
      </c>
      <c r="DA124">
        <v>2.1391701410000001</v>
      </c>
      <c r="DB124">
        <v>4.4669446000000002E-2</v>
      </c>
      <c r="DC124">
        <v>0.59062934300000003</v>
      </c>
      <c r="DD124">
        <v>1.1762954139999999</v>
      </c>
      <c r="DE124">
        <v>1.012507445</v>
      </c>
      <c r="DF124">
        <v>6.9485804999999998E-2</v>
      </c>
      <c r="DG124">
        <v>7.8121897960000002</v>
      </c>
      <c r="DH124">
        <v>0.104228708</v>
      </c>
      <c r="DI124">
        <v>9.4302163999999994E-2</v>
      </c>
      <c r="DJ124">
        <v>2.9779631000000001E-2</v>
      </c>
      <c r="DK124">
        <v>0.15882469699999999</v>
      </c>
      <c r="DL124">
        <v>5.4595989999999997E-2</v>
      </c>
      <c r="DM124">
        <v>52.536231880000003</v>
      </c>
      <c r="DN124">
        <v>3.0127059759999999</v>
      </c>
      <c r="DO124">
        <v>3.4742902999999999E-2</v>
      </c>
      <c r="DP124">
        <v>9.9265440000000007E-3</v>
      </c>
      <c r="DQ124">
        <v>26.583283699999999</v>
      </c>
      <c r="DR124">
        <v>3.826682549</v>
      </c>
      <c r="DS124">
        <v>0.58566607100000001</v>
      </c>
      <c r="DT124">
        <v>0.31268612299999998</v>
      </c>
      <c r="DU124">
        <v>23.97756601</v>
      </c>
      <c r="DV124">
        <v>0.45165773300000001</v>
      </c>
      <c r="DW124">
        <v>0.258090133</v>
      </c>
      <c r="DX124">
        <v>2.605717689</v>
      </c>
      <c r="DY124">
        <v>0.134008338</v>
      </c>
      <c r="DZ124">
        <v>5.4595989999999997E-2</v>
      </c>
      <c r="EA124">
        <v>0.198530872</v>
      </c>
      <c r="EB124">
        <v>0</v>
      </c>
      <c r="EC124">
        <v>0</v>
      </c>
      <c r="ED124">
        <v>21.232876709999999</v>
      </c>
      <c r="EE124">
        <v>3.930911257</v>
      </c>
      <c r="EF124">
        <v>0.14393488199999999</v>
      </c>
      <c r="EG124">
        <v>0.12904506700000001</v>
      </c>
      <c r="EH124">
        <v>5.63331348</v>
      </c>
      <c r="EI124">
        <v>4.9632720000000003E-3</v>
      </c>
      <c r="EJ124">
        <v>8.0355370260000001</v>
      </c>
      <c r="EK124">
        <v>8.4375619999999998E-2</v>
      </c>
      <c r="EL124">
        <v>6.9485804999999998E-2</v>
      </c>
      <c r="EM124">
        <v>3.6331149489999999</v>
      </c>
      <c r="EN124">
        <v>1.9853086999999998E-2</v>
      </c>
      <c r="EO124">
        <v>1.4889815000000001E-2</v>
      </c>
      <c r="EP124">
        <v>6.3579511609999999</v>
      </c>
      <c r="EQ124">
        <v>159.28588869999999</v>
      </c>
      <c r="ER124">
        <v>23.83385277</v>
      </c>
      <c r="ES124">
        <v>33.804115299999999</v>
      </c>
      <c r="ET124">
        <v>16.075157170000001</v>
      </c>
      <c r="EU124">
        <v>7.0198750499999996</v>
      </c>
      <c r="EV124">
        <v>16.659393309999999</v>
      </c>
      <c r="EW124">
        <v>8.9812321659999999</v>
      </c>
      <c r="EX124">
        <v>15.07869816</v>
      </c>
      <c r="EY124">
        <v>5.4475870129999997</v>
      </c>
      <c r="EZ124">
        <v>15.55755138</v>
      </c>
      <c r="FA124">
        <v>243.58927919999999</v>
      </c>
      <c r="FB124">
        <v>8.514347076</v>
      </c>
      <c r="FC124">
        <v>15.249638559999999</v>
      </c>
      <c r="FD124">
        <v>4.7344331740000003</v>
      </c>
      <c r="FE124">
        <v>8.5533800129999999</v>
      </c>
      <c r="FF124">
        <v>28.94339561</v>
      </c>
      <c r="FG124">
        <v>21.078565600000001</v>
      </c>
      <c r="FH124">
        <v>12.111717219999999</v>
      </c>
      <c r="FI124">
        <v>22.528963090000001</v>
      </c>
      <c r="FJ124">
        <v>78.339965820000003</v>
      </c>
      <c r="FK124">
        <v>24.127573009999999</v>
      </c>
      <c r="FL124">
        <v>36.003620150000003</v>
      </c>
      <c r="FM124">
        <v>28.686525339999999</v>
      </c>
      <c r="FN124">
        <v>8.9000682829999995</v>
      </c>
      <c r="FO124">
        <v>22.373910899999998</v>
      </c>
      <c r="FP124">
        <v>3.68793726</v>
      </c>
      <c r="FQ124">
        <v>18.824243549999998</v>
      </c>
      <c r="FR124">
        <v>46.303073879999999</v>
      </c>
      <c r="FS124">
        <v>13.640922550000001</v>
      </c>
      <c r="FT124">
        <v>56.10798836</v>
      </c>
      <c r="FU124">
        <v>12.27449608</v>
      </c>
      <c r="FV124">
        <v>16.122179989999999</v>
      </c>
      <c r="FW124">
        <v>26.3588047</v>
      </c>
      <c r="FX124">
        <v>15.05158424</v>
      </c>
      <c r="FY124">
        <v>22.748111720000001</v>
      </c>
      <c r="FZ124">
        <v>25.820728299999999</v>
      </c>
      <c r="GA124">
        <v>18.80737972</v>
      </c>
      <c r="GB124">
        <v>0.98277974099999998</v>
      </c>
      <c r="GC124">
        <v>13.503130909999999</v>
      </c>
      <c r="GD124">
        <v>2.5530605319999999</v>
      </c>
      <c r="GE124">
        <v>15.941079139999999</v>
      </c>
      <c r="GF124">
        <v>21.996341709999999</v>
      </c>
      <c r="GG124">
        <v>22.571523670000001</v>
      </c>
      <c r="GH124">
        <v>1.5322686430000001</v>
      </c>
      <c r="GI124">
        <v>15.53344059</v>
      </c>
      <c r="GJ124">
        <v>20.616745000000002</v>
      </c>
      <c r="GK124">
        <v>7.845467567</v>
      </c>
      <c r="GL124">
        <v>12.85965633</v>
      </c>
      <c r="GM124">
        <v>1.7671584490000001</v>
      </c>
      <c r="GN124">
        <v>15.302817340000001</v>
      </c>
      <c r="GO124">
        <v>2.3128771779999999</v>
      </c>
      <c r="GP124">
        <v>13.58887625</v>
      </c>
      <c r="GQ124">
        <v>0</v>
      </c>
      <c r="GR124">
        <v>1.1182899479999999</v>
      </c>
      <c r="GS124">
        <v>14.95968103</v>
      </c>
      <c r="GT124">
        <v>32.167636870000003</v>
      </c>
      <c r="GU124">
        <v>15.05158424</v>
      </c>
      <c r="GV124">
        <v>38.56542778</v>
      </c>
      <c r="GW124">
        <v>1.3822903630000001</v>
      </c>
      <c r="GX124">
        <v>12.033768650000001</v>
      </c>
      <c r="GY124">
        <v>32.616168979999998</v>
      </c>
      <c r="GZ124">
        <v>1.2901006939999999</v>
      </c>
      <c r="HA124">
        <v>14.041003229999999</v>
      </c>
      <c r="HB124">
        <v>25.936083790000001</v>
      </c>
      <c r="HC124">
        <v>3.4300202130000002</v>
      </c>
      <c r="HD124">
        <v>11.531004429999999</v>
      </c>
      <c r="HE124">
        <v>1.5469326969999999</v>
      </c>
      <c r="HF124">
        <v>12.902657509999999</v>
      </c>
      <c r="HG124">
        <v>1.6248316759999999</v>
      </c>
      <c r="HH124">
        <v>12.194413190000001</v>
      </c>
      <c r="HI124">
        <v>1.6156038049999999</v>
      </c>
      <c r="HJ124">
        <v>14.15453434</v>
      </c>
    </row>
    <row r="125" spans="1:218" x14ac:dyDescent="0.25">
      <c r="A125">
        <v>1</v>
      </c>
      <c r="B125">
        <v>112</v>
      </c>
      <c r="C125">
        <v>6</v>
      </c>
      <c r="D125">
        <v>0</v>
      </c>
      <c r="E125">
        <v>1.9459796000000001E-2</v>
      </c>
      <c r="F125" s="5">
        <f>Table13[[#This Row],[Tcells.CD8+.Effector.CD38+Ki67+]]*79500000</f>
        <v>1547053.7820000001</v>
      </c>
      <c r="G125">
        <v>0</v>
      </c>
      <c r="H125">
        <v>51</v>
      </c>
      <c r="I125">
        <v>0</v>
      </c>
      <c r="J125">
        <v>0</v>
      </c>
      <c r="K125">
        <v>98.78</v>
      </c>
      <c r="L125">
        <v>76</v>
      </c>
      <c r="M125">
        <v>114.5</v>
      </c>
      <c r="N125">
        <v>71.5</v>
      </c>
      <c r="T125">
        <v>17.5</v>
      </c>
      <c r="U125">
        <v>43</v>
      </c>
      <c r="V125">
        <v>4509</v>
      </c>
      <c r="W125">
        <v>23</v>
      </c>
      <c r="X125">
        <v>48</v>
      </c>
      <c r="Y125">
        <v>72.5</v>
      </c>
      <c r="Z125">
        <v>28</v>
      </c>
      <c r="AA125">
        <v>29</v>
      </c>
      <c r="AB125">
        <v>23</v>
      </c>
      <c r="AC125">
        <v>31</v>
      </c>
      <c r="AD125">
        <v>111</v>
      </c>
      <c r="AE125">
        <v>37</v>
      </c>
      <c r="AF125">
        <v>33.5</v>
      </c>
      <c r="AG125">
        <v>29</v>
      </c>
      <c r="AH125">
        <v>658.5</v>
      </c>
      <c r="AI125">
        <v>26</v>
      </c>
      <c r="AJ125">
        <v>488</v>
      </c>
      <c r="AK125">
        <v>28</v>
      </c>
      <c r="AL125">
        <v>176</v>
      </c>
      <c r="AM125">
        <v>37</v>
      </c>
      <c r="AN125">
        <v>100</v>
      </c>
      <c r="AO125">
        <v>34</v>
      </c>
      <c r="AP125">
        <v>41.5</v>
      </c>
      <c r="AQ125">
        <v>34.5</v>
      </c>
      <c r="AR125">
        <v>21</v>
      </c>
      <c r="AS125">
        <v>26</v>
      </c>
      <c r="AT125">
        <v>29.5</v>
      </c>
      <c r="AU125">
        <v>20</v>
      </c>
      <c r="AV125">
        <v>20</v>
      </c>
      <c r="AW125">
        <v>28</v>
      </c>
      <c r="AX125">
        <v>38</v>
      </c>
      <c r="AY125">
        <v>22</v>
      </c>
      <c r="AZ125">
        <v>112</v>
      </c>
      <c r="BA125">
        <v>4047</v>
      </c>
      <c r="BB125">
        <v>9270.5</v>
      </c>
      <c r="BC125">
        <v>19</v>
      </c>
      <c r="BD125">
        <v>60.5</v>
      </c>
      <c r="BE125">
        <v>1537</v>
      </c>
      <c r="BF125">
        <v>134</v>
      </c>
      <c r="BG125">
        <v>24</v>
      </c>
      <c r="BH125">
        <v>27</v>
      </c>
      <c r="BI125">
        <v>500</v>
      </c>
      <c r="BJ125">
        <v>2937.5</v>
      </c>
      <c r="BK125">
        <v>9</v>
      </c>
      <c r="BL125">
        <v>1740</v>
      </c>
      <c r="BM125">
        <v>111</v>
      </c>
      <c r="BN125">
        <v>48.5</v>
      </c>
      <c r="BO125">
        <v>26</v>
      </c>
      <c r="BP125">
        <v>666</v>
      </c>
      <c r="BQ125">
        <v>25</v>
      </c>
      <c r="BR125">
        <v>182</v>
      </c>
      <c r="BS125">
        <v>16</v>
      </c>
      <c r="BT125">
        <v>60</v>
      </c>
      <c r="BU125">
        <v>44.5</v>
      </c>
      <c r="BV125">
        <v>14</v>
      </c>
      <c r="BW125">
        <v>24</v>
      </c>
      <c r="BX125">
        <v>24</v>
      </c>
      <c r="BY125">
        <v>18.5</v>
      </c>
      <c r="BZ125">
        <v>20</v>
      </c>
      <c r="CA125">
        <v>723.5</v>
      </c>
      <c r="CB125">
        <v>6501.5</v>
      </c>
      <c r="CC125">
        <v>46</v>
      </c>
      <c r="CD125">
        <v>36</v>
      </c>
      <c r="CE125">
        <v>2773</v>
      </c>
      <c r="CF125">
        <v>28.5</v>
      </c>
      <c r="CG125">
        <v>3.67</v>
      </c>
      <c r="CH125">
        <v>250</v>
      </c>
      <c r="CI125">
        <v>4.8600000000000003</v>
      </c>
      <c r="CJ125">
        <v>2.2000000000000002</v>
      </c>
      <c r="CK125">
        <v>0.63</v>
      </c>
      <c r="CL125">
        <v>0.03</v>
      </c>
      <c r="CM125">
        <v>0.21</v>
      </c>
      <c r="CN125">
        <v>42</v>
      </c>
      <c r="CO125">
        <v>14.3</v>
      </c>
      <c r="CP125">
        <v>6.74</v>
      </c>
      <c r="CQ125">
        <v>4.6703511000000003E-2</v>
      </c>
      <c r="CR125">
        <v>1.4361329490000001</v>
      </c>
      <c r="CS125">
        <v>6.9549311119999997</v>
      </c>
      <c r="CT125">
        <v>1.03526115</v>
      </c>
      <c r="CU125">
        <v>5.1490620380000003</v>
      </c>
      <c r="CV125">
        <v>0.412547677</v>
      </c>
      <c r="CW125">
        <v>0.27632910399999999</v>
      </c>
      <c r="CX125">
        <v>63.829169890000003</v>
      </c>
      <c r="CY125">
        <v>19.981318600000002</v>
      </c>
      <c r="CZ125">
        <v>1.0547209470000001</v>
      </c>
      <c r="DA125">
        <v>2.2378765469999999</v>
      </c>
      <c r="DB125">
        <v>3.8919592000000003E-2</v>
      </c>
      <c r="DC125">
        <v>0.68109286199999997</v>
      </c>
      <c r="DD125">
        <v>1.222075193</v>
      </c>
      <c r="DE125">
        <v>1.011909395</v>
      </c>
      <c r="DF125">
        <v>6.6163307000000005E-2</v>
      </c>
      <c r="DG125">
        <v>7.2779637270000004</v>
      </c>
      <c r="DH125">
        <v>0.12843465400000001</v>
      </c>
      <c r="DI125">
        <v>0.11286681699999999</v>
      </c>
      <c r="DJ125">
        <v>5.8379387999999997E-2</v>
      </c>
      <c r="DK125">
        <v>0.12843465400000001</v>
      </c>
      <c r="DL125">
        <v>4.2811551000000003E-2</v>
      </c>
      <c r="DM125">
        <v>55.250252979999999</v>
      </c>
      <c r="DN125">
        <v>3.1135673700000002</v>
      </c>
      <c r="DO125">
        <v>6.2271346999999998E-2</v>
      </c>
      <c r="DP125">
        <v>1.5567836999999999E-2</v>
      </c>
      <c r="DQ125">
        <v>28.516385150000001</v>
      </c>
      <c r="DR125">
        <v>4.207207908</v>
      </c>
      <c r="DS125">
        <v>0.56044212699999996</v>
      </c>
      <c r="DT125">
        <v>0.39697983999999997</v>
      </c>
      <c r="DU125">
        <v>25.597415739999999</v>
      </c>
      <c r="DV125">
        <v>0.45925118700000001</v>
      </c>
      <c r="DW125">
        <v>0.31524869599999999</v>
      </c>
      <c r="DX125">
        <v>2.9189694089999998</v>
      </c>
      <c r="DY125">
        <v>0.10119093999999999</v>
      </c>
      <c r="DZ125">
        <v>8.1731143000000006E-2</v>
      </c>
      <c r="EA125">
        <v>0.21016579699999999</v>
      </c>
      <c r="EB125">
        <v>1.5567836999999999E-2</v>
      </c>
      <c r="EC125">
        <v>1.1675878000000001E-2</v>
      </c>
      <c r="ED125">
        <v>21.849459020000001</v>
      </c>
      <c r="EE125">
        <v>3.6506577409999998</v>
      </c>
      <c r="EF125">
        <v>0.17903012400000001</v>
      </c>
      <c r="EG125">
        <v>0.16346228700000001</v>
      </c>
      <c r="EH125">
        <v>5.6472328169999999</v>
      </c>
      <c r="EI125">
        <v>2.3351754999999998E-2</v>
      </c>
      <c r="EJ125">
        <v>8.1536545500000006</v>
      </c>
      <c r="EK125">
        <v>0.12454269499999999</v>
      </c>
      <c r="EL125">
        <v>0.11286681699999999</v>
      </c>
      <c r="EM125">
        <v>4.0048260290000002</v>
      </c>
      <c r="EN125">
        <v>1.9459796000000001E-2</v>
      </c>
      <c r="EO125">
        <v>3.891959E-3</v>
      </c>
      <c r="EP125">
        <v>6.4295166190000002</v>
      </c>
      <c r="EQ125">
        <v>417.51582339999999</v>
      </c>
      <c r="ER125">
        <v>21.871369359999999</v>
      </c>
      <c r="ES125">
        <v>33.475734709999998</v>
      </c>
      <c r="ET125">
        <v>16.457977289999999</v>
      </c>
      <c r="EU125">
        <v>6.7997009750000004</v>
      </c>
      <c r="EV125">
        <v>18.40277386</v>
      </c>
      <c r="EW125">
        <v>8.9749450680000002</v>
      </c>
      <c r="EX125">
        <v>15.211318970000001</v>
      </c>
      <c r="EY125">
        <v>8.2133154869999991</v>
      </c>
      <c r="EZ125">
        <v>17.624711990000002</v>
      </c>
      <c r="FA125">
        <v>276.19747919999998</v>
      </c>
      <c r="FB125">
        <v>8.546127319</v>
      </c>
      <c r="FC125">
        <v>15.73091412</v>
      </c>
      <c r="FD125">
        <v>4.4569973950000001</v>
      </c>
      <c r="FE125">
        <v>9.8840646739999993</v>
      </c>
      <c r="FF125">
        <v>28.716972349999999</v>
      </c>
      <c r="FG125">
        <v>20.841362950000001</v>
      </c>
      <c r="FH125">
        <v>8.6534032819999993</v>
      </c>
      <c r="FI125">
        <v>21.79876518</v>
      </c>
      <c r="FJ125">
        <v>59.725957870000002</v>
      </c>
      <c r="FK125">
        <v>23.22206306</v>
      </c>
      <c r="FL125">
        <v>30.834941860000001</v>
      </c>
      <c r="FM125">
        <v>26.668790820000002</v>
      </c>
      <c r="FN125">
        <v>10.788806920000001</v>
      </c>
      <c r="FO125">
        <v>22.87088966</v>
      </c>
      <c r="FP125">
        <v>2.8935850859999999</v>
      </c>
      <c r="FQ125">
        <v>18.056720729999999</v>
      </c>
      <c r="FR125">
        <v>40.071796419999998</v>
      </c>
      <c r="FS125">
        <v>14.152276519999999</v>
      </c>
      <c r="FT125">
        <v>55.269212719999999</v>
      </c>
      <c r="FU125">
        <v>12.3091259</v>
      </c>
      <c r="FV125">
        <v>21.869764329999999</v>
      </c>
      <c r="FW125">
        <v>54.7469635</v>
      </c>
      <c r="FX125">
        <v>21.869764329999999</v>
      </c>
      <c r="FY125">
        <v>23.763374330000001</v>
      </c>
      <c r="FZ125">
        <v>27.795558929999999</v>
      </c>
      <c r="GA125">
        <v>23.582965850000001</v>
      </c>
      <c r="GB125">
        <v>1.1868524549999999</v>
      </c>
      <c r="GC125">
        <v>13.697128770000001</v>
      </c>
      <c r="GD125">
        <v>2.715692759</v>
      </c>
      <c r="GE125">
        <v>16.72493935</v>
      </c>
      <c r="GF125">
        <v>25.022967340000001</v>
      </c>
      <c r="GG125">
        <v>25.022967340000001</v>
      </c>
      <c r="GH125">
        <v>1.554356694</v>
      </c>
      <c r="GI125">
        <v>15.97444248</v>
      </c>
      <c r="GJ125">
        <v>25.24975967</v>
      </c>
      <c r="GK125">
        <v>7.34390974</v>
      </c>
      <c r="GL125">
        <v>13.510734080000001</v>
      </c>
      <c r="GM125">
        <v>1.757157445</v>
      </c>
      <c r="GN125">
        <v>15.768356320000001</v>
      </c>
      <c r="GO125">
        <v>2.3350551130000001</v>
      </c>
      <c r="GP125">
        <v>13.77566957</v>
      </c>
      <c r="GQ125">
        <v>25.588997840000001</v>
      </c>
      <c r="GR125">
        <v>1.2368838790000001</v>
      </c>
      <c r="GS125">
        <v>14.95018482</v>
      </c>
      <c r="GT125">
        <v>24.82263756</v>
      </c>
      <c r="GU125">
        <v>13.42113352</v>
      </c>
      <c r="GV125">
        <v>42.63905716</v>
      </c>
      <c r="GW125">
        <v>1.58934021</v>
      </c>
      <c r="GX125">
        <v>12.763310430000001</v>
      </c>
      <c r="GY125">
        <v>29.683047290000001</v>
      </c>
      <c r="GZ125">
        <v>1.3659358020000001</v>
      </c>
      <c r="HA125">
        <v>14.29095173</v>
      </c>
      <c r="HB125">
        <v>14.897480959999999</v>
      </c>
      <c r="HC125">
        <v>3.0021834369999998</v>
      </c>
      <c r="HD125">
        <v>12.688022610000001</v>
      </c>
      <c r="HE125">
        <v>1.6604446770000001</v>
      </c>
      <c r="HF125">
        <v>13.429081439999999</v>
      </c>
      <c r="HG125">
        <v>1.6944419740000001</v>
      </c>
      <c r="HH125">
        <v>12.84477472</v>
      </c>
      <c r="HI125">
        <v>1.6896163820000001</v>
      </c>
      <c r="HJ125">
        <v>14.57487774</v>
      </c>
    </row>
    <row r="126" spans="1:218" x14ac:dyDescent="0.25">
      <c r="A126">
        <v>1</v>
      </c>
      <c r="B126">
        <v>112</v>
      </c>
      <c r="C126">
        <v>7</v>
      </c>
      <c r="D126">
        <v>0</v>
      </c>
      <c r="G126">
        <v>0</v>
      </c>
      <c r="H126">
        <v>51</v>
      </c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165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0</v>
      </c>
      <c r="EJ126">
        <v>8.0417486530000009</v>
      </c>
      <c r="EK126">
        <v>0.25665155299999998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H127">
        <v>51</v>
      </c>
      <c r="I127">
        <v>0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1.1805802000000001E-2</v>
      </c>
      <c r="EJ127">
        <v>5.2021562399999999</v>
      </c>
      <c r="EK127">
        <v>9.5436145999999999E-2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H128">
        <v>51</v>
      </c>
      <c r="I128">
        <v>0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1.9646079E-2</v>
      </c>
      <c r="EJ128">
        <v>4.8797343460000002</v>
      </c>
      <c r="EK128">
        <v>7.7562922000000006E-2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F129">
        <f>Table13[[#This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0</v>
      </c>
      <c r="EJ129">
        <v>3.154295066</v>
      </c>
      <c r="EK129">
        <v>7.3076587499999998E-2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F130">
        <f>Table13[[#This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0</v>
      </c>
      <c r="EJ130">
        <v>2.338811631</v>
      </c>
      <c r="EK130">
        <v>8.4281499999999995E-2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G131">
        <v>1.5</v>
      </c>
      <c r="H131">
        <v>51</v>
      </c>
      <c r="I131">
        <v>2.9411764705882351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0</v>
      </c>
      <c r="EJ131">
        <v>3.0736405050000002</v>
      </c>
      <c r="EK131">
        <v>7.4966842000000006E-2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F132">
        <f>Table13[[#This Row],[Tcells.CD8+.Effector.CD38+Ki67+]]*79500000</f>
        <v>0</v>
      </c>
      <c r="G132">
        <v>0.5</v>
      </c>
      <c r="H132">
        <v>51</v>
      </c>
      <c r="I132">
        <v>0.98039215686274506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6.1278260000000003E-3</v>
      </c>
      <c r="EJ132">
        <v>2.9229732209999999</v>
      </c>
      <c r="EK132">
        <v>0.11030087600000001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G133">
        <v>0.5</v>
      </c>
      <c r="H133">
        <v>51</v>
      </c>
      <c r="I133">
        <v>0.98039215686274506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0</v>
      </c>
      <c r="EJ133">
        <v>2.8533607879999998</v>
      </c>
      <c r="EK133">
        <v>9.5602294000000004E-2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F134">
        <f>Table13[[#This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8.8526909999999993E-3</v>
      </c>
      <c r="EJ134">
        <v>3.2312322949999999</v>
      </c>
      <c r="EK134">
        <v>0.15049575100000001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F135">
        <f>Table13[[#This Row],[Tcells.CD8+.Effector.CD38+Ki67+]]*79500000</f>
        <v>0</v>
      </c>
      <c r="G135">
        <v>0</v>
      </c>
      <c r="H135">
        <v>51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5.4232880000000001E-3</v>
      </c>
      <c r="EJ135">
        <v>3.0587342049999999</v>
      </c>
      <c r="EK135">
        <v>0.13015890199999999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F136">
        <f>Table13[[#This Row],[Tcells.CD8+.Effector.CD38+Ki67+]]*79500000</f>
        <v>0</v>
      </c>
      <c r="G136">
        <v>0</v>
      </c>
      <c r="H136">
        <v>51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167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0</v>
      </c>
      <c r="EJ136">
        <v>3.6342592589999998</v>
      </c>
      <c r="EK136">
        <v>0.192901235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F137">
        <f>Table13[[#This Row],[Tcells.CD8+.Effector.CD38+Ki67+]]*79500000</f>
        <v>0</v>
      </c>
      <c r="H137">
        <v>51</v>
      </c>
      <c r="I137">
        <v>0</v>
      </c>
      <c r="K137">
        <v>98.06</v>
      </c>
      <c r="L137">
        <v>59</v>
      </c>
      <c r="M137">
        <v>127</v>
      </c>
      <c r="N137">
        <v>70</v>
      </c>
      <c r="O137" t="s">
        <v>167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0</v>
      </c>
      <c r="EJ137">
        <v>3.0684174149999999</v>
      </c>
      <c r="EK137">
        <v>0.124395301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F138">
        <f>Table13[[#This Row],[Tcells.CD8+.Effector.CD38+Ki67+]]*79500000</f>
        <v>0</v>
      </c>
      <c r="H138">
        <v>51</v>
      </c>
      <c r="I138">
        <v>0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6.2196789999999997E-3</v>
      </c>
      <c r="EJ138">
        <v>3.308869262</v>
      </c>
      <c r="EK138">
        <v>0.149272298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0</v>
      </c>
      <c r="H139">
        <v>51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9.1393110000000007E-3</v>
      </c>
      <c r="EJ139">
        <v>6.3407339120000001</v>
      </c>
      <c r="EK139">
        <v>0.217675755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0.5</v>
      </c>
      <c r="H140">
        <v>51</v>
      </c>
      <c r="I140">
        <v>0.98039215686274506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3.1529163999999998E-2</v>
      </c>
      <c r="EJ140">
        <v>6.5160273249999996</v>
      </c>
      <c r="EK140">
        <v>0.14538448100000001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1.2260483000000001E-2</v>
      </c>
      <c r="EJ141">
        <v>6.1845377800000003</v>
      </c>
      <c r="EK141">
        <v>0.12961081699999999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0</v>
      </c>
      <c r="H142">
        <v>51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2.8372244000000001E-2</v>
      </c>
      <c r="EJ142">
        <v>6.2155479900000001</v>
      </c>
      <c r="EK142">
        <v>0.13983462999999999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0.5</v>
      </c>
      <c r="H143">
        <v>51</v>
      </c>
      <c r="I143">
        <v>0.98039215686274506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2.1647577000000001E-2</v>
      </c>
      <c r="EJ143">
        <v>6.0140906049999998</v>
      </c>
      <c r="EK143">
        <v>0.13972527300000001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0</v>
      </c>
      <c r="H144">
        <v>51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6.8499019999999997E-3</v>
      </c>
      <c r="EJ144">
        <v>6.2077232640000002</v>
      </c>
      <c r="EK144">
        <v>0.114735851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0</v>
      </c>
      <c r="H145">
        <v>51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1.5839417000000001E-2</v>
      </c>
      <c r="EJ145">
        <v>6.1154549510000002</v>
      </c>
      <c r="EK145">
        <v>0.105116132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0</v>
      </c>
      <c r="H146">
        <v>51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165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6.2684129999999996E-3</v>
      </c>
      <c r="EJ146">
        <v>6.3791554359999996</v>
      </c>
      <c r="EK146">
        <v>9.6115672999999999E-2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H147">
        <v>51</v>
      </c>
      <c r="I147">
        <v>0</v>
      </c>
      <c r="K147">
        <v>98.24</v>
      </c>
      <c r="L147">
        <v>56</v>
      </c>
      <c r="M147">
        <v>124</v>
      </c>
      <c r="N147">
        <v>62</v>
      </c>
      <c r="O147" t="s">
        <v>168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8.6408019999999995E-3</v>
      </c>
      <c r="EJ147">
        <v>5.888706472</v>
      </c>
      <c r="EK147">
        <v>0.12961202799999999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H148">
        <v>51</v>
      </c>
      <c r="I148">
        <v>0</v>
      </c>
      <c r="K148">
        <v>98.600000000000009</v>
      </c>
      <c r="L148">
        <v>53</v>
      </c>
      <c r="M148">
        <v>144</v>
      </c>
      <c r="N148">
        <v>70</v>
      </c>
      <c r="O148" t="s">
        <v>166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1.3240649E-2</v>
      </c>
      <c r="EJ148">
        <v>4.0119165839999997</v>
      </c>
      <c r="EK148">
        <v>5.2962595000000001E-2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0</v>
      </c>
      <c r="H149">
        <v>51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8.0918045000000008E-3</v>
      </c>
      <c r="EJ149">
        <v>10.703205134999999</v>
      </c>
      <c r="EK149">
        <v>0.13452222050000001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9.8980500000000003E-3</v>
      </c>
      <c r="EJ150">
        <v>12.152330989999999</v>
      </c>
      <c r="EK150">
        <v>0.15589428899999999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0</v>
      </c>
      <c r="H151">
        <v>51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2.1999999999999999E-2</v>
      </c>
      <c r="EJ151">
        <v>10.314</v>
      </c>
      <c r="EK151">
        <v>0.11600000000000001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0</v>
      </c>
      <c r="H152">
        <v>51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1.7024899E-2</v>
      </c>
      <c r="EJ152">
        <v>10.37454778</v>
      </c>
      <c r="EK152">
        <v>0.14683975299999999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4.0090600000000001E-3</v>
      </c>
      <c r="EJ153">
        <v>10.68013711</v>
      </c>
      <c r="EK153">
        <v>0.18642131200000001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0</v>
      </c>
      <c r="H154">
        <v>51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1.1369881E-2</v>
      </c>
      <c r="EJ154">
        <v>10.888556210000001</v>
      </c>
      <c r="EK154">
        <v>0.159178337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0</v>
      </c>
      <c r="H155">
        <v>51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5.5673090000000003E-3</v>
      </c>
      <c r="EJ155">
        <v>10.306944290000001</v>
      </c>
      <c r="EK155">
        <v>0.17815387999999999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0</v>
      </c>
      <c r="H156">
        <v>51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165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6.0088930000000004E-3</v>
      </c>
      <c r="EJ156">
        <v>8.6618194929999994</v>
      </c>
      <c r="EK156">
        <v>9.0133397000000004E-2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H157">
        <v>51</v>
      </c>
      <c r="I157">
        <v>0</v>
      </c>
      <c r="K157">
        <v>98.06</v>
      </c>
      <c r="L157">
        <v>70</v>
      </c>
      <c r="M157">
        <v>110</v>
      </c>
      <c r="N157">
        <v>69</v>
      </c>
      <c r="O157" t="s">
        <v>168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1.187592E-2</v>
      </c>
      <c r="EJ157">
        <v>9.9995249630000007</v>
      </c>
      <c r="EK157">
        <v>5.4629233999999999E-2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H158">
        <v>51</v>
      </c>
      <c r="I158">
        <v>0</v>
      </c>
      <c r="K158">
        <v>97.7</v>
      </c>
      <c r="L158">
        <v>62</v>
      </c>
      <c r="M158">
        <v>109</v>
      </c>
      <c r="N158">
        <v>65</v>
      </c>
      <c r="O158" t="s">
        <v>167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6.7965559999999996E-3</v>
      </c>
      <c r="EJ158">
        <v>11.15088355</v>
      </c>
      <c r="EK158">
        <v>9.7417308999999994E-2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18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0</v>
      </c>
      <c r="H160">
        <v>51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4.8730495000000014E-3</v>
      </c>
      <c r="EJ160">
        <v>1.2236828915</v>
      </c>
      <c r="EK160">
        <v>2.0969946999999999E-2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G161">
        <v>0</v>
      </c>
      <c r="H161">
        <v>51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7.5000270000000003E-3</v>
      </c>
      <c r="EJ161">
        <v>1.1196468559999999</v>
      </c>
      <c r="EK161">
        <v>2.4642944999999999E-2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G162">
        <v>0</v>
      </c>
      <c r="H162">
        <v>51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8.5651879999999996E-3</v>
      </c>
      <c r="EJ162">
        <v>0.699490371</v>
      </c>
      <c r="EK162">
        <v>2.5695565E-2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G163">
        <v>1</v>
      </c>
      <c r="H163">
        <v>51</v>
      </c>
      <c r="I163">
        <v>1.9607843137254901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2.0050604E-2</v>
      </c>
      <c r="EJ163">
        <v>0.68935885799999996</v>
      </c>
      <c r="EK163">
        <v>2.1960185E-2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0.5</v>
      </c>
      <c r="H164">
        <v>51</v>
      </c>
      <c r="I164">
        <v>0.98039215686274506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3.2419288999999997E-2</v>
      </c>
      <c r="EJ164">
        <v>0.84965554499999996</v>
      </c>
      <c r="EK164">
        <v>2.9717681999999999E-2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0</v>
      </c>
      <c r="H165">
        <v>51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6.1124694E-2</v>
      </c>
      <c r="EJ165">
        <v>0.89511416799999999</v>
      </c>
      <c r="EK165">
        <v>3.2116365000000001E-2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</v>
      </c>
      <c r="H166">
        <v>51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0.135115396</v>
      </c>
      <c r="EJ166">
        <v>1.0093485250000001</v>
      </c>
      <c r="EK166">
        <v>4.1630148999999998E-2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165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0.13663889000000001</v>
      </c>
      <c r="EJ167">
        <v>1.1200248429999999</v>
      </c>
      <c r="EK167">
        <v>5.4862584999999998E-2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H168">
        <v>51</v>
      </c>
      <c r="I168">
        <v>0</v>
      </c>
      <c r="K168">
        <v>98.24</v>
      </c>
      <c r="L168">
        <v>64</v>
      </c>
      <c r="M168">
        <v>127</v>
      </c>
      <c r="N168">
        <v>67</v>
      </c>
      <c r="O168" t="s">
        <v>165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1.613918E-3</v>
      </c>
      <c r="EJ168">
        <v>1.0619583290000001</v>
      </c>
      <c r="EK168">
        <v>1.2911347E-2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H169">
        <v>51</v>
      </c>
      <c r="I169">
        <v>0</v>
      </c>
      <c r="K169">
        <v>98.06</v>
      </c>
      <c r="L169">
        <v>61</v>
      </c>
      <c r="M169">
        <v>125</v>
      </c>
      <c r="N169">
        <v>61</v>
      </c>
      <c r="O169" t="s">
        <v>167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4.1473129999999997E-3</v>
      </c>
      <c r="EJ169">
        <v>1.1011114799999999</v>
      </c>
      <c r="EK169">
        <v>2.2810219E-2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0</v>
      </c>
      <c r="H170">
        <v>51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2.7559034999999998E-3</v>
      </c>
      <c r="EJ170">
        <v>5.3105522475000004</v>
      </c>
      <c r="EK170">
        <v>6.7886950500000001E-2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0</v>
      </c>
      <c r="H171">
        <v>51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3.609587E-3</v>
      </c>
      <c r="EJ171">
        <v>5.8764077390000002</v>
      </c>
      <c r="EK171">
        <v>7.2191741000000004E-2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1.5</v>
      </c>
      <c r="H172">
        <v>51</v>
      </c>
      <c r="I172">
        <v>2.9411764705882351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1.9135090000000001E-3</v>
      </c>
      <c r="EJ172">
        <v>5.5931879069999999</v>
      </c>
      <c r="EK172">
        <v>5.3578263000000001E-2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F173">
        <f>Table13[[#This Row],[Tcells.CD8+.Effector.CD38+Ki67+]]*79500000</f>
        <v>0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5.1781279999999997E-3</v>
      </c>
      <c r="EJ173">
        <v>5.3904308199999997</v>
      </c>
      <c r="EK173">
        <v>6.7315659E-2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F174">
        <f>Table13[[#This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1.715236E-3</v>
      </c>
      <c r="EJ174">
        <v>5.481895679</v>
      </c>
      <c r="EK174">
        <v>4.8026619999999999E-2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3.493084E-3</v>
      </c>
      <c r="EJ175">
        <v>5.4981137349999996</v>
      </c>
      <c r="EK175">
        <v>8.2087466999999997E-2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F176">
        <f>Table13[[#This Row],[Tcells.CD8+.Effector.CD38+Ki67+]]*79500000</f>
        <v>0</v>
      </c>
      <c r="G176">
        <v>0</v>
      </c>
      <c r="H176">
        <v>51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0</v>
      </c>
      <c r="EJ176">
        <v>6.0605417109999999</v>
      </c>
      <c r="EK176">
        <v>8.3879255999999999E-2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0</v>
      </c>
      <c r="H177">
        <v>51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165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6.534453E-3</v>
      </c>
      <c r="EJ177">
        <v>4.9351455550000001</v>
      </c>
      <c r="EK177">
        <v>7.0245369000000002E-2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H178">
        <v>51</v>
      </c>
      <c r="I178">
        <v>0</v>
      </c>
      <c r="K178">
        <v>98.24</v>
      </c>
      <c r="L178">
        <v>69</v>
      </c>
      <c r="M178">
        <v>106</v>
      </c>
      <c r="N178">
        <v>70</v>
      </c>
      <c r="O178" t="s">
        <v>168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0</v>
      </c>
      <c r="EJ178">
        <v>5.5665043670000003</v>
      </c>
      <c r="EK178">
        <v>6.3760723000000005E-2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H179">
        <v>51</v>
      </c>
      <c r="I179">
        <v>0</v>
      </c>
      <c r="K179">
        <v>97.88000000000001</v>
      </c>
      <c r="L179">
        <v>69</v>
      </c>
      <c r="M179">
        <v>106</v>
      </c>
      <c r="N179">
        <v>96</v>
      </c>
      <c r="O179" t="s">
        <v>166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2.8880450000000001E-3</v>
      </c>
      <c r="EJ179">
        <v>5.1378319450000003</v>
      </c>
      <c r="EK179">
        <v>9.0973416000000001E-2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0</v>
      </c>
      <c r="H180">
        <v>51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1.2136683000000001E-2</v>
      </c>
      <c r="EJ180">
        <v>5.8597760354999986</v>
      </c>
      <c r="EK180">
        <v>7.6163605999999995E-2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1.0854816999999999E-2</v>
      </c>
      <c r="EJ181">
        <v>6.1899592940000003</v>
      </c>
      <c r="EK181">
        <v>8.6838534999999994E-2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0.5</v>
      </c>
      <c r="H182">
        <v>51</v>
      </c>
      <c r="I182">
        <v>0.98039215686274506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8.252868E-3</v>
      </c>
      <c r="EJ182">
        <v>6.0859005650000002</v>
      </c>
      <c r="EK182">
        <v>9.1960528E-2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0.5</v>
      </c>
      <c r="H183">
        <v>51</v>
      </c>
      <c r="I183">
        <v>0.98039215686274506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4.815873E-3</v>
      </c>
      <c r="EJ183">
        <v>6.2798985460000001</v>
      </c>
      <c r="EK183">
        <v>8.0264552000000003E-2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0.5</v>
      </c>
      <c r="H184">
        <v>51</v>
      </c>
      <c r="I184">
        <v>0.98039215686274506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1.3590464999999999E-2</v>
      </c>
      <c r="EJ184">
        <v>5.7596390370000004</v>
      </c>
      <c r="EK184">
        <v>7.6106603999999994E-2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1</v>
      </c>
      <c r="H185">
        <v>51</v>
      </c>
      <c r="I185">
        <v>1.9607843137254901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2.7450322999999999E-2</v>
      </c>
      <c r="EJ185">
        <v>6.0222957619999997</v>
      </c>
      <c r="EK185">
        <v>7.4725877999999996E-2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</v>
      </c>
      <c r="H186">
        <v>51</v>
      </c>
      <c r="I186">
        <v>1.9607843137254901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1.0636035E-2</v>
      </c>
      <c r="EJ186">
        <v>5.9521910230000001</v>
      </c>
      <c r="EK186">
        <v>0.119655392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</v>
      </c>
      <c r="H187">
        <v>51</v>
      </c>
      <c r="I187">
        <v>1.9607843137254901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165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1.4795331E-2</v>
      </c>
      <c r="EJ187">
        <v>5.536741739</v>
      </c>
      <c r="EK187">
        <v>0.12987013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H188">
        <v>51</v>
      </c>
      <c r="I188">
        <v>0</v>
      </c>
      <c r="K188">
        <v>97.88000000000001</v>
      </c>
      <c r="L188">
        <v>66</v>
      </c>
      <c r="M188">
        <v>109</v>
      </c>
      <c r="N188">
        <v>66</v>
      </c>
      <c r="O188" t="s">
        <v>165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9.8676100000000006E-3</v>
      </c>
      <c r="EJ188">
        <v>5.99950662</v>
      </c>
      <c r="EK188">
        <v>4.9338048000000002E-2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H189">
        <v>51</v>
      </c>
      <c r="I189">
        <v>0</v>
      </c>
      <c r="K189">
        <v>97.88000000000001</v>
      </c>
      <c r="L189">
        <v>59</v>
      </c>
      <c r="M189">
        <v>112</v>
      </c>
      <c r="N189">
        <v>66</v>
      </c>
      <c r="O189" t="s">
        <v>166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9.6337569999999997E-3</v>
      </c>
      <c r="EJ189">
        <v>6.0435766930000003</v>
      </c>
      <c r="EK189">
        <v>9.7943192999999998E-2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18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0.25</v>
      </c>
      <c r="H191">
        <v>51</v>
      </c>
      <c r="I191">
        <v>0.49019607843137253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3.9385046E-2</v>
      </c>
      <c r="EJ191">
        <v>5.7711371259999993</v>
      </c>
      <c r="EK191">
        <v>0.17341732200000001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1</v>
      </c>
      <c r="H192">
        <v>51</v>
      </c>
      <c r="I192">
        <v>1.9607843137254901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3.9105270999999997E-2</v>
      </c>
      <c r="EJ192">
        <v>5.5857969650000001</v>
      </c>
      <c r="EK192">
        <v>0.19083372400000001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5</v>
      </c>
      <c r="H193">
        <v>51</v>
      </c>
      <c r="I193">
        <v>9.8039215686274517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1.8540263000000001E-2</v>
      </c>
      <c r="EJ193">
        <v>4.5918052039999999</v>
      </c>
      <c r="EK193">
        <v>0.168922399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14</v>
      </c>
      <c r="H194">
        <v>51</v>
      </c>
      <c r="I194">
        <v>27.450980392156865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0.20573641500000001</v>
      </c>
      <c r="EJ194">
        <v>2.8682076730000001</v>
      </c>
      <c r="EK194">
        <v>0.248093913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6</v>
      </c>
      <c r="H195">
        <v>51</v>
      </c>
      <c r="I195">
        <v>11.76470588235294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0.69020406000000001</v>
      </c>
      <c r="EJ195">
        <v>3.8672303119999998</v>
      </c>
      <c r="EK195">
        <v>0.31052658999999999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3.5</v>
      </c>
      <c r="H196">
        <v>51</v>
      </c>
      <c r="I196">
        <v>6.8627450980392162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0.48579146899999998</v>
      </c>
      <c r="EJ196">
        <v>5.2880546309999996</v>
      </c>
      <c r="EK196">
        <v>0.36405375000000001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</v>
      </c>
      <c r="H197">
        <v>51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0.38647716399999998</v>
      </c>
      <c r="EJ197">
        <v>5.0309664830000003</v>
      </c>
      <c r="EK197">
        <v>0.42126010899999999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</v>
      </c>
      <c r="H198">
        <v>51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165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0.30011935200000001</v>
      </c>
      <c r="EJ198">
        <v>6.5261474640000001</v>
      </c>
      <c r="EK198">
        <v>0.98610644400000003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H199">
        <v>51</v>
      </c>
      <c r="I199">
        <v>0</v>
      </c>
      <c r="K199">
        <v>98.06</v>
      </c>
      <c r="L199">
        <v>76</v>
      </c>
      <c r="M199">
        <v>116</v>
      </c>
      <c r="N199">
        <v>70</v>
      </c>
      <c r="O199" t="s">
        <v>165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2.7254145E-2</v>
      </c>
      <c r="EJ199">
        <v>5.2532364300000003</v>
      </c>
      <c r="EK199">
        <v>0.22030433799999999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H200">
        <v>51</v>
      </c>
      <c r="I200">
        <v>0</v>
      </c>
      <c r="K200">
        <v>97.7</v>
      </c>
      <c r="L200">
        <v>63</v>
      </c>
      <c r="M200">
        <v>112</v>
      </c>
      <c r="N200">
        <v>64</v>
      </c>
      <c r="O200" t="s">
        <v>165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8.4312849999999995E-2</v>
      </c>
      <c r="EJ200">
        <v>1.9887913500000001</v>
      </c>
      <c r="EK200">
        <v>7.4393690999999998E-2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</v>
      </c>
      <c r="H201">
        <v>51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0.39915231200000001</v>
      </c>
      <c r="EJ201">
        <v>2.2572891054999999</v>
      </c>
      <c r="EK201">
        <v>5.3073331000000001E-2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0</v>
      </c>
      <c r="H202">
        <v>51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2.7431079000000001E-2</v>
      </c>
      <c r="EJ202">
        <v>2.496228227</v>
      </c>
      <c r="EK202">
        <v>3.4288849000000003E-2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0</v>
      </c>
      <c r="H203">
        <v>51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2.3728310999999998E-2</v>
      </c>
      <c r="EJ203">
        <v>2.8711256120000002</v>
      </c>
      <c r="EK203">
        <v>6.2286816000000002E-2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1.3972335000000001E-2</v>
      </c>
      <c r="EJ204">
        <v>2.869917563</v>
      </c>
      <c r="EK204">
        <v>6.7067207000000004E-2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0</v>
      </c>
      <c r="H205">
        <v>51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3.8353362000000002E-2</v>
      </c>
      <c r="EJ205">
        <v>2.8739452829999999</v>
      </c>
      <c r="EK205">
        <v>5.8808488999999999E-2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0</v>
      </c>
      <c r="H206">
        <v>51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2.3543260999999999E-2</v>
      </c>
      <c r="EJ206">
        <v>2.6545026489999999</v>
      </c>
      <c r="EK206">
        <v>5.5915244000000003E-2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0</v>
      </c>
      <c r="H207">
        <v>51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3.4933819999999997E-2</v>
      </c>
      <c r="EJ207">
        <v>2.8102317280000002</v>
      </c>
      <c r="EK207">
        <v>3.6874588E-2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0</v>
      </c>
      <c r="H208">
        <v>51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166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1.3660736E-2</v>
      </c>
      <c r="EJ208">
        <v>2.5306512759999999</v>
      </c>
      <c r="EK208">
        <v>4.7812575000000003E-2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H209">
        <v>51</v>
      </c>
      <c r="I209">
        <v>0</v>
      </c>
      <c r="K209">
        <v>99.5</v>
      </c>
      <c r="L209">
        <v>51</v>
      </c>
      <c r="M209">
        <v>137</v>
      </c>
      <c r="N209">
        <v>67</v>
      </c>
      <c r="O209" t="s">
        <v>167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9.8967440000000007E-3</v>
      </c>
      <c r="EJ209">
        <v>2.9162405570000001</v>
      </c>
      <c r="EK209">
        <v>5.2782635000000001E-2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H210">
        <v>51</v>
      </c>
      <c r="I210">
        <v>0</v>
      </c>
      <c r="K210">
        <v>98.06</v>
      </c>
      <c r="L210">
        <v>50</v>
      </c>
      <c r="M210">
        <v>137</v>
      </c>
      <c r="N210">
        <v>86</v>
      </c>
      <c r="O210" t="s">
        <v>167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0.20195390399999999</v>
      </c>
      <c r="EJ210">
        <v>2.087698483</v>
      </c>
      <c r="EK210">
        <v>4.5439628000000003E-2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0.25</v>
      </c>
      <c r="H211">
        <v>51</v>
      </c>
      <c r="I211">
        <v>0.49019607843137253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1.5979544999999999E-3</v>
      </c>
      <c r="EJ211">
        <v>3.6179727060000002</v>
      </c>
      <c r="EK211">
        <v>7.6154653999999988E-2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0</v>
      </c>
      <c r="H212">
        <v>51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1.6275510000000001E-3</v>
      </c>
      <c r="EJ212">
        <v>3.8182350829999998</v>
      </c>
      <c r="EK212">
        <v>7.9750007999999997E-2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0</v>
      </c>
      <c r="H213">
        <v>51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2.7723869999999999E-3</v>
      </c>
      <c r="EJ213">
        <v>3.6124202940000001</v>
      </c>
      <c r="EK213">
        <v>6.9309676000000001E-2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F214">
        <f>Table13[[#This Row],[Tcells.CD8+.Effector.CD38+Ki67+]]*79500000</f>
        <v>0</v>
      </c>
      <c r="G214">
        <v>3.5</v>
      </c>
      <c r="H214">
        <v>51</v>
      </c>
      <c r="I214">
        <v>6.8627450980392162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0</v>
      </c>
      <c r="EJ214">
        <v>2.0378094120000001</v>
      </c>
      <c r="EK214">
        <v>0.14960558500000001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1.5</v>
      </c>
      <c r="H215">
        <v>51</v>
      </c>
      <c r="I215">
        <v>2.9411764705882351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2.3579066999999999E-2</v>
      </c>
      <c r="EJ215">
        <v>2.8353827470000001</v>
      </c>
      <c r="EK215">
        <v>0.16151660600000001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1.6086105E-2</v>
      </c>
      <c r="EJ216">
        <v>2.9496066220000001</v>
      </c>
      <c r="EK216">
        <v>0.150624433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0.5</v>
      </c>
      <c r="H217">
        <v>51</v>
      </c>
      <c r="I217">
        <v>0.98039215686274506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1.3750745E-2</v>
      </c>
      <c r="EJ217">
        <v>2.9029350200000001</v>
      </c>
      <c r="EK217">
        <v>0.27807061799999999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0</v>
      </c>
      <c r="H218">
        <v>51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165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1.1674912000000001E-2</v>
      </c>
      <c r="EJ218">
        <v>3.6440319309999998</v>
      </c>
      <c r="EK218">
        <v>0.772003561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H219">
        <v>51</v>
      </c>
      <c r="I219">
        <v>0</v>
      </c>
      <c r="K219">
        <v>98.06</v>
      </c>
      <c r="L219">
        <v>59</v>
      </c>
      <c r="M219">
        <v>122</v>
      </c>
      <c r="N219">
        <v>64</v>
      </c>
      <c r="O219" t="s">
        <v>167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1.309929E-3</v>
      </c>
      <c r="EJ219">
        <v>4.0607807180000002</v>
      </c>
      <c r="EK219">
        <v>0.102174483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H220">
        <v>51</v>
      </c>
      <c r="I220">
        <v>0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2.8573880000000002E-3</v>
      </c>
      <c r="EJ220">
        <v>4.2332199900000003</v>
      </c>
      <c r="EK220">
        <v>0.14286938900000001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</v>
      </c>
      <c r="H221">
        <v>51</v>
      </c>
      <c r="I221">
        <v>3.9215686274509802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2.7043674E-2</v>
      </c>
      <c r="EJ221">
        <v>6.4625771070000004</v>
      </c>
      <c r="EK221">
        <v>6.8438726000000005E-2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0.5</v>
      </c>
      <c r="H222">
        <v>51</v>
      </c>
      <c r="I222">
        <v>0.98039215686274506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4.1190256000000001E-2</v>
      </c>
      <c r="EJ222">
        <v>6.1259853700000004</v>
      </c>
      <c r="EK222">
        <v>6.8176976E-2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0</v>
      </c>
      <c r="H223">
        <v>51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3.8293085999999997E-2</v>
      </c>
      <c r="EJ223">
        <v>6.5744441519999999</v>
      </c>
      <c r="EK223">
        <v>6.3422923000000006E-2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0</v>
      </c>
      <c r="H224">
        <v>51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2.6594137E-2</v>
      </c>
      <c r="EJ224">
        <v>6.8056814750000001</v>
      </c>
      <c r="EK224">
        <v>5.8023572000000002E-2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2.9344536000000001E-2</v>
      </c>
      <c r="EJ225">
        <v>6.5824427009999997</v>
      </c>
      <c r="EK225">
        <v>8.3400259000000004E-2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0</v>
      </c>
      <c r="H226">
        <v>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4.3660019000000001E-2</v>
      </c>
      <c r="EJ226">
        <v>6.1724352470000001</v>
      </c>
      <c r="EK226">
        <v>6.3307028000000001E-2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3.485535E-2</v>
      </c>
      <c r="EJ227">
        <v>6.9875804879999999</v>
      </c>
      <c r="EK227">
        <v>7.8883160999999993E-2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0</v>
      </c>
      <c r="H228">
        <v>51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165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2.9440266999999999E-2</v>
      </c>
      <c r="EJ228">
        <v>6.1014953199999997</v>
      </c>
      <c r="EK228">
        <v>5.0293788999999998E-2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H229">
        <v>51</v>
      </c>
      <c r="I229">
        <v>0</v>
      </c>
      <c r="K229">
        <v>97.88000000000001</v>
      </c>
      <c r="L229">
        <v>59</v>
      </c>
      <c r="M229">
        <v>105</v>
      </c>
      <c r="N229">
        <v>62</v>
      </c>
      <c r="O229" t="s">
        <v>165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2.5568581E-2</v>
      </c>
      <c r="EJ229">
        <v>6.4547883559999999</v>
      </c>
      <c r="EK229">
        <v>6.9035170000000007E-2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H230">
        <v>51</v>
      </c>
      <c r="I230">
        <v>0</v>
      </c>
      <c r="K230">
        <v>97.7</v>
      </c>
      <c r="L230">
        <v>54</v>
      </c>
      <c r="M230">
        <v>112</v>
      </c>
      <c r="N230">
        <v>66</v>
      </c>
      <c r="O230" t="s">
        <v>165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1.5034014E-2</v>
      </c>
      <c r="EJ230">
        <v>6.9970808959999999</v>
      </c>
      <c r="EK230">
        <v>4.5102043000000001E-2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F231">
        <f>Table13[[#This Row],[Tcells.CD8+.Effector.CD38+Ki67+]]*79500000</f>
        <v>0</v>
      </c>
      <c r="G231">
        <v>0</v>
      </c>
      <c r="H231">
        <v>51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0</v>
      </c>
      <c r="EJ231">
        <v>2.9697185410000002</v>
      </c>
      <c r="EK231">
        <v>4.21898255E-2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F232">
        <f>Table13[[#This Row],[Tcells.CD8+.Effector.CD38+Ki67+]]*79500000</f>
        <v>0</v>
      </c>
      <c r="G232">
        <v>0</v>
      </c>
      <c r="H232">
        <v>51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0</v>
      </c>
      <c r="EJ232">
        <v>3.48545543</v>
      </c>
      <c r="EK232">
        <v>4.3053424E-2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G233">
        <v>0</v>
      </c>
      <c r="H233">
        <v>51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0</v>
      </c>
      <c r="EJ233">
        <v>3.4544594970000002</v>
      </c>
      <c r="EK233">
        <v>4.2386005999999997E-2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G234">
        <v>0</v>
      </c>
      <c r="H234">
        <v>51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0</v>
      </c>
      <c r="EJ234">
        <v>3.1340387359999999</v>
      </c>
      <c r="EK234">
        <v>4.0273862000000001E-2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0</v>
      </c>
      <c r="H235">
        <v>51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2.0386530000000001E-3</v>
      </c>
      <c r="EJ235">
        <v>3.0905977330000001</v>
      </c>
      <c r="EK235">
        <v>3.2618446000000002E-2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G236">
        <v>0</v>
      </c>
      <c r="H236">
        <v>51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0</v>
      </c>
      <c r="EJ236">
        <v>3.317208017</v>
      </c>
      <c r="EK236">
        <v>5.3938342E-2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0</v>
      </c>
      <c r="H237">
        <v>51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2.6114770000000001E-3</v>
      </c>
      <c r="EJ237">
        <v>2.8726251880000002</v>
      </c>
      <c r="EK237">
        <v>5.6146765000000001E-2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F238">
        <f>Table13[[#This Row],[Tcells.CD8+.Effector.CD38+Ki67+]]*79500000</f>
        <v>0</v>
      </c>
      <c r="G238">
        <v>0</v>
      </c>
      <c r="H238">
        <v>51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165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0</v>
      </c>
      <c r="EJ238">
        <v>2.992176942</v>
      </c>
      <c r="EK238">
        <v>4.7585510999999997E-2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F239">
        <f>Table13[[#This Row],[Tcells.CD8+.Effector.CD38+Ki67+]]*79500000</f>
        <v>0</v>
      </c>
      <c r="H239">
        <v>51</v>
      </c>
      <c r="I239">
        <v>0</v>
      </c>
      <c r="K239">
        <v>99.5</v>
      </c>
      <c r="L239">
        <v>66</v>
      </c>
      <c r="M239">
        <v>108</v>
      </c>
      <c r="N239">
        <v>61</v>
      </c>
      <c r="O239" t="s">
        <v>168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0</v>
      </c>
      <c r="EJ239">
        <v>4.1093197010000004</v>
      </c>
      <c r="EK239">
        <v>1.9661817000000002E-2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H240">
        <v>51</v>
      </c>
      <c r="I240">
        <v>0</v>
      </c>
      <c r="K240">
        <v>98.960000000000008</v>
      </c>
      <c r="L240">
        <v>67</v>
      </c>
      <c r="M240">
        <v>144</v>
      </c>
      <c r="N240">
        <v>58</v>
      </c>
      <c r="O240" t="s">
        <v>168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7.2833209999999997E-3</v>
      </c>
      <c r="EJ240">
        <v>3.1227239619999998</v>
      </c>
      <c r="EK240">
        <v>4.3699927E-2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F241">
        <f>Table13[[#This Row],[Tcells.CD8+.Effector.CD38+Ki67+]]*79500000</f>
        <v>0</v>
      </c>
      <c r="G241">
        <v>0.5</v>
      </c>
      <c r="H241">
        <v>51</v>
      </c>
      <c r="I241">
        <v>0.98039215686274506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0</v>
      </c>
      <c r="EJ241">
        <v>2.9941139899999998</v>
      </c>
      <c r="EK241">
        <v>1.6297638499999999E-2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F242">
        <f>Table13[[#This Row],[Tcells.CD8+.Effector.CD38+Ki67+]]*79500000</f>
        <v>0</v>
      </c>
      <c r="G242">
        <v>3.5</v>
      </c>
      <c r="H242">
        <v>51</v>
      </c>
      <c r="I242">
        <v>6.8627450980392162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0</v>
      </c>
      <c r="EJ242">
        <v>3.2904315419999999</v>
      </c>
      <c r="EK242">
        <v>2.9118862999999998E-2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F243">
        <f>Table13[[#This Row],[Tcells.CD8+.Effector.CD38+Ki67+]]*79500000</f>
        <v>0</v>
      </c>
      <c r="G243">
        <v>2.5</v>
      </c>
      <c r="H243">
        <v>51</v>
      </c>
      <c r="I243">
        <v>4.9019607843137258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0</v>
      </c>
      <c r="EJ243">
        <v>2.1745142780000002</v>
      </c>
      <c r="EK243">
        <v>1.7285486999999999E-2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F244">
        <f>Table13[[#This Row],[Tcells.CD8+.Effector.CD38+Ki67+]]*79500000</f>
        <v>0</v>
      </c>
      <c r="G244">
        <v>4.5</v>
      </c>
      <c r="H244">
        <v>51</v>
      </c>
      <c r="I244">
        <v>8.8235294117647065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0</v>
      </c>
      <c r="EJ244">
        <v>1.930202499</v>
      </c>
      <c r="EK244">
        <v>4.3084877000000001E-2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G245">
        <v>2.5</v>
      </c>
      <c r="H245">
        <v>51</v>
      </c>
      <c r="I245">
        <v>4.9019607843137258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0</v>
      </c>
      <c r="EJ245">
        <v>1.725007943</v>
      </c>
      <c r="EK245">
        <v>3.5509372999999997E-2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F246">
        <f>Table13[[#This Row],[Tcells.CD8+.Effector.CD38+Ki67+]]*79500000</f>
        <v>0</v>
      </c>
      <c r="G246">
        <v>0.5</v>
      </c>
      <c r="H246">
        <v>51</v>
      </c>
      <c r="I246">
        <v>0.98039215686274506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6.5353069999999997E-3</v>
      </c>
      <c r="EJ246">
        <v>2.5144593670000002</v>
      </c>
      <c r="EK246">
        <v>6.0451589999999999E-2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</v>
      </c>
      <c r="H247">
        <v>51</v>
      </c>
      <c r="I247">
        <v>1.9607843137254901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1.18093E-3</v>
      </c>
      <c r="EJ247">
        <v>3.1211988800000001</v>
      </c>
      <c r="EK247">
        <v>0.207843739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F248">
        <f>Table13[[#This Row],[Tcells.CD8+.Effector.CD38+Ki67+]]*79500000</f>
        <v>0</v>
      </c>
      <c r="G248">
        <v>1</v>
      </c>
      <c r="H248">
        <v>51</v>
      </c>
      <c r="I248">
        <v>1.9607843137254901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168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0</v>
      </c>
      <c r="EJ248">
        <v>4.4673043029999997</v>
      </c>
      <c r="EK248">
        <v>0.31496518000000001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F249">
        <f>Table13[[#This Row],[Tcells.CD8+.Effector.CD38+Ki67+]]*79500000</f>
        <v>0</v>
      </c>
      <c r="H249">
        <v>51</v>
      </c>
      <c r="I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167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0</v>
      </c>
      <c r="EJ249">
        <v>4.3323554980000001</v>
      </c>
      <c r="EK249">
        <v>5.4324206999999999E-2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F250">
        <f>Table13[[#This Row],[Tcells.CD8+.Effector.CD38+Ki67+]]*79500000</f>
        <v>0</v>
      </c>
      <c r="H250">
        <v>51</v>
      </c>
      <c r="I250">
        <v>0</v>
      </c>
      <c r="K250">
        <v>98.24</v>
      </c>
      <c r="L250">
        <v>57</v>
      </c>
      <c r="M250">
        <v>118</v>
      </c>
      <c r="N250">
        <v>62</v>
      </c>
      <c r="O250" t="s">
        <v>167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0</v>
      </c>
      <c r="EJ250">
        <v>4.5722475679999999</v>
      </c>
      <c r="EK250">
        <v>4.2391698999999998E-2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18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0</v>
      </c>
      <c r="H252">
        <v>51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5.8608500000000008E-3</v>
      </c>
      <c r="EJ252">
        <v>7.9773953864999996</v>
      </c>
      <c r="EK252">
        <v>5.3642819499999987E-2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0.5</v>
      </c>
      <c r="H253">
        <v>51</v>
      </c>
      <c r="I253">
        <v>0.98039215686274506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3.4132609999999999E-3</v>
      </c>
      <c r="EJ253">
        <v>6.9971840600000004</v>
      </c>
      <c r="EK253">
        <v>4.7785647000000001E-2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11.5</v>
      </c>
      <c r="H254">
        <v>51</v>
      </c>
      <c r="I254">
        <v>22.549019607843139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1.1362021999999999E-2</v>
      </c>
      <c r="EJ254">
        <v>5.5134213890000003</v>
      </c>
      <c r="EK254">
        <v>4.8288594999999997E-2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17</v>
      </c>
      <c r="H255">
        <v>51</v>
      </c>
      <c r="I255">
        <v>33.333333333333329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6.7844310000000005E-2</v>
      </c>
      <c r="EJ255">
        <v>5.4074427719999996</v>
      </c>
      <c r="EK255">
        <v>0.13820137199999999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15</v>
      </c>
      <c r="H256">
        <v>51</v>
      </c>
      <c r="I256">
        <v>29.411764705882355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9.4280326999999997E-2</v>
      </c>
      <c r="EJ256">
        <v>5.5604441649999998</v>
      </c>
      <c r="EK256">
        <v>0.13618269399999999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</v>
      </c>
      <c r="H257">
        <v>51</v>
      </c>
      <c r="I257">
        <v>17.647058823529413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9.6185074999999995E-2</v>
      </c>
      <c r="EJ257">
        <v>7.3025707649999996</v>
      </c>
      <c r="EK257">
        <v>0.19611762099999999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4.5</v>
      </c>
      <c r="H258">
        <v>51</v>
      </c>
      <c r="I258">
        <v>8.8235294117647065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7.0594021000000007E-2</v>
      </c>
      <c r="EJ258">
        <v>7.2545271390000003</v>
      </c>
      <c r="EK258">
        <v>0.237164183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4</v>
      </c>
      <c r="H259">
        <v>51</v>
      </c>
      <c r="I259">
        <v>7.8431372549019605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165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3.9104732000000003E-2</v>
      </c>
      <c r="EJ259">
        <v>7.9532123390000002</v>
      </c>
      <c r="EK259">
        <v>0.30593701800000001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H260">
        <v>51</v>
      </c>
      <c r="I260">
        <v>0</v>
      </c>
      <c r="K260">
        <v>98.06</v>
      </c>
      <c r="L260">
        <v>71</v>
      </c>
      <c r="M260">
        <v>112</v>
      </c>
      <c r="N260">
        <v>61</v>
      </c>
      <c r="O260" t="s">
        <v>165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7.0359769999999997E-3</v>
      </c>
      <c r="EJ260">
        <v>6.383976734</v>
      </c>
      <c r="EK260">
        <v>4.2215863999999999E-2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H261">
        <v>51</v>
      </c>
      <c r="I261">
        <v>0</v>
      </c>
      <c r="K261">
        <v>98.960000000000008</v>
      </c>
      <c r="L261">
        <v>76</v>
      </c>
      <c r="M261">
        <v>128</v>
      </c>
      <c r="N261">
        <v>65</v>
      </c>
      <c r="O261" t="s">
        <v>167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1.2917989E-2</v>
      </c>
      <c r="EJ261">
        <v>6.7985531850000003</v>
      </c>
      <c r="EK261">
        <v>5.1671956999999998E-2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0</v>
      </c>
      <c r="H262">
        <v>51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1.4239808499999999E-2</v>
      </c>
      <c r="EJ262">
        <v>6.348719655</v>
      </c>
      <c r="EK262">
        <v>0.19465850000000001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1.2287905999999999E-2</v>
      </c>
      <c r="EJ263">
        <v>6.6702847719999996</v>
      </c>
      <c r="EK263">
        <v>0.27135791599999998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1.2594325999999999E-2</v>
      </c>
      <c r="EJ264">
        <v>6.4787313319999997</v>
      </c>
      <c r="EK264">
        <v>0.23509409000000001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1.446149E-2</v>
      </c>
      <c r="EJ265">
        <v>6.4630810199999997</v>
      </c>
      <c r="EK265">
        <v>0.22053772599999999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1.6061516000000001E-2</v>
      </c>
      <c r="EJ266">
        <v>6.2941064280000001</v>
      </c>
      <c r="EK266">
        <v>0.25598040500000002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0</v>
      </c>
      <c r="H267">
        <v>51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1.8899830999999999E-2</v>
      </c>
      <c r="EJ267">
        <v>6.3016015120000004</v>
      </c>
      <c r="EK267">
        <v>0.22480851499999999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0</v>
      </c>
      <c r="H268">
        <v>51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1.7244216999999999E-2</v>
      </c>
      <c r="EJ268">
        <v>6.3999561060000003</v>
      </c>
      <c r="EK268">
        <v>0.20222763899999999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0</v>
      </c>
      <c r="H269">
        <v>51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165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2.2644073000000001E-2</v>
      </c>
      <c r="EJ269">
        <v>5.9365211159999998</v>
      </c>
      <c r="EK269">
        <v>0.14341246199999999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H270">
        <v>51</v>
      </c>
      <c r="I270">
        <v>0</v>
      </c>
      <c r="K270">
        <v>98.06</v>
      </c>
      <c r="L270">
        <v>70</v>
      </c>
      <c r="M270">
        <v>136</v>
      </c>
      <c r="N270">
        <v>76</v>
      </c>
      <c r="O270" t="s">
        <v>165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169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1.994217E-3</v>
      </c>
      <c r="EJ270">
        <v>5.7792402029999996</v>
      </c>
      <c r="EK270">
        <v>7.2788911999999997E-2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H271">
        <v>51</v>
      </c>
      <c r="I271">
        <v>0</v>
      </c>
      <c r="K271">
        <v>98.24</v>
      </c>
      <c r="L271">
        <v>66</v>
      </c>
      <c r="M271">
        <v>117</v>
      </c>
      <c r="N271">
        <v>66</v>
      </c>
      <c r="O271" t="s">
        <v>165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1.2619744E-2</v>
      </c>
      <c r="EJ271">
        <v>6.0540354499999998</v>
      </c>
      <c r="EK271">
        <v>8.4896461000000006E-2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0.5</v>
      </c>
      <c r="H272">
        <v>51</v>
      </c>
      <c r="I272">
        <v>0.98039215686274506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9.8102264999999994E-2</v>
      </c>
      <c r="EJ272">
        <v>4.9904259250000003</v>
      </c>
      <c r="EK272">
        <v>0.34567414200000002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</v>
      </c>
      <c r="H273">
        <v>51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0.13134284199999999</v>
      </c>
      <c r="EJ273">
        <v>5.2962613540000003</v>
      </c>
      <c r="EK273">
        <v>0.36997983600000001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</v>
      </c>
      <c r="H274">
        <v>51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0.17432504900000001</v>
      </c>
      <c r="EJ274">
        <v>5.0688360450000003</v>
      </c>
      <c r="EK274">
        <v>0.33971035199999999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0.14690679600000001</v>
      </c>
      <c r="EJ275">
        <v>4.9621851030000004</v>
      </c>
      <c r="EK275">
        <v>0.351850844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</v>
      </c>
      <c r="H276">
        <v>51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0.21320879200000001</v>
      </c>
      <c r="EJ276">
        <v>5.4419006039999998</v>
      </c>
      <c r="EK276">
        <v>0.37057718699999997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</v>
      </c>
      <c r="H277">
        <v>51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0.18462751799999999</v>
      </c>
      <c r="EJ277">
        <v>5.4671255470000002</v>
      </c>
      <c r="EK277">
        <v>0.39076503899999998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</v>
      </c>
      <c r="H278">
        <v>51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0.158325876</v>
      </c>
      <c r="EJ278">
        <v>5.6226337170000003</v>
      </c>
      <c r="EK278">
        <v>0.49012184199999997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0</v>
      </c>
      <c r="H279">
        <v>51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165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7.0473876000000005E-2</v>
      </c>
      <c r="EJ279">
        <v>4.9623329280000004</v>
      </c>
      <c r="EK279">
        <v>0.44471445900000001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H280">
        <v>51</v>
      </c>
      <c r="I280">
        <v>0</v>
      </c>
      <c r="K280">
        <v>98.42</v>
      </c>
      <c r="L280">
        <v>50</v>
      </c>
      <c r="M280">
        <v>101</v>
      </c>
      <c r="N280">
        <v>51</v>
      </c>
      <c r="O280" t="s">
        <v>165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8.2628017999999998E-2</v>
      </c>
      <c r="EJ280">
        <v>4.5222090709999998</v>
      </c>
      <c r="EK280">
        <v>0.27691551800000003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H281">
        <v>51</v>
      </c>
      <c r="I281">
        <v>0</v>
      </c>
      <c r="K281">
        <v>98.24</v>
      </c>
      <c r="L281">
        <v>63</v>
      </c>
      <c r="M281">
        <v>107</v>
      </c>
      <c r="N281">
        <v>63</v>
      </c>
      <c r="O281" t="s">
        <v>165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1.9646079E-2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0</v>
      </c>
      <c r="H282">
        <v>51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5.4708674999999997E-3</v>
      </c>
      <c r="EJ282">
        <v>6.9088984604999997</v>
      </c>
      <c r="EK282">
        <v>6.7289839500000004E-2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0</v>
      </c>
      <c r="H283">
        <v>51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2.0757869999999999E-3</v>
      </c>
      <c r="EJ283">
        <v>7.5299172800000003</v>
      </c>
      <c r="EK283">
        <v>5.6046248999999999E-2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0</v>
      </c>
      <c r="H284">
        <v>51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2.574102E-3</v>
      </c>
      <c r="EJ284">
        <v>7.5691468139999998</v>
      </c>
      <c r="EK284">
        <v>7.2074854999999993E-2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0</v>
      </c>
      <c r="H285">
        <v>51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5.0878290000000003E-3</v>
      </c>
      <c r="EJ285">
        <v>7.2056373139999996</v>
      </c>
      <c r="EK285">
        <v>8.3949173000000002E-2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0</v>
      </c>
      <c r="H286">
        <v>51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2.669229E-3</v>
      </c>
      <c r="EJ286">
        <v>7.2643070679999999</v>
      </c>
      <c r="EK286">
        <v>6.8065343E-2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0</v>
      </c>
      <c r="H287">
        <v>51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7.1564030000000004E-3</v>
      </c>
      <c r="EJ287">
        <v>7.2876039170000002</v>
      </c>
      <c r="EK287">
        <v>7.9913169000000006E-2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0</v>
      </c>
      <c r="H288">
        <v>51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3.53098E-3</v>
      </c>
      <c r="EJ288">
        <v>7.3770998299999997</v>
      </c>
      <c r="EK288">
        <v>8.1212539E-2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0</v>
      </c>
      <c r="H289">
        <v>51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165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5.2649589999999996E-3</v>
      </c>
      <c r="EJ289">
        <v>7.9356095509999998</v>
      </c>
      <c r="EK289">
        <v>8.1606866E-2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H290">
        <v>51</v>
      </c>
      <c r="I290">
        <v>0</v>
      </c>
      <c r="K290">
        <v>97.7</v>
      </c>
      <c r="L290">
        <v>64</v>
      </c>
      <c r="M290">
        <v>125</v>
      </c>
      <c r="N290">
        <v>67</v>
      </c>
      <c r="O290" t="s">
        <v>165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6.8807970000000001E-3</v>
      </c>
      <c r="EJ290">
        <v>6.9674951150000002</v>
      </c>
      <c r="EK290">
        <v>6.4679492000000005E-2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H291">
        <v>51</v>
      </c>
      <c r="I291">
        <v>0</v>
      </c>
      <c r="K291">
        <v>98.24</v>
      </c>
      <c r="L291">
        <v>68</v>
      </c>
      <c r="M291">
        <v>132</v>
      </c>
      <c r="N291">
        <v>70</v>
      </c>
      <c r="O291" t="s">
        <v>165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1.9646079E-2</v>
      </c>
      <c r="EJ291">
        <v>4.8797343460000002</v>
      </c>
      <c r="EK291">
        <v>7.7562922000000006E-2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0</v>
      </c>
      <c r="H292">
        <v>51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1.3313458E-2</v>
      </c>
      <c r="EJ292">
        <v>3.4939244129999998</v>
      </c>
      <c r="EK292">
        <v>5.8849983000000002E-2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0</v>
      </c>
      <c r="H293">
        <v>51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1.4444604999999999E-2</v>
      </c>
      <c r="EJ293">
        <v>3.5678174199999999</v>
      </c>
      <c r="EK293">
        <v>7.0159509999999994E-2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0</v>
      </c>
      <c r="H294">
        <v>51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1.0937927E-2</v>
      </c>
      <c r="EJ294">
        <v>2.5239267160000001</v>
      </c>
      <c r="EK294">
        <v>8.4768936000000003E-2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0.5</v>
      </c>
      <c r="H295">
        <v>51</v>
      </c>
      <c r="I295">
        <v>0.98039215686274506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5.2290797999999999E-2</v>
      </c>
      <c r="EJ295">
        <v>2.6299195640000002</v>
      </c>
      <c r="EK295">
        <v>0.119961243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0</v>
      </c>
      <c r="H296">
        <v>51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3.6716845999999997E-2</v>
      </c>
      <c r="EJ296">
        <v>3.0758703559999998</v>
      </c>
      <c r="EK296">
        <v>9.6798959000000004E-2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2</v>
      </c>
      <c r="H297">
        <v>51</v>
      </c>
      <c r="I297">
        <v>3.9215686274509802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1.5914380999999998E-2</v>
      </c>
      <c r="EJ297">
        <v>3.2564801370000001</v>
      </c>
      <c r="EK297">
        <v>0.14322942599999999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1.5</v>
      </c>
      <c r="H298">
        <v>51</v>
      </c>
      <c r="I298">
        <v>2.9411764705882351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5.9291339999999998E-2</v>
      </c>
      <c r="EJ298">
        <v>2.8614516069999998</v>
      </c>
      <c r="EK298">
        <v>0.28872304500000001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0</v>
      </c>
      <c r="H299">
        <v>51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166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5.5341331000000001E-2</v>
      </c>
      <c r="EJ299">
        <v>3.5472008000000002</v>
      </c>
      <c r="EK299">
        <v>0.54805769800000004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H300">
        <v>51</v>
      </c>
      <c r="I300">
        <v>0</v>
      </c>
      <c r="K300">
        <v>98.06</v>
      </c>
      <c r="L300">
        <v>64</v>
      </c>
      <c r="M300">
        <v>112</v>
      </c>
      <c r="N300">
        <v>68</v>
      </c>
      <c r="O300" t="s">
        <v>166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3.1533031000000003E-2</v>
      </c>
      <c r="EJ300">
        <v>2.5681901790000001</v>
      </c>
      <c r="EK300">
        <v>0.117372948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H301">
        <v>51</v>
      </c>
      <c r="I301">
        <v>0</v>
      </c>
      <c r="K301">
        <v>98.06</v>
      </c>
      <c r="L301">
        <v>62</v>
      </c>
      <c r="M301">
        <v>108</v>
      </c>
      <c r="N301">
        <v>76</v>
      </c>
      <c r="O301" t="s">
        <v>165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7.9122270000000008E-3</v>
      </c>
      <c r="EJ301">
        <v>3.578964026</v>
      </c>
      <c r="EK301">
        <v>0.11868340500000001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18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1</v>
      </c>
      <c r="H303">
        <v>51</v>
      </c>
      <c r="I303">
        <v>1.9607843137254901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4.4198244999999999E-3</v>
      </c>
      <c r="EJ303">
        <v>4.2019995454999997</v>
      </c>
      <c r="EK303">
        <v>4.8368946000000003E-2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0.5</v>
      </c>
      <c r="H304">
        <v>51</v>
      </c>
      <c r="I304">
        <v>0.98039215686274506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4.5403980000000002E-3</v>
      </c>
      <c r="EJ304">
        <v>4.5063452059999998</v>
      </c>
      <c r="EK304">
        <v>7.4916570000000002E-2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G305">
        <v>5.5</v>
      </c>
      <c r="H305">
        <v>51</v>
      </c>
      <c r="I305">
        <v>10.784313725490197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0</v>
      </c>
      <c r="EJ305">
        <v>3.1761455079999998</v>
      </c>
      <c r="EK305">
        <v>1.5182340000000001E-2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4</v>
      </c>
      <c r="H306">
        <v>51</v>
      </c>
      <c r="I306">
        <v>7.8431372549019605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2.0745658E-2</v>
      </c>
      <c r="EJ306">
        <v>2.7532452140000001</v>
      </c>
      <c r="EK306">
        <v>6.2236975E-2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G307">
        <v>9</v>
      </c>
      <c r="H307">
        <v>51</v>
      </c>
      <c r="I307">
        <v>17.647058823529413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8.9880511999999996E-2</v>
      </c>
      <c r="EJ307">
        <v>1.950935815</v>
      </c>
      <c r="EK307">
        <v>8.7236966999999999E-2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12</v>
      </c>
      <c r="H308">
        <v>51</v>
      </c>
      <c r="I308">
        <v>23.52941176470588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0.201252236</v>
      </c>
      <c r="EJ308">
        <v>2.8287119860000001</v>
      </c>
      <c r="EK308">
        <v>0.12969588600000001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10</v>
      </c>
      <c r="H309">
        <v>51</v>
      </c>
      <c r="I309">
        <v>19.607843137254903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0.15440115400000001</v>
      </c>
      <c r="EJ309">
        <v>3.55988456</v>
      </c>
      <c r="EK309">
        <v>0.19191919199999999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2</v>
      </c>
      <c r="H310">
        <v>51</v>
      </c>
      <c r="I310">
        <v>3.9215686274509802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165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5.9694639000000001E-2</v>
      </c>
      <c r="EJ310">
        <v>4.2084720469999999</v>
      </c>
      <c r="EK310">
        <v>0.29388130000000001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F311">
        <f>Table13[[#This Row],[Tcells.CD8+.Effector.CD38+Ki67+]]*79500000</f>
        <v>0</v>
      </c>
      <c r="H311">
        <v>51</v>
      </c>
      <c r="I311">
        <v>0</v>
      </c>
      <c r="K311">
        <v>98.06</v>
      </c>
      <c r="L311">
        <v>56</v>
      </c>
      <c r="M311">
        <v>106</v>
      </c>
      <c r="N311">
        <v>66</v>
      </c>
      <c r="O311" t="s">
        <v>165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2.719165E-3</v>
      </c>
      <c r="EJ311">
        <v>3.9754187509999999</v>
      </c>
      <c r="EK311">
        <v>4.0787469999999999E-2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H312">
        <v>51</v>
      </c>
      <c r="I312">
        <v>0</v>
      </c>
      <c r="K312">
        <v>98.06</v>
      </c>
      <c r="L312">
        <v>55</v>
      </c>
      <c r="M312">
        <v>129</v>
      </c>
      <c r="N312">
        <v>88</v>
      </c>
      <c r="O312" t="s">
        <v>165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6.6008050000000004E-3</v>
      </c>
      <c r="EJ312">
        <v>3.9648837160000001</v>
      </c>
      <c r="EK312">
        <v>1.5401879E-2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18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0</v>
      </c>
      <c r="H314">
        <v>51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3.1946564999999999E-3</v>
      </c>
      <c r="EJ314">
        <v>7.1120549954999994</v>
      </c>
      <c r="EK314">
        <v>0.16734325750000001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0</v>
      </c>
      <c r="H315">
        <v>51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6.9012159999999999E-3</v>
      </c>
      <c r="EJ315">
        <v>7.2780223880000001</v>
      </c>
      <c r="EK315">
        <v>0.13802432000000001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1.5</v>
      </c>
      <c r="H316">
        <v>51</v>
      </c>
      <c r="I316">
        <v>2.9411764705882351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8.7453870000000003E-3</v>
      </c>
      <c r="EJ316">
        <v>6.5380511779999999</v>
      </c>
      <c r="EK316">
        <v>0.183653123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G317">
        <v>1.5</v>
      </c>
      <c r="H317">
        <v>51</v>
      </c>
      <c r="I317">
        <v>2.9411764705882351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9.5094700000000008E-3</v>
      </c>
      <c r="EJ317">
        <v>5.4711149849999998</v>
      </c>
      <c r="EK317">
        <v>0.236151835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</v>
      </c>
      <c r="H318">
        <v>51</v>
      </c>
      <c r="I318">
        <v>3.9215686274509802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2.210531E-2</v>
      </c>
      <c r="EJ318">
        <v>5.8181175119999997</v>
      </c>
      <c r="EK318">
        <v>0.28147427699999999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2.5</v>
      </c>
      <c r="H319">
        <v>51</v>
      </c>
      <c r="I319">
        <v>4.9019607843137258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3.8622465000000002E-2</v>
      </c>
      <c r="EJ319">
        <v>6.0283231410000004</v>
      </c>
      <c r="EK319">
        <v>0.39748953999999997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1</v>
      </c>
      <c r="H320">
        <v>51</v>
      </c>
      <c r="I320">
        <v>1.9607843137254901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2.3743996999999999E-2</v>
      </c>
      <c r="EJ320">
        <v>6.4950623280000004</v>
      </c>
      <c r="EK320">
        <v>0.48459338400000002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1</v>
      </c>
      <c r="H321">
        <v>51</v>
      </c>
      <c r="I321">
        <v>1.9607843137254901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165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2.3883092000000002E-2</v>
      </c>
      <c r="EJ321">
        <v>7.0828295490000004</v>
      </c>
      <c r="EK321">
        <v>0.61797501200000005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H322">
        <v>51</v>
      </c>
      <c r="I322">
        <v>0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6.5467310000000001E-3</v>
      </c>
      <c r="EJ322">
        <v>7.3938774980000002</v>
      </c>
      <c r="EK322">
        <v>0.109985073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H323">
        <v>51</v>
      </c>
      <c r="I323">
        <v>0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5.4403020000000002E-3</v>
      </c>
      <c r="EJ323">
        <v>6.8511533440000001</v>
      </c>
      <c r="EK323">
        <v>0.132380676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0</v>
      </c>
      <c r="H324">
        <v>51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8.1037450000000007E-3</v>
      </c>
      <c r="EJ324">
        <v>7.3462251379999994</v>
      </c>
      <c r="EK324">
        <v>9.34615845E-2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F325">
        <f>Table13[[#This Row],[Tcells.CD8+.Effector.CD38+Ki67+]]*79500000</f>
        <v>0</v>
      </c>
      <c r="G325">
        <v>0</v>
      </c>
      <c r="H325">
        <v>51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9.0264109999999998E-3</v>
      </c>
      <c r="EJ325">
        <v>7.3817991440000004</v>
      </c>
      <c r="EK325">
        <v>0.101095806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0</v>
      </c>
      <c r="H326">
        <v>51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8.5226060000000003E-3</v>
      </c>
      <c r="EJ326">
        <v>7.1376827030000003</v>
      </c>
      <c r="EK326">
        <v>9.3748667999999993E-2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0</v>
      </c>
      <c r="H327">
        <v>51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1.1097821000000001E-2</v>
      </c>
      <c r="EJ327">
        <v>7.2431779230000002</v>
      </c>
      <c r="EK327">
        <v>9.1248751000000003E-2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0</v>
      </c>
      <c r="H328">
        <v>51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6.3937799999999999E-3</v>
      </c>
      <c r="EJ328">
        <v>7.2006751830000004</v>
      </c>
      <c r="EK328">
        <v>8.1840386000000001E-2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0</v>
      </c>
      <c r="H329">
        <v>51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5.932166E-3</v>
      </c>
      <c r="EJ329">
        <v>7.4344866449999998</v>
      </c>
      <c r="EK329">
        <v>0.103812899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F330">
        <f>Table13[[#This Row],[Tcells.CD8+.Effector.CD38+Ki67+]]*79500000</f>
        <v>0</v>
      </c>
      <c r="G330">
        <v>0</v>
      </c>
      <c r="H330">
        <v>51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7.0860000000000003E-3</v>
      </c>
      <c r="EJ330">
        <v>6.9490044170000003</v>
      </c>
      <c r="EK330">
        <v>8.7394004999999997E-2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0</v>
      </c>
      <c r="H331">
        <v>51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165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1.6027953000000001E-2</v>
      </c>
      <c r="EJ331">
        <v>7.3231716110000002</v>
      </c>
      <c r="EK331">
        <v>9.2962126000000006E-2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H332">
        <v>51</v>
      </c>
      <c r="I332">
        <v>0</v>
      </c>
      <c r="K332">
        <v>98.24</v>
      </c>
      <c r="L332">
        <v>56</v>
      </c>
      <c r="M332">
        <v>137</v>
      </c>
      <c r="N332">
        <v>69</v>
      </c>
      <c r="O332" t="s">
        <v>165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1.1892829000000001E-2</v>
      </c>
      <c r="EJ332">
        <v>7.4075332569999999</v>
      </c>
      <c r="EK332">
        <v>0.105336482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H333">
        <v>51</v>
      </c>
      <c r="I333">
        <v>0</v>
      </c>
      <c r="K333">
        <v>98.24</v>
      </c>
      <c r="L333">
        <v>48</v>
      </c>
      <c r="M333">
        <v>120</v>
      </c>
      <c r="N333">
        <v>71</v>
      </c>
      <c r="O333" t="s">
        <v>165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4.1904710000000003E-3</v>
      </c>
      <c r="EJ333">
        <v>6.9282451700000003</v>
      </c>
      <c r="EK333">
        <v>0.100571301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0.5</v>
      </c>
      <c r="H334">
        <v>51</v>
      </c>
      <c r="I334">
        <v>0.98039215686274506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5.6002450000000002E-3</v>
      </c>
      <c r="EJ334">
        <v>8.3820259350000015</v>
      </c>
      <c r="EK334">
        <v>6.2377361000000013E-2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3.2286709999999998E-3</v>
      </c>
      <c r="EJ335">
        <v>8.6609088710000002</v>
      </c>
      <c r="EK335">
        <v>6.9416417999999994E-2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1</v>
      </c>
      <c r="H336">
        <v>51</v>
      </c>
      <c r="I336">
        <v>1.9607843137254901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9.1217290000000003E-3</v>
      </c>
      <c r="EJ336">
        <v>6.8458579750000004</v>
      </c>
      <c r="EK336">
        <v>5.1689800000000001E-2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0.5</v>
      </c>
      <c r="H337">
        <v>51</v>
      </c>
      <c r="I337">
        <v>0.98039215686274506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1.7224303E-2</v>
      </c>
      <c r="EJ337">
        <v>7.1965293030000002</v>
      </c>
      <c r="EK337">
        <v>7.3203290000000004E-2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0</v>
      </c>
      <c r="H338">
        <v>51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1.7399373999999999E-2</v>
      </c>
      <c r="EJ338">
        <v>7.7299617209999996</v>
      </c>
      <c r="EK338">
        <v>5.4518036999999998E-2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0</v>
      </c>
      <c r="H339">
        <v>51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1.263005E-2</v>
      </c>
      <c r="EJ339">
        <v>8.5742252249999993</v>
      </c>
      <c r="EK339">
        <v>0.12630050000000001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0</v>
      </c>
      <c r="H340">
        <v>51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2.0032050999999999E-2</v>
      </c>
      <c r="EJ340">
        <v>8.0458144800000007</v>
      </c>
      <c r="EK340">
        <v>0.120192308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165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1.6544786999999998E-2</v>
      </c>
      <c r="EJ341">
        <v>8.2773568050000002</v>
      </c>
      <c r="EK341">
        <v>0.120776943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H342">
        <v>51</v>
      </c>
      <c r="I342">
        <v>0</v>
      </c>
      <c r="K342">
        <v>98.600000000000009</v>
      </c>
      <c r="L342">
        <v>74</v>
      </c>
      <c r="M342">
        <v>133</v>
      </c>
      <c r="N342">
        <v>76</v>
      </c>
      <c r="O342" t="s">
        <v>166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5.355421E-3</v>
      </c>
      <c r="EJ342">
        <v>7.2905137629999999</v>
      </c>
      <c r="EK342">
        <v>3.2132529E-2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H343">
        <v>51</v>
      </c>
      <c r="I343">
        <v>0</v>
      </c>
      <c r="K343">
        <v>98.24</v>
      </c>
      <c r="L343">
        <v>72</v>
      </c>
      <c r="M343">
        <v>121</v>
      </c>
      <c r="N343">
        <v>82</v>
      </c>
      <c r="O343" t="s">
        <v>166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1.2641426000000001E-2</v>
      </c>
      <c r="EJ343">
        <v>7.3162252700000003</v>
      </c>
      <c r="EK343">
        <v>3.6344099999999997E-2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  <c r="F344"/>
    </row>
    <row r="345" spans="1:218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0</v>
      </c>
      <c r="H345">
        <v>51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8.2062750000000005E-4</v>
      </c>
      <c r="EJ345">
        <v>2.728156238</v>
      </c>
      <c r="EK345">
        <v>7.4648280499999997E-2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0</v>
      </c>
      <c r="H346">
        <v>51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4.4672109999999996E-3</v>
      </c>
      <c r="EJ346">
        <v>2.8932634460000002</v>
      </c>
      <c r="EK346">
        <v>7.1475370999999996E-2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1.5</v>
      </c>
      <c r="H347">
        <v>51</v>
      </c>
      <c r="I347">
        <v>2.9411764705882351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6.9752030000000001E-3</v>
      </c>
      <c r="EJ347">
        <v>1.825759425</v>
      </c>
      <c r="EK347">
        <v>0.116834653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0.5</v>
      </c>
      <c r="H348">
        <v>51</v>
      </c>
      <c r="I348">
        <v>0.98039215686274506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1.1203697E-2</v>
      </c>
      <c r="EJ348">
        <v>1.966248862</v>
      </c>
      <c r="EK348">
        <v>9.5231425999999994E-2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0</v>
      </c>
      <c r="H349">
        <v>51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8.180517E-3</v>
      </c>
      <c r="EJ349">
        <v>2.5427772850000001</v>
      </c>
      <c r="EK349">
        <v>0.11043697600000001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0</v>
      </c>
      <c r="H350">
        <v>51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9.2718509999999994E-3</v>
      </c>
      <c r="EJ350">
        <v>2.504944987</v>
      </c>
      <c r="EK350">
        <v>0.13444183500000001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0</v>
      </c>
      <c r="H351">
        <v>51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7.6782309999999998E-3</v>
      </c>
      <c r="EJ351">
        <v>2.5824450049999998</v>
      </c>
      <c r="EK351">
        <v>0.18043842700000001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0</v>
      </c>
      <c r="H352">
        <v>51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165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5.0092670000000004E-3</v>
      </c>
      <c r="EJ352">
        <v>2.8853378749999998</v>
      </c>
      <c r="EK352">
        <v>0.21372873100000001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H353">
        <v>51</v>
      </c>
      <c r="I353">
        <v>0</v>
      </c>
      <c r="K353">
        <v>98.42</v>
      </c>
      <c r="L353">
        <v>69</v>
      </c>
      <c r="M353">
        <v>138</v>
      </c>
      <c r="N353">
        <v>79</v>
      </c>
      <c r="O353" t="s">
        <v>165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1.651364E-3</v>
      </c>
      <c r="EJ353">
        <v>2.577779246</v>
      </c>
      <c r="EK353">
        <v>0.13706321399999999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H354">
        <v>51</v>
      </c>
      <c r="I354">
        <v>0</v>
      </c>
      <c r="K354">
        <v>98.42</v>
      </c>
      <c r="L354">
        <v>68</v>
      </c>
      <c r="M354">
        <v>132</v>
      </c>
      <c r="N354">
        <v>82</v>
      </c>
      <c r="O354" t="s">
        <v>165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5.1772340000000002E-3</v>
      </c>
      <c r="EJ354">
        <v>2.4143167779999999</v>
      </c>
      <c r="EK354">
        <v>7.765851E-2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18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0</v>
      </c>
      <c r="H356">
        <v>51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3.590485E-3</v>
      </c>
      <c r="EJ356">
        <v>8.086652174000001</v>
      </c>
      <c r="EK356">
        <v>6.27010395E-2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0</v>
      </c>
      <c r="H357">
        <v>51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3.8256280000000002E-3</v>
      </c>
      <c r="EJ357">
        <v>8.3111765720000008</v>
      </c>
      <c r="EK357">
        <v>5.7384418E-2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x14ac:dyDescent="0.25">
      <c r="A358">
        <v>3</v>
      </c>
      <c r="B358">
        <v>312</v>
      </c>
      <c r="C358">
        <v>2</v>
      </c>
      <c r="D358">
        <v>1683</v>
      </c>
      <c r="G358">
        <v>0</v>
      </c>
      <c r="H358">
        <v>51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1.4933399999999999E-3</v>
      </c>
      <c r="EJ358">
        <v>8.2880353620000005</v>
      </c>
      <c r="EK358">
        <v>7.1680305999999999E-2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Table13[[#This Row],[Tcells.CD8+.Effector.CD38+Ki67+]]*79500000</f>
        <v>762781.98899999994</v>
      </c>
      <c r="G359">
        <v>0</v>
      </c>
      <c r="H359">
        <v>51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2.3986860000000001E-3</v>
      </c>
      <c r="EJ359">
        <v>7.9972175249999999</v>
      </c>
      <c r="EK359">
        <v>4.7973710000000003E-2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0</v>
      </c>
      <c r="H360">
        <v>51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5.800576E-3</v>
      </c>
      <c r="EJ360">
        <v>4.5611864110000004</v>
      </c>
      <c r="EK360">
        <v>5.0271660000000003E-2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0</v>
      </c>
      <c r="H361">
        <v>51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6.5824906000000002E-2</v>
      </c>
      <c r="EJ361">
        <v>4.2741308120000001</v>
      </c>
      <c r="EK361">
        <v>8.3777152999999993E-2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</v>
      </c>
      <c r="H362">
        <v>51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0.127007913</v>
      </c>
      <c r="EJ362">
        <v>4.1035434290000001</v>
      </c>
      <c r="EK362">
        <v>0.10416476299999999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</v>
      </c>
      <c r="H363">
        <v>51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165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0.11760683800000001</v>
      </c>
      <c r="EJ363">
        <v>5.28</v>
      </c>
      <c r="EK363">
        <v>0.16820512800000001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H364">
        <v>51</v>
      </c>
      <c r="I364">
        <v>0</v>
      </c>
      <c r="K364">
        <v>97.88000000000001</v>
      </c>
      <c r="L364">
        <v>63</v>
      </c>
      <c r="M364">
        <v>128</v>
      </c>
      <c r="N364">
        <v>77</v>
      </c>
      <c r="O364" t="s">
        <v>165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1.83756E-3</v>
      </c>
      <c r="EJ364">
        <v>7.4145534729999998</v>
      </c>
      <c r="EK364">
        <v>5.6964351000000003E-2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H365">
        <v>51</v>
      </c>
      <c r="I365">
        <v>0</v>
      </c>
      <c r="K365">
        <v>97.7</v>
      </c>
      <c r="L365">
        <v>55</v>
      </c>
      <c r="M365">
        <v>120</v>
      </c>
      <c r="N365">
        <v>81</v>
      </c>
      <c r="O365" t="s">
        <v>165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4.6290580000000001E-3</v>
      </c>
      <c r="EJ365">
        <v>8.7859523520000007</v>
      </c>
      <c r="EK365">
        <v>8.1780027000000005E-2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69" spans="8:8" x14ac:dyDescent="0.25">
      <c r="H369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2DE623F5-D20B-4B0B-B8A8-EACB9B8C9297}">
  <ds:schemaRefs/>
</ds:datastoreItem>
</file>

<file path=customXml/itemProps10.xml><?xml version="1.0" encoding="utf-8"?>
<ds:datastoreItem xmlns:ds="http://schemas.openxmlformats.org/officeDocument/2006/customXml" ds:itemID="{05CDCE82-DB15-4C90-A5FC-9A17DE947F4A}">
  <ds:schemaRefs/>
</ds:datastoreItem>
</file>

<file path=customXml/itemProps11.xml><?xml version="1.0" encoding="utf-8"?>
<ds:datastoreItem xmlns:ds="http://schemas.openxmlformats.org/officeDocument/2006/customXml" ds:itemID="{E36BD61D-6A73-47AA-875D-B8913E37AFA0}">
  <ds:schemaRefs/>
</ds:datastoreItem>
</file>

<file path=customXml/itemProps12.xml><?xml version="1.0" encoding="utf-8"?>
<ds:datastoreItem xmlns:ds="http://schemas.openxmlformats.org/officeDocument/2006/customXml" ds:itemID="{8B5D02F2-D57E-4797-A7B3-90F1DABC7DAD}">
  <ds:schemaRefs/>
</ds:datastoreItem>
</file>

<file path=customXml/itemProps13.xml><?xml version="1.0" encoding="utf-8"?>
<ds:datastoreItem xmlns:ds="http://schemas.openxmlformats.org/officeDocument/2006/customXml" ds:itemID="{48369D96-02C2-4D23-A1CB-06E94AB81CB6}">
  <ds:schemaRefs/>
</ds:datastoreItem>
</file>

<file path=customXml/itemProps14.xml><?xml version="1.0" encoding="utf-8"?>
<ds:datastoreItem xmlns:ds="http://schemas.openxmlformats.org/officeDocument/2006/customXml" ds:itemID="{1F38FC49-B6A5-47AF-9885-0219314EA695}">
  <ds:schemaRefs/>
</ds:datastoreItem>
</file>

<file path=customXml/itemProps15.xml><?xml version="1.0" encoding="utf-8"?>
<ds:datastoreItem xmlns:ds="http://schemas.openxmlformats.org/officeDocument/2006/customXml" ds:itemID="{07729E86-7DEB-4247-8EF3-80AB1D9CC60F}">
  <ds:schemaRefs/>
</ds:datastoreItem>
</file>

<file path=customXml/itemProps16.xml><?xml version="1.0" encoding="utf-8"?>
<ds:datastoreItem xmlns:ds="http://schemas.openxmlformats.org/officeDocument/2006/customXml" ds:itemID="{55C4C192-AF6B-4428-844D-7F1E734EE8A4}">
  <ds:schemaRefs/>
</ds:datastoreItem>
</file>

<file path=customXml/itemProps2.xml><?xml version="1.0" encoding="utf-8"?>
<ds:datastoreItem xmlns:ds="http://schemas.openxmlformats.org/officeDocument/2006/customXml" ds:itemID="{F1330B0B-0A2A-4272-B4CD-63A9625AFEB2}">
  <ds:schemaRefs/>
</ds:datastoreItem>
</file>

<file path=customXml/itemProps3.xml><?xml version="1.0" encoding="utf-8"?>
<ds:datastoreItem xmlns:ds="http://schemas.openxmlformats.org/officeDocument/2006/customXml" ds:itemID="{1DD707A6-3C0F-45C3-B546-0FE94B8EAEBB}">
  <ds:schemaRefs/>
</ds:datastoreItem>
</file>

<file path=customXml/itemProps4.xml><?xml version="1.0" encoding="utf-8"?>
<ds:datastoreItem xmlns:ds="http://schemas.openxmlformats.org/officeDocument/2006/customXml" ds:itemID="{3919F45E-7F90-42B6-9788-37DF67AB1B9E}">
  <ds:schemaRefs/>
</ds:datastoreItem>
</file>

<file path=customXml/itemProps5.xml><?xml version="1.0" encoding="utf-8"?>
<ds:datastoreItem xmlns:ds="http://schemas.openxmlformats.org/officeDocument/2006/customXml" ds:itemID="{B3D3E6C6-0B8D-4266-880B-80055D028126}">
  <ds:schemaRefs/>
</ds:datastoreItem>
</file>

<file path=customXml/itemProps6.xml><?xml version="1.0" encoding="utf-8"?>
<ds:datastoreItem xmlns:ds="http://schemas.openxmlformats.org/officeDocument/2006/customXml" ds:itemID="{B9DD9274-A68A-4533-AE9D-3F11E6BC2928}">
  <ds:schemaRefs/>
</ds:datastoreItem>
</file>

<file path=customXml/itemProps7.xml><?xml version="1.0" encoding="utf-8"?>
<ds:datastoreItem xmlns:ds="http://schemas.openxmlformats.org/officeDocument/2006/customXml" ds:itemID="{4380C28A-9C30-4499-9C43-5D172A9160A8}">
  <ds:schemaRefs/>
</ds:datastoreItem>
</file>

<file path=customXml/itemProps8.xml><?xml version="1.0" encoding="utf-8"?>
<ds:datastoreItem xmlns:ds="http://schemas.openxmlformats.org/officeDocument/2006/customXml" ds:itemID="{A9AD71A4-7ADF-44EE-A04E-65A642B67917}">
  <ds:schemaRefs/>
</ds:datastoreItem>
</file>

<file path=customXml/itemProps9.xml><?xml version="1.0" encoding="utf-8"?>
<ds:datastoreItem xmlns:ds="http://schemas.openxmlformats.org/officeDocument/2006/customXml" ds:itemID="{0E001FED-9906-4611-BBEB-074D8A3D80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Tcens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2024-10-28T19:58:34Z</dcterms:modified>
</cp:coreProperties>
</file>