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<sst xmlns="http://schemas.openxmlformats.org/spreadsheetml/2006/main" count="656" uniqueCount="437">
  <si>
    <t>Validation</t>
  </si>
  <si>
    <t>Locus Name</t>
  </si>
  <si>
    <t>SSP (start/stop coordinates)</t>
  </si>
  <si>
    <t>CP (Coding Potential)</t>
  </si>
  <si>
    <t>SCS (start choice source)</t>
  </si>
  <si>
    <t>Blast-start</t>
  </si>
  <si>
    <t>Gap/Overlap</t>
  </si>
  <si>
    <t>ST (starterator)</t>
  </si>
  <si>
    <t>LO? (longest ORF)</t>
  </si>
  <si>
    <t>RBS Final Score</t>
  </si>
  <si>
    <t>RBS Z value</t>
  </si>
  <si>
    <t>Notes</t>
  </si>
  <si>
    <t>Function</t>
  </si>
  <si>
    <t>SIF - BLAST</t>
  </si>
  <si>
    <t>SIF - HHPRED</t>
  </si>
  <si>
    <t>SIF- Syn</t>
  </si>
  <si>
    <t>Miek B14 cluster</t>
  </si>
  <si>
    <t>validated</t>
  </si>
  <si>
    <t>DNAM_1</t>
  </si>
  <si>
    <t>190-537</t>
  </si>
  <si>
    <t>Yes</t>
  </si>
  <si>
    <t>Both bp@ 190</t>
  </si>
  <si>
    <t>Hypothetical protein SEA_RAINYDAI_1, e-value = 0.0</t>
  </si>
  <si>
    <t>None</t>
  </si>
  <si>
    <t>N/a</t>
  </si>
  <si>
    <t>Yes, 348</t>
  </si>
  <si>
    <t>Best RBS, GeneMark doesn't have coding potential starting at 190 bp</t>
  </si>
  <si>
    <t>NKF - hypothetical protein results show up in mulitple sites</t>
  </si>
  <si>
    <t>hypothetical protein SEA_RAINDAI_1  e-val: 0.0 100% aligned</t>
  </si>
  <si>
    <t>NKF - e vals too big</t>
  </si>
  <si>
    <t>DNAM_2</t>
  </si>
  <si>
    <t>524-937</t>
  </si>
  <si>
    <t xml:space="preserve">Yes, more atypical </t>
  </si>
  <si>
    <t>Both bp @524</t>
  </si>
  <si>
    <t>HNH endonuclease [phage Rainydai], the alignments are almost the same for all</t>
  </si>
  <si>
    <t>7 bp overlap</t>
  </si>
  <si>
    <t xml:space="preserve">No, 414 </t>
  </si>
  <si>
    <t>Best RBS, GeneMark web didn't have much typical coding potential. The coding potential started at the codon identified</t>
  </si>
  <si>
    <t>HNH endonuclease - lots of hits with HNH endonuclease</t>
  </si>
  <si>
    <t>HNH endonuclease - lots of alignments that range throughout the entire sequence, good e-vals</t>
  </si>
  <si>
    <t>Mulptile HNH endonuclease hits</t>
  </si>
  <si>
    <t>On Phamerator, comparing miek to other BI4 clusters, it is in the same pham as rainydai (722)</t>
  </si>
  <si>
    <t>DNAM_3</t>
  </si>
  <si>
    <t>952-1131</t>
  </si>
  <si>
    <t>Both @952</t>
  </si>
  <si>
    <t>Hypothetical protein SEA_RAINYDAI_3, e-value = 2.2E-32</t>
  </si>
  <si>
    <t>15 bp gap</t>
  </si>
  <si>
    <t>Yes, 180</t>
  </si>
  <si>
    <t>Best RBS</t>
  </si>
  <si>
    <t>only 2 significant blast results that are hypothetical proteins</t>
  </si>
  <si>
    <t xml:space="preserve">No significant results </t>
  </si>
  <si>
    <t>DNAM_4</t>
  </si>
  <si>
    <t>1128-1970</t>
  </si>
  <si>
    <t>Both @ 1128</t>
  </si>
  <si>
    <t>Hydrolase e-value 0.0E0</t>
  </si>
  <si>
    <t>3bp overlap</t>
  </si>
  <si>
    <t>Yes, 843</t>
  </si>
  <si>
    <t>Best RBS, multiple hits in BLASTP for aligned proteins with low e values</t>
  </si>
  <si>
    <t>Hydrolase</t>
  </si>
  <si>
    <t>In BLAST, CDD contains the PGRP superfamily, that recognize peptidoglycans and can hydrolyze peptidoglycans (PGNs) of bacterial cell walls. CW_7 domain shows up across query that is found in cell wall hydrolases of human and life stock pathogens</t>
  </si>
  <si>
    <t>Some significant results show that there are two domains that are amidase and hydrolase domains. Amidase are a type of hydrolase</t>
  </si>
  <si>
    <t>Lysin proteins are towards the end of the sequences, this gene is in the very beginning</t>
  </si>
  <si>
    <t>Phamerator 70993 (has hydrolase function in other phages). Conserved domains (CDD) in Phamerator show that the gene have amidase domain (which promotes hydrolysis) and PGRP domain</t>
  </si>
  <si>
    <t>DNAM_5</t>
  </si>
  <si>
    <t>2003-2374</t>
  </si>
  <si>
    <t>Yes, starts around 2100 bp</t>
  </si>
  <si>
    <t>Both @ 2003</t>
  </si>
  <si>
    <t>Hypothetical protein SEA_RAINYDAI_5, e-value = 0.0</t>
  </si>
  <si>
    <t>33 bp gap</t>
  </si>
  <si>
    <t>Gene call agrees with others</t>
  </si>
  <si>
    <t>No, 372</t>
  </si>
  <si>
    <t>Best RBS, the coding potential starts a little late however, the atypical line matches where I think the start is</t>
  </si>
  <si>
    <t>NKF- hypothetical protein results show up a lot</t>
  </si>
  <si>
    <t>NKF- significant hypothetical protein results show, virion structure shows up, but results aren't concrete enough to assign this function</t>
  </si>
  <si>
    <t>NKF- no significant results</t>
  </si>
  <si>
    <t>In phamerator, no function is assigned to the pham presented</t>
  </si>
  <si>
    <t>DNAM_6</t>
  </si>
  <si>
    <t>2371-3399</t>
  </si>
  <si>
    <t>Yes, starts right before 2400 bp</t>
  </si>
  <si>
    <t>Glimmer @2341 GeneMark @2371</t>
  </si>
  <si>
    <t>Hypothetical proten SEA_RAINYDAI_6 e-val = 0.0</t>
  </si>
  <si>
    <t>3 bp overlap</t>
  </si>
  <si>
    <t>No, 1029</t>
  </si>
  <si>
    <t>Bad RBS, but the gene is in a really good location with a 3bp overlap</t>
  </si>
  <si>
    <t>NKF- most signifcant results are hypothetical proteins, if function assinged the alignments aren't the best (gaps)</t>
  </si>
  <si>
    <t>Results for hypothetical protein show up as well as ligase and phosphodiesterase</t>
  </si>
  <si>
    <t>DNAM_7</t>
  </si>
  <si>
    <t>3414-5153</t>
  </si>
  <si>
    <t>Glimmer @3414 GeneMark @3420</t>
  </si>
  <si>
    <t>Terminase large sub unit e-val = 0.0</t>
  </si>
  <si>
    <t>No, 1740</t>
  </si>
  <si>
    <t>The start codon right before this one has a better final score however, when you compare the BLAST alignments, the sequences match perfectly most of the time</t>
  </si>
  <si>
    <t>Terminase large subunit</t>
  </si>
  <si>
    <t>Very good alignments and results for terminase large subunit</t>
  </si>
  <si>
    <t>Lots of significant results, lots containing large terminase subunit</t>
  </si>
  <si>
    <t>It is mentioned that terminase is close to the first genes</t>
  </si>
  <si>
    <t>Phamerator has many of the clusters of this protein as terminase large subunit</t>
  </si>
  <si>
    <t>DNAM_8</t>
  </si>
  <si>
    <t>5150- 5542</t>
  </si>
  <si>
    <t>Yes, starting around 5200</t>
  </si>
  <si>
    <t>Both</t>
  </si>
  <si>
    <t>hypothetical protein SEA_SENDITCS_8 e-val = 0.0</t>
  </si>
  <si>
    <t>Yes, 393</t>
  </si>
  <si>
    <t>The overlap is very small so we can ignore the RBS</t>
  </si>
  <si>
    <t>NKF- no signifcant results</t>
  </si>
  <si>
    <t>Only two significant hits that are hypothetical proteins</t>
  </si>
  <si>
    <t>No significant results</t>
  </si>
  <si>
    <t>invalid</t>
  </si>
  <si>
    <t>DNAM_9</t>
  </si>
  <si>
    <t>5502-5621</t>
  </si>
  <si>
    <t>No</t>
  </si>
  <si>
    <t>Glimmer @ 5621 Not called by GeneMark</t>
  </si>
  <si>
    <t>No blast results</t>
  </si>
  <si>
    <t>Very large overlap with the before and after genes</t>
  </si>
  <si>
    <t>This feature is not a gene</t>
  </si>
  <si>
    <t>5580-6947</t>
  </si>
  <si>
    <t>Yes, starting around 5600</t>
  </si>
  <si>
    <t xml:space="preserve">Glimmer @ 5580 GeneMark @5601 </t>
  </si>
  <si>
    <t>portal protein</t>
  </si>
  <si>
    <t>38 bp gap</t>
  </si>
  <si>
    <t>Yes, 1368</t>
  </si>
  <si>
    <t>This feature has a large gap in between genes, so choosing the largest ORF with the best RBS score was my consideration in including this as a gene. It has a lot of CP to not be included</t>
  </si>
  <si>
    <t>Portal protein</t>
  </si>
  <si>
    <t>Lots of results say portal protein, good alignments and coverage, e-vals</t>
  </si>
  <si>
    <t>Lots of significant results, lots containing portal protein</t>
  </si>
  <si>
    <t>Annotated a terminase earlier, next down would be a portal protein</t>
  </si>
  <si>
    <t>Phamerator has other clusters that assigned portal protein</t>
  </si>
  <si>
    <t>DNAM_10</t>
  </si>
  <si>
    <t>6940-7428</t>
  </si>
  <si>
    <t>Both @ 6940</t>
  </si>
  <si>
    <t>hypothetical proten SEA_SENDITCS_10 e-val = 0.0</t>
  </si>
  <si>
    <t>Yes, 489</t>
  </si>
  <si>
    <t>Not the best RBS, however there is a small overlap so we can ignore the RBS</t>
  </si>
  <si>
    <t>NKF</t>
  </si>
  <si>
    <t>Mainly hypothetical protein results. Match with other phages in cluster B14</t>
  </si>
  <si>
    <t xml:space="preserve">No significant results (no red results) and </t>
  </si>
  <si>
    <t>Phamerator cluster 2787</t>
  </si>
  <si>
    <t>DNAM_11</t>
  </si>
  <si>
    <t>7445-9499</t>
  </si>
  <si>
    <t>Both @ 7445</t>
  </si>
  <si>
    <t>capsid maturation protease</t>
  </si>
  <si>
    <t>17 bp gap</t>
  </si>
  <si>
    <t>Yes, 2055</t>
  </si>
  <si>
    <t>One RBS downstream is better but it would cut out all of the CP</t>
  </si>
  <si>
    <t>Major capsid and protease fusion protein</t>
  </si>
  <si>
    <t>Have good blast results for capsid protease and major capsid protein</t>
  </si>
  <si>
    <t xml:space="preserve">There are two domains that contain a protease domain and major capsid protein </t>
  </si>
  <si>
    <t>After portal protein, there is a capsid maturation protease</t>
  </si>
  <si>
    <t>Phamerator cluster 708, on one phage there is a capsid protease function and other is just a capsid protein</t>
  </si>
  <si>
    <t>DNAM_12</t>
  </si>
  <si>
    <t>9517-9849</t>
  </si>
  <si>
    <t>Wasn't auto annotated on DNA master</t>
  </si>
  <si>
    <t>Hypothetical protein SEA_RAINYDAI_12. The alignments for this start codon match mainly. The second start codon aligns with some blast hits but not more than this start</t>
  </si>
  <si>
    <t>18 bp gap</t>
  </si>
  <si>
    <t>The autoannotation on Miek doesn't align with what others called in this Pham</t>
  </si>
  <si>
    <t>Yes, 333</t>
  </si>
  <si>
    <t>Not the best RBS, however this start site was chosen because the alignment is better gene was added because phamerator showed it but it wasn't annotated</t>
  </si>
  <si>
    <t>Blast data contains mainly no known function</t>
  </si>
  <si>
    <t>Pham 716</t>
  </si>
  <si>
    <t>DNAM_13</t>
  </si>
  <si>
    <t>9815-10138</t>
  </si>
  <si>
    <t>Both @ 9815</t>
  </si>
  <si>
    <t>Hypothetical protein SEA_RAINYDAI_13</t>
  </si>
  <si>
    <t>34 bp overlap Downstream is 14 bp</t>
  </si>
  <si>
    <t>N/A</t>
  </si>
  <si>
    <t>Yes, 324</t>
  </si>
  <si>
    <t>Any of the other start sites would cut off CP, Best RBS</t>
  </si>
  <si>
    <t>Tail terminator</t>
  </si>
  <si>
    <t xml:space="preserve">Tail terminator shows up </t>
  </si>
  <si>
    <t>Has the 5A21_G hit that covers about the entire sequence</t>
  </si>
  <si>
    <t>Tail proteins should be next</t>
  </si>
  <si>
    <t>SEA-Phages function list says that must have an HHPRED alignment with 5A21_G</t>
  </si>
  <si>
    <t>DNAM_14</t>
  </si>
  <si>
    <t>10152-11036</t>
  </si>
  <si>
    <t>Both @ 10152</t>
  </si>
  <si>
    <t>major tail protein</t>
  </si>
  <si>
    <t xml:space="preserve">Upstream: 14 bp gap </t>
  </si>
  <si>
    <t>Yes, 885</t>
  </si>
  <si>
    <t>Major tail protein</t>
  </si>
  <si>
    <t>All major tail protein hits</t>
  </si>
  <si>
    <t xml:space="preserve">Phage tube tail protein hits cover an area in the query. However since Miek is a siphovirus, there is no tube tail protein </t>
  </si>
  <si>
    <t>Major tail protein downstream major capsid protein</t>
  </si>
  <si>
    <t>Pham cluster 179, major tail protein functions called by others</t>
  </si>
  <si>
    <t>DNAM_15</t>
  </si>
  <si>
    <t>11066-11605</t>
  </si>
  <si>
    <t>Both @ 11066</t>
  </si>
  <si>
    <t>hypothetical protein SEA_SENDITCS_14 e-val = 0.0</t>
  </si>
  <si>
    <t>30 bp gap</t>
  </si>
  <si>
    <t>Yes, 540</t>
  </si>
  <si>
    <t>Best RBS, good alignements on BLAST</t>
  </si>
  <si>
    <t>All results for hypothetical proteins, very good alignments and e values</t>
  </si>
  <si>
    <t>Pham cluster 715</t>
  </si>
  <si>
    <t>DNAM_16</t>
  </si>
  <si>
    <t>11620-12408</t>
  </si>
  <si>
    <t>Both @ 11620</t>
  </si>
  <si>
    <t>Yes, 789</t>
  </si>
  <si>
    <t>all major tail protein hits</t>
  </si>
  <si>
    <t>Pham cluster 179, searched online that phages have two major tail proteins</t>
  </si>
  <si>
    <t>DNAM_17</t>
  </si>
  <si>
    <t>12421-13155</t>
  </si>
  <si>
    <t>Both @ 12421</t>
  </si>
  <si>
    <t>hypothetical protein SEA_RAINYDAI_17</t>
  </si>
  <si>
    <t xml:space="preserve">13 bp gap </t>
  </si>
  <si>
    <t>Yes, 735</t>
  </si>
  <si>
    <t>glycoside hydrolase</t>
  </si>
  <si>
    <t>Good results for hypothetical protein, there are a lot for glycoside hydrolases that are significant</t>
  </si>
  <si>
    <t>significant results for glycoside hydrolases or hydrolases related</t>
  </si>
  <si>
    <t>sytenty not needed, hydrolase aren't in a specific order</t>
  </si>
  <si>
    <t>Other calls in this pham were glycoside hydrolase</t>
  </si>
  <si>
    <t>DNAM_18</t>
  </si>
  <si>
    <t>13172-14395</t>
  </si>
  <si>
    <t>Both @ 13172</t>
  </si>
  <si>
    <t>hypothetical protein SEA_RAINYDAI_18</t>
  </si>
  <si>
    <t>Yes, 1124</t>
  </si>
  <si>
    <t>hypothetical protein hits, others don't align good or don't cover entire length</t>
  </si>
  <si>
    <t>no significant results, spilt domains in the results</t>
  </si>
  <si>
    <t>DNAM_19</t>
  </si>
  <si>
    <t>14406-14684</t>
  </si>
  <si>
    <t>Both @ 14406</t>
  </si>
  <si>
    <t>hypothetical protein SEA_RAINYDAI_19</t>
  </si>
  <si>
    <t>11 bp gap</t>
  </si>
  <si>
    <t>n/a</t>
  </si>
  <si>
    <t>Yes, 279</t>
  </si>
  <si>
    <t>all results for hypothetical proteins that are good results</t>
  </si>
  <si>
    <t>no significiant results</t>
  </si>
  <si>
    <t>DNAM_20</t>
  </si>
  <si>
    <t>14701 - 15075</t>
  </si>
  <si>
    <t>Both @14701</t>
  </si>
  <si>
    <t>hypothetical protein SEA_RAINYDAI_20</t>
  </si>
  <si>
    <t>Yes, 375</t>
  </si>
  <si>
    <t>very small peak in CP right after first start codon</t>
  </si>
  <si>
    <t>most significant hits state that there is no function</t>
  </si>
  <si>
    <t>could be tail assembly chaperones however there isn't significant amount of data to suggest this</t>
  </si>
  <si>
    <t>DNAM_21</t>
  </si>
  <si>
    <t>15072 - 20549</t>
  </si>
  <si>
    <t>Both @ 15072</t>
  </si>
  <si>
    <t>tape measure protein</t>
  </si>
  <si>
    <t>Yes, 5478</t>
  </si>
  <si>
    <t>Overlap is very good so deceided to start it there</t>
  </si>
  <si>
    <t>Tape measure protein</t>
  </si>
  <si>
    <t>All results for tape measure protein are good results and has a lot of results, has tape measure protein domain</t>
  </si>
  <si>
    <t>significant results that cover the entire sequence mainly say tape measure protein</t>
  </si>
  <si>
    <t>Tape measure protein is after major tail protein</t>
  </si>
  <si>
    <t>Pham 68711 that says tape measure protein</t>
  </si>
  <si>
    <t>DNAM_22</t>
  </si>
  <si>
    <t>20533- 21363</t>
  </si>
  <si>
    <t>Both @ 20533</t>
  </si>
  <si>
    <t>minor tail protein</t>
  </si>
  <si>
    <t>16 bp gap</t>
  </si>
  <si>
    <t xml:space="preserve">n/a </t>
  </si>
  <si>
    <t>Yes, 831</t>
  </si>
  <si>
    <t>Minor tail protein</t>
  </si>
  <si>
    <t>Minor tail protein results with high coverage and e vals. Conserved domain for siphoviruses shown</t>
  </si>
  <si>
    <t>significant results for distal tail protein, good coverage for the significant results some results of siphovirus protein with NKF</t>
  </si>
  <si>
    <t>After tape measure protein come minor tail protein</t>
  </si>
  <si>
    <t>Siphovirus tail  superfamily conserved domain</t>
  </si>
  <si>
    <t>DNAM_23</t>
  </si>
  <si>
    <t>21363 - 22529</t>
  </si>
  <si>
    <t>Both @bp 21363</t>
  </si>
  <si>
    <t>minor tail protein [Streptomyces phage SendItCS], 100% aligned, 100% similarity, E-value 0.0E0, multiple identical results</t>
  </si>
  <si>
    <t>Downstream: 22 bp</t>
  </si>
  <si>
    <t>Yes, 1167 bp</t>
  </si>
  <si>
    <t>Best RBS with larger ORF, multiple identical hits in BLASTp</t>
  </si>
  <si>
    <t>Highly similar results for minor tail proteins, &lt;e^-10</t>
  </si>
  <si>
    <t>siphoviral/viral tail protein similarities, e values &lt;e^-10, well supported by literature including crystallography</t>
  </si>
  <si>
    <t>Supports minor tail protein at this location, also supported by phamerator</t>
  </si>
  <si>
    <t>DNAM_24</t>
  </si>
  <si>
    <t>22551-22790</t>
  </si>
  <si>
    <t>Only ~22630-22750</t>
  </si>
  <si>
    <t>Both @bp 22551</t>
  </si>
  <si>
    <t>hypothetical protein SEA_SENDITCS_23 [Streptomyces phage SendItCS], 83.5% aligned, 100% similarity, E-value 2.6E-23</t>
  </si>
  <si>
    <t>Upstream: 22 bp
Downstream: 9 bp</t>
  </si>
  <si>
    <t>Yes, 240 bp</t>
  </si>
  <si>
    <t>Lack of significant coding potential is concerning, but otherwise there is would be a large gap between genes. Okay RBS and good BLASTp results</t>
  </si>
  <si>
    <t>Hypothetical protein hits, &lt;e^-10</t>
  </si>
  <si>
    <t>No significant hits</t>
  </si>
  <si>
    <t>Supports minor tail protein at this location</t>
  </si>
  <si>
    <t>DNAM_25</t>
  </si>
  <si>
    <t>22799-23785</t>
  </si>
  <si>
    <t>Only ~22800-22950</t>
  </si>
  <si>
    <t>Both @bp 22799</t>
  </si>
  <si>
    <t>hydrolase [Streptomyces phage Rainydai], 100% aligned, 100% similarity, E-value 0.0E0</t>
  </si>
  <si>
    <t>Upstream: 9 bp
Downstream: 23 bp</t>
  </si>
  <si>
    <t>Yes, 987 bp</t>
  </si>
  <si>
    <t>Later start sites has a higher final score, but blast results support the binding site being here</t>
  </si>
  <si>
    <t>Hydrolase, minor tail protein, &lt;e^-10</t>
  </si>
  <si>
    <t>Hits for cell adhesion and surface receptor proteins, hydrolases, and fibronectin domains, &lt;e^-10 with crystallography data</t>
  </si>
  <si>
    <t>DNAM_26</t>
  </si>
  <si>
    <t>23808-24212</t>
  </si>
  <si>
    <t>Glimmer @bp 23808
GeneMark @bp 23835</t>
  </si>
  <si>
    <t>hypothetical protein SEA_RAINYDAI_26 [Streptomyces phage Rainydai], 100% aligned, 100% similarity, 4e-94</t>
  </si>
  <si>
    <t>Upstream: 23 bp
Downstream: 41 bp overlap</t>
  </si>
  <si>
    <t>No, but best final score. 405 bp</t>
  </si>
  <si>
    <t>Best RBS with strong BLASTp results</t>
  </si>
  <si>
    <t>Hypothetical proteins, holsins, &lt;e^-10</t>
  </si>
  <si>
    <t>Supports holin or lysin at this location</t>
  </si>
  <si>
    <t>DNAM_27</t>
  </si>
  <si>
    <t>24163-24540</t>
  </si>
  <si>
    <t>Glimmer @bp 24163
GeneMark @bp 24181</t>
  </si>
  <si>
    <t>holin [Streptomyces phage SendItCS], 100% aligned, 100% similarity, 0.0E0</t>
  </si>
  <si>
    <t>Upstream: 41 bp overlap
Downstream: 49 bp</t>
  </si>
  <si>
    <t>Not conserved</t>
  </si>
  <si>
    <t>Yes, 378 bp</t>
  </si>
  <si>
    <t>Large overlap, however this is the best RBS, and BLASTp results mostly support this length</t>
  </si>
  <si>
    <t>Holin</t>
  </si>
  <si>
    <t>Holin proteins, &lt;e^-10</t>
  </si>
  <si>
    <t>Holin protein, 7.8e^-27, supported by literature</t>
  </si>
  <si>
    <t>Supports Holin at this location</t>
  </si>
  <si>
    <t>DNAM_28</t>
  </si>
  <si>
    <t>24604-24906</t>
  </si>
  <si>
    <t>Both @bp 24604</t>
  </si>
  <si>
    <t>hypothetical protein SEA_RAINYDAI_29 [Streptomyces phage Rainydai], 100% aligned, 100% similarity, 5e-65</t>
  </si>
  <si>
    <t>Upstream: 49 bp
Downstream: 125</t>
  </si>
  <si>
    <t>Yes, 303 bp</t>
  </si>
  <si>
    <t>Best RBS, strong blast hits</t>
  </si>
  <si>
    <t>Hypothetical proteins, holins, &lt;e^-10</t>
  </si>
  <si>
    <t>DNAM_29</t>
  </si>
  <si>
    <t>25035-25304</t>
  </si>
  <si>
    <t>Both @bp 25035</t>
  </si>
  <si>
    <t>hypothetical protein SEA_RAINYDAI_30 [Streptomyces phage Rainydai], 100% aligned, 100% similarity, 5e-55</t>
  </si>
  <si>
    <t>Upstream: 125
Downstream: 94</t>
  </si>
  <si>
    <t>Yes, 270 bp</t>
  </si>
  <si>
    <t>single hypothetical protein hit</t>
  </si>
  <si>
    <t>DNAM_30</t>
  </si>
  <si>
    <t>25398-25640</t>
  </si>
  <si>
    <t>Both @bp 25398</t>
  </si>
  <si>
    <t>hypothetical protein SEA_RAINYDAI_1 [Streptomyces phage Rainydai], 100% aligned, 100% similarity, 3E-76</t>
  </si>
  <si>
    <t xml:space="preserve">Upstream: 94
Downstream: 62 </t>
  </si>
  <si>
    <t>Yes, low pham number (2)</t>
  </si>
  <si>
    <t>No, but best final score. 243 bp</t>
  </si>
  <si>
    <t>Not the longest ORF possible, but best RBS site by score, and BLASTp results support the shorter protein</t>
  </si>
  <si>
    <t>DNAM_31</t>
  </si>
  <si>
    <t>25702-26010</t>
  </si>
  <si>
    <t>Manual choice @bp 25702</t>
  </si>
  <si>
    <t>hypothetical protein SEA_SENDITCS_30 [Streptomyces phage SendItCS], 100% aligned, 100% similarity, 0.0E0</t>
  </si>
  <si>
    <t>Upstream: 62
Downstream: 33</t>
  </si>
  <si>
    <t>No, but best final score. 309 bp</t>
  </si>
  <si>
    <t>Differed from what Glimmer recommended to capture larger ORF. Blast results are mixed on length, likely pointing to a "judgment call" here - some are the same length, some shorter. I think it should be longer</t>
  </si>
  <si>
    <t>DNAM_32</t>
  </si>
  <si>
    <t>26043-26270</t>
  </si>
  <si>
    <t>Partial starting at ~26150</t>
  </si>
  <si>
    <t>Manual choice @bp 26041</t>
  </si>
  <si>
    <t>hypothetical protein SEA_SENDITCS_31 [Streptomyces phage SendItCS], 100% aligned, 100% similarity, 0.0E0</t>
  </si>
  <si>
    <t>Upstream: 33 bp
Downstream: 91 bp</t>
  </si>
  <si>
    <t>Yes, 228 bp</t>
  </si>
  <si>
    <t>Difficult call. There is a better RBS downstream, however the one called is second best with almost double the ORF. Blast results show calls at either sites. Coding potential only found for the downstream half of the call. hhpred shows interesting results in regions contained by the longer call. I am calling the longer protein to preserve possible protein domains</t>
  </si>
  <si>
    <t>Hypothetical phage proteins, &lt;e^-10</t>
  </si>
  <si>
    <t>DNAM_33</t>
  </si>
  <si>
    <t>26361-26603</t>
  </si>
  <si>
    <t>Both @bp 26361</t>
  </si>
  <si>
    <t xml:space="preserve">hypothetical protein SEA_SENDITCS_32 [Streptomyces phage SendItCS], 100% aligned, 100% similarity, 1e-47
</t>
  </si>
  <si>
    <t>Upstream: 91 bp
Downstream: 132 bp</t>
  </si>
  <si>
    <t>Yes, 243 bp</t>
  </si>
  <si>
    <t>Lots of strong BLASTp hits and best RBS with longest ORF</t>
  </si>
  <si>
    <t>DNAM_34</t>
  </si>
  <si>
    <t>26735-26941</t>
  </si>
  <si>
    <t>Both @bp 26735</t>
  </si>
  <si>
    <t>hypothetical protein SEA_SENDITCS_33 [Streptomyces phage SendItCS], 100% aligned, 100% similarity, 5e-40</t>
  </si>
  <si>
    <t>Upstream: 132 bp
Downstream: 40 bp overlap</t>
  </si>
  <si>
    <t>No, 207 bp</t>
  </si>
  <si>
    <t>Not longest ORF but BLASTp and HHpred results support shorter length. Better RBS too</t>
  </si>
  <si>
    <t>DNAM_35</t>
  </si>
  <si>
    <t>26901-27203</t>
  </si>
  <si>
    <t>Partial starting at ~26980</t>
  </si>
  <si>
    <t>Manual choice @bp 26901</t>
  </si>
  <si>
    <t>hypothetical protein SEA_SENDITCS_34 [Streptomyces phage SendItCS], 100% aligned, 100% similarity, 4e-38</t>
  </si>
  <si>
    <t>Upstream: 40 bp overlap
Downstream: 3 bp overlap</t>
  </si>
  <si>
    <t>Longest ORF. Mixed BLASTp and HHpred results.</t>
  </si>
  <si>
    <t>Hypothetical proteins, &lt;e^-10</t>
  </si>
  <si>
    <t>DNAM_36</t>
  </si>
  <si>
    <t>27200-27331</t>
  </si>
  <si>
    <t>None!</t>
  </si>
  <si>
    <t>Both @bp 27200</t>
  </si>
  <si>
    <t>hypothetical protein SEA_SENDITCS_35 [Streptomyces phage SendItCS], 100% aligned, 100% similarity, 7e-20</t>
  </si>
  <si>
    <t>Upstream: 3 bp overlap
Downstream: 9 bp</t>
  </si>
  <si>
    <t>Yes, 132 bp</t>
  </si>
  <si>
    <t>Weird little protein. HHpred shows it likely has an alpha felix, but has no coding potential and only one blast hit. Pretty strange</t>
  </si>
  <si>
    <t>Single hypothetical protein hit</t>
  </si>
  <si>
    <t>DNAM_37</t>
  </si>
  <si>
    <t>27340-27570</t>
  </si>
  <si>
    <t>Both @bp 27340</t>
  </si>
  <si>
    <t>hypothetical protein SEA_RAINYDAI_37 [Streptomyces phage Rainydai], 100% similarity, 100% aligned, 0.0e0</t>
  </si>
  <si>
    <t>Upstream: 9 bp
Downstream: 54 bp</t>
  </si>
  <si>
    <t>Yes, 231 bp</t>
  </si>
  <si>
    <t>Strong support</t>
  </si>
  <si>
    <t>DNAM_38</t>
  </si>
  <si>
    <t>27624-27767</t>
  </si>
  <si>
    <t>Glimmer @bp 27624
Genemark @bp 27660</t>
  </si>
  <si>
    <t>hypothetical protein SEA_RAINYDAI_38 [Streptomyces phage Rainydai], 100% aligned, 100% similarity, 8e-12</t>
  </si>
  <si>
    <t>Upstream: 54 bp
Downstream: 66 bp</t>
  </si>
  <si>
    <t>Yes, 144 bp</t>
  </si>
  <si>
    <t>Not the best RBS but longest ORF. little blast results</t>
  </si>
  <si>
    <t>Single hypothetical protein, &lt;e^-10</t>
  </si>
  <si>
    <t>DNAM_39</t>
  </si>
  <si>
    <t>27833-28102</t>
  </si>
  <si>
    <t>Both @bp 27833</t>
  </si>
  <si>
    <t>hypothetical protein SEA_RAINYDAI_39 [Streptomyces phage Rainydai], 100% aligned, 98% similarity, 0.0e0</t>
  </si>
  <si>
    <t>Upstream: 66 bp
Downstream: 77 bp</t>
  </si>
  <si>
    <t>No, 240 bp</t>
  </si>
  <si>
    <t>Not longest ORF but best RBS and blast hits support shorter protein</t>
  </si>
  <si>
    <t>DNAM_40</t>
  </si>
  <si>
    <t>28179-28799</t>
  </si>
  <si>
    <t>Both @bp 28179</t>
  </si>
  <si>
    <t>hypothetical protein SEA_RAINYDAI_39 [Streptomyces phage Rainydai], 100% aligned, 98% similarity, 9e-54</t>
  </si>
  <si>
    <t>Upstream: 77 bp
Downstream: 13 bp</t>
  </si>
  <si>
    <t>yes</t>
  </si>
  <si>
    <t>No, 621 bp</t>
  </si>
  <si>
    <t>Not the lonest ORF but support is for shorter start site</t>
  </si>
  <si>
    <t>Hypothetical proteins, lipoproteins (less so), &lt;e^-10</t>
  </si>
  <si>
    <t>Multiple hits to lipoproteins with e^-6 for the best, supported by x-ray diffraction, 98% probability</t>
  </si>
  <si>
    <t>DNAM_41</t>
  </si>
  <si>
    <t>28812-28970</t>
  </si>
  <si>
    <t>Both @bp 2812</t>
  </si>
  <si>
    <t>hypothetical protein SEA_SENDITCS_40 [Streptomyces phage SendItCS], 100% aligned, 98% similarity, 5.2e-28</t>
  </si>
  <si>
    <t>Upstream: 13 bp
Downstream: 61 bp</t>
  </si>
  <si>
    <t>Yes, 159 bp</t>
  </si>
  <si>
    <t>DNAM_42</t>
  </si>
  <si>
    <t>29031-29867</t>
  </si>
  <si>
    <t>Both @bp 29031</t>
  </si>
  <si>
    <t>hypothetical protein SEA_RAINYDAI_42 [Streptomyces phage Rainydai], 97% aligned, 66% similarity, 0.0e0</t>
  </si>
  <si>
    <t>Upstream: 61 bp
Downstream: 109 bp</t>
  </si>
  <si>
    <t>Yes, 837 bp</t>
  </si>
  <si>
    <t>Significant hits to hypothetical proteins and membrane proteins, &lt;e^-10</t>
  </si>
  <si>
    <t>Entire protien significant to DUF6353 family of proteins with unknown functins, 5.4e^-74</t>
  </si>
  <si>
    <t>DNAM_43</t>
  </si>
  <si>
    <t>29976-30341</t>
  </si>
  <si>
    <t>Both @bp 29976</t>
  </si>
  <si>
    <t>hypothetical protein SEA_SENDITCS_42 [Streptomyces phage SendItCS], 66% aligned, 100% similarity, 2.3e-36</t>
  </si>
  <si>
    <t>Upstream: 109 bp
Downstream: 42 bp</t>
  </si>
  <si>
    <t>Yes, 366 bp</t>
  </si>
  <si>
    <t>No signficiant hits</t>
  </si>
  <si>
    <t>DNAM_44</t>
  </si>
  <si>
    <t>30383-30913</t>
  </si>
  <si>
    <t>Both @bp 30383</t>
  </si>
  <si>
    <t>hypothetical protein SEA_RAINYDAI_44 [Streptomyces phage Rainydai], 100% aligned, 100% similarity, 0.0e0</t>
  </si>
  <si>
    <t>Upstream: 42 bp
Downstream:</t>
  </si>
  <si>
    <t>Yes, 531 bp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</si>
</sst>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rgb="FF000000"/>
      <name val="Arial"/>
    </font>
    <font>
      <color rgb="FFFF0000"/>
      <name val="Arial"/>
      <scheme val="minor"/>
    </font>
    <font>
      <sz val="10.0"/>
      <color rgb="FF212121"/>
      <name val="Arial"/>
    </font>
    <font>
      <color rgb="FF000000"/>
      <name val="Roboto"/>
    </font>
    <font>
      <sz val="10.0"/>
      <color rgb="FF1F1F1F"/>
      <name val="Arial"/>
    </font>
  </fonts>
  <fills count="3">
    <fill>
      <patternFill patternType="none"/>
    </fill>
    <fill>
      <patternFill patternType="lightGray"/>
    </fill>
    <fill>
      <patternFill patternType="solid">
        <fgColor rgb="FFFFFFFF"/>
        <bgColor rgb="FFFFFFFF"/>
      </patternFill>
    </fill>
  </fills>
  <borders count="3">
    <border/>
    <border>
      <bottom style="thin">
        <color rgb="FF000000"/>
      </bottom>
    </border>
    <border>
      <top style="thin">
        <color rgb="FF000000"/>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 numFmtId="0" xfId="0" applyAlignment="1" applyFont="1">
      <alignment readingOrder="0" shrinkToFit="0" wrapText="1"/>
    </xf>
    <xf borderId="0" fillId="0" fontId="1" numFmtId="0" xfId="0" applyAlignment="1" applyFont="1">
      <alignment shrinkToFit="0" wrapText="1"/>
    </xf>
    <xf borderId="0" fillId="2" fontId="2" numFmtId="0" xfId="0" applyAlignment="1" applyFill="1" applyFont="1">
      <alignment horizontal="left" readingOrder="0" shrinkToFit="0" wrapText="1"/>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1" numFmtId="4" xfId="0" applyAlignment="1" applyFont="1" applyNumberFormat="1">
      <alignment horizontal="center" readingOrder="0" shrinkToFit="0" wrapText="1"/>
    </xf>
    <xf borderId="0" fillId="0" fontId="1" numFmtId="4" xfId="0" applyAlignment="1" applyFont="1" applyNumberForma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shrinkToFit="0" wrapText="1"/>
    </xf>
    <xf borderId="2" fillId="0" fontId="1" numFmtId="4" xfId="0" applyAlignment="1" applyBorder="1" applyFont="1" applyNumberFormat="1">
      <alignment horizontal="center" readingOrder="0" shrinkToFit="0" wrapText="1"/>
    </xf>
    <xf borderId="2" fillId="0" fontId="1" numFmtId="4" xfId="0" applyAlignment="1" applyBorder="1" applyFont="1" applyNumberFormat="1">
      <alignment readingOrder="0" shrinkToFit="0" wrapText="1"/>
    </xf>
    <xf borderId="0" fillId="2" fontId="4" numFmtId="0" xfId="0" applyAlignment="1" applyFont="1">
      <alignment horizontal="left" readingOrder="0"/>
    </xf>
    <xf borderId="0" fillId="2" fontId="4" numFmtId="0" xfId="0" applyAlignment="1" applyFont="1">
      <alignment horizontal="left" readingOrder="0"/>
    </xf>
    <xf borderId="0" fillId="2" fontId="5" numFmtId="0" xfId="0" applyAlignment="1" applyFont="1">
      <alignment readingOrder="0"/>
    </xf>
    <xf borderId="0" fillId="2" fontId="6" numFmtId="0" xfId="0" applyAlignment="1" applyFont="1">
      <alignment readingOrder="0"/>
    </xf>
    <xf borderId="0" fillId="0" fontId="1" numFmtId="0" xfId="0" applyAlignment="1" applyFont="1">
      <alignment readingOrder="0"/>
    </xf>
    <xf borderId="0" fillId="0" fontId="1"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13.5"/>
    <col customWidth="1" min="4" max="4" width="17.13"/>
    <col customWidth="1" min="5" max="5" width="21.25"/>
    <col customWidth="1" min="6" max="6" width="15.75"/>
    <col customWidth="1" min="9" max="9" width="15.25"/>
    <col customWidth="1" min="10" max="10" width="14.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row>
    <row r="2" ht="44.25" customHeight="1">
      <c r="A2" s="1" t="s">
        <v>17</v>
      </c>
      <c r="B2" s="3" t="s">
        <v>18</v>
      </c>
      <c r="C2" s="3" t="s">
        <v>19</v>
      </c>
      <c r="D2" s="3" t="s">
        <v>20</v>
      </c>
      <c r="E2" s="3" t="s">
        <v>21</v>
      </c>
      <c r="F2" s="3" t="s">
        <v>22</v>
      </c>
      <c r="G2" s="3" t="s">
        <v>23</v>
      </c>
      <c r="H2" s="3" t="s">
        <v>24</v>
      </c>
      <c r="I2" s="3" t="s">
        <v>25</v>
      </c>
      <c r="J2" s="3">
        <v>-2.095</v>
      </c>
      <c r="K2" s="3">
        <v>3.225</v>
      </c>
      <c r="L2" s="3" t="s">
        <v>26</v>
      </c>
      <c r="M2" s="3" t="s">
        <v>27</v>
      </c>
      <c r="N2" s="3" t="s">
        <v>28</v>
      </c>
      <c r="O2" s="3" t="s">
        <v>29</v>
      </c>
      <c r="P2" s="3" t="s">
        <v>23</v>
      </c>
      <c r="Q2" s="4"/>
      <c r="R2" s="4"/>
      <c r="S2" s="4"/>
      <c r="T2" s="4"/>
      <c r="U2" s="4"/>
      <c r="V2" s="4"/>
      <c r="W2" s="4"/>
      <c r="X2" s="4"/>
      <c r="Y2" s="4"/>
      <c r="Z2" s="4"/>
    </row>
    <row r="3">
      <c r="A3" s="1" t="s">
        <v>17</v>
      </c>
      <c r="B3" s="3" t="s">
        <v>30</v>
      </c>
      <c r="C3" s="3" t="s">
        <v>31</v>
      </c>
      <c r="D3" s="3" t="s">
        <v>32</v>
      </c>
      <c r="E3" s="3" t="s">
        <v>33</v>
      </c>
      <c r="F3" s="3" t="s">
        <v>34</v>
      </c>
      <c r="G3" s="3" t="s">
        <v>35</v>
      </c>
      <c r="H3" s="3" t="s">
        <v>24</v>
      </c>
      <c r="I3" s="3" t="s">
        <v>36</v>
      </c>
      <c r="J3" s="3">
        <v>-3.295</v>
      </c>
      <c r="K3" s="3">
        <v>2.749</v>
      </c>
      <c r="L3" s="3" t="s">
        <v>37</v>
      </c>
      <c r="M3" s="3" t="s">
        <v>38</v>
      </c>
      <c r="N3" s="3" t="s">
        <v>39</v>
      </c>
      <c r="O3" s="3" t="s">
        <v>40</v>
      </c>
      <c r="P3" s="3" t="s">
        <v>23</v>
      </c>
      <c r="Q3" s="3" t="s">
        <v>41</v>
      </c>
      <c r="R3" s="4"/>
      <c r="S3" s="4"/>
      <c r="T3" s="4"/>
      <c r="U3" s="4"/>
      <c r="V3" s="4"/>
      <c r="W3" s="4"/>
      <c r="X3" s="4"/>
      <c r="Y3" s="4"/>
      <c r="Z3" s="4"/>
    </row>
    <row r="4">
      <c r="A4" s="1" t="s">
        <v>17</v>
      </c>
      <c r="B4" s="3" t="s">
        <v>42</v>
      </c>
      <c r="C4" s="3" t="s">
        <v>43</v>
      </c>
      <c r="D4" s="3" t="s">
        <v>20</v>
      </c>
      <c r="E4" s="3" t="s">
        <v>44</v>
      </c>
      <c r="F4" s="3" t="s">
        <v>45</v>
      </c>
      <c r="G4" s="3" t="s">
        <v>46</v>
      </c>
      <c r="H4" s="3" t="s">
        <v>24</v>
      </c>
      <c r="I4" s="3" t="s">
        <v>47</v>
      </c>
      <c r="J4" s="3">
        <v>-2.662</v>
      </c>
      <c r="K4" s="3">
        <v>2.93</v>
      </c>
      <c r="L4" s="3" t="s">
        <v>48</v>
      </c>
      <c r="M4" s="3" t="s">
        <v>27</v>
      </c>
      <c r="N4" s="3" t="s">
        <v>49</v>
      </c>
      <c r="O4" s="3" t="s">
        <v>50</v>
      </c>
      <c r="P4" s="3" t="s">
        <v>23</v>
      </c>
      <c r="Q4" s="4"/>
      <c r="R4" s="4"/>
      <c r="S4" s="4"/>
      <c r="T4" s="4"/>
      <c r="U4" s="4"/>
      <c r="V4" s="4"/>
      <c r="W4" s="4"/>
      <c r="X4" s="4"/>
      <c r="Y4" s="4"/>
      <c r="Z4" s="4"/>
    </row>
    <row r="5">
      <c r="A5" s="1" t="s">
        <v>17</v>
      </c>
      <c r="B5" s="3" t="s">
        <v>51</v>
      </c>
      <c r="C5" s="3" t="s">
        <v>52</v>
      </c>
      <c r="D5" s="3" t="s">
        <v>20</v>
      </c>
      <c r="E5" s="3" t="s">
        <v>53</v>
      </c>
      <c r="F5" s="3" t="s">
        <v>54</v>
      </c>
      <c r="G5" s="3" t="s">
        <v>55</v>
      </c>
      <c r="H5" s="3" t="s">
        <v>24</v>
      </c>
      <c r="I5" s="3" t="s">
        <v>56</v>
      </c>
      <c r="J5" s="3">
        <v>-2.906</v>
      </c>
      <c r="K5" s="3">
        <v>2.844</v>
      </c>
      <c r="L5" s="3" t="s">
        <v>57</v>
      </c>
      <c r="M5" s="3" t="s">
        <v>58</v>
      </c>
      <c r="N5" s="3" t="s">
        <v>59</v>
      </c>
      <c r="O5" s="3" t="s">
        <v>60</v>
      </c>
      <c r="P5" s="3" t="s">
        <v>61</v>
      </c>
      <c r="Q5" s="3" t="s">
        <v>62</v>
      </c>
      <c r="R5" s="3"/>
      <c r="S5" s="4"/>
      <c r="T5" s="4"/>
      <c r="U5" s="4"/>
      <c r="V5" s="4"/>
      <c r="W5" s="4"/>
      <c r="X5" s="4"/>
      <c r="Y5" s="4"/>
      <c r="Z5" s="4"/>
    </row>
    <row r="6">
      <c r="A6" s="1" t="s">
        <v>17</v>
      </c>
      <c r="B6" s="3" t="s">
        <v>63</v>
      </c>
      <c r="C6" s="3" t="s">
        <v>64</v>
      </c>
      <c r="D6" s="3" t="s">
        <v>65</v>
      </c>
      <c r="E6" s="3" t="s">
        <v>66</v>
      </c>
      <c r="F6" s="5" t="s">
        <v>67</v>
      </c>
      <c r="G6" s="3" t="s">
        <v>68</v>
      </c>
      <c r="H6" s="3" t="s">
        <v>69</v>
      </c>
      <c r="I6" s="3" t="s">
        <v>70</v>
      </c>
      <c r="J6" s="3">
        <v>-2.627</v>
      </c>
      <c r="K6" s="3">
        <v>3.074</v>
      </c>
      <c r="L6" s="3" t="s">
        <v>71</v>
      </c>
      <c r="M6" s="3" t="s">
        <v>72</v>
      </c>
      <c r="N6" s="3" t="s">
        <v>73</v>
      </c>
      <c r="O6" s="3" t="s">
        <v>74</v>
      </c>
      <c r="P6" s="3" t="s">
        <v>23</v>
      </c>
      <c r="Q6" s="3" t="s">
        <v>75</v>
      </c>
      <c r="R6" s="4"/>
      <c r="S6" s="4"/>
      <c r="T6" s="4"/>
      <c r="U6" s="4"/>
      <c r="V6" s="4"/>
      <c r="W6" s="4"/>
      <c r="X6" s="4"/>
      <c r="Y6" s="4"/>
      <c r="Z6" s="4"/>
    </row>
    <row r="7">
      <c r="A7" s="1" t="s">
        <v>17</v>
      </c>
      <c r="B7" s="3" t="s">
        <v>76</v>
      </c>
      <c r="C7" s="3" t="s">
        <v>77</v>
      </c>
      <c r="D7" s="3" t="s">
        <v>78</v>
      </c>
      <c r="E7" s="3" t="s">
        <v>79</v>
      </c>
      <c r="F7" s="3" t="s">
        <v>80</v>
      </c>
      <c r="G7" s="3" t="s">
        <v>81</v>
      </c>
      <c r="H7" s="3" t="s">
        <v>24</v>
      </c>
      <c r="I7" s="3" t="s">
        <v>82</v>
      </c>
      <c r="J7" s="3">
        <v>-7.64</v>
      </c>
      <c r="K7" s="3">
        <v>0.805</v>
      </c>
      <c r="L7" s="3" t="s">
        <v>83</v>
      </c>
      <c r="M7" s="3" t="s">
        <v>72</v>
      </c>
      <c r="N7" s="3" t="s">
        <v>84</v>
      </c>
      <c r="O7" s="3" t="s">
        <v>85</v>
      </c>
      <c r="P7" s="3" t="s">
        <v>23</v>
      </c>
      <c r="Q7" s="4"/>
      <c r="R7" s="4"/>
      <c r="S7" s="4"/>
      <c r="T7" s="4"/>
      <c r="U7" s="4"/>
      <c r="V7" s="4"/>
      <c r="W7" s="4"/>
      <c r="X7" s="4"/>
      <c r="Y7" s="4"/>
      <c r="Z7" s="4"/>
    </row>
    <row r="8">
      <c r="A8" s="1" t="s">
        <v>17</v>
      </c>
      <c r="B8" s="3" t="s">
        <v>86</v>
      </c>
      <c r="C8" s="3" t="s">
        <v>87</v>
      </c>
      <c r="D8" s="3" t="s">
        <v>20</v>
      </c>
      <c r="E8" s="3" t="s">
        <v>88</v>
      </c>
      <c r="F8" s="3" t="s">
        <v>89</v>
      </c>
      <c r="G8" s="3" t="s">
        <v>46</v>
      </c>
      <c r="H8" s="3" t="s">
        <v>24</v>
      </c>
      <c r="I8" s="3" t="s">
        <v>90</v>
      </c>
      <c r="J8" s="3">
        <v>-3.491</v>
      </c>
      <c r="K8" s="3">
        <v>2.669</v>
      </c>
      <c r="L8" s="3" t="s">
        <v>91</v>
      </c>
      <c r="M8" s="3" t="s">
        <v>92</v>
      </c>
      <c r="N8" s="3" t="s">
        <v>93</v>
      </c>
      <c r="O8" s="3" t="s">
        <v>94</v>
      </c>
      <c r="P8" s="3" t="s">
        <v>95</v>
      </c>
      <c r="Q8" s="3" t="s">
        <v>96</v>
      </c>
      <c r="R8" s="4"/>
      <c r="S8" s="4"/>
      <c r="T8" s="4"/>
      <c r="U8" s="4"/>
      <c r="V8" s="4"/>
      <c r="W8" s="4"/>
      <c r="X8" s="4"/>
      <c r="Y8" s="4"/>
      <c r="Z8" s="4"/>
    </row>
    <row r="9">
      <c r="A9" s="1" t="s">
        <v>17</v>
      </c>
      <c r="B9" s="3" t="s">
        <v>97</v>
      </c>
      <c r="C9" s="3" t="s">
        <v>98</v>
      </c>
      <c r="D9" s="3" t="s">
        <v>99</v>
      </c>
      <c r="E9" s="3" t="s">
        <v>100</v>
      </c>
      <c r="F9" s="3" t="s">
        <v>101</v>
      </c>
      <c r="G9" s="3" t="s">
        <v>81</v>
      </c>
      <c r="H9" s="3" t="s">
        <v>24</v>
      </c>
      <c r="I9" s="3" t="s">
        <v>102</v>
      </c>
      <c r="J9" s="3">
        <v>-2.072</v>
      </c>
      <c r="K9" s="3">
        <v>3.236</v>
      </c>
      <c r="L9" s="3" t="s">
        <v>103</v>
      </c>
      <c r="M9" s="3" t="s">
        <v>104</v>
      </c>
      <c r="N9" s="3" t="s">
        <v>105</v>
      </c>
      <c r="O9" s="3" t="s">
        <v>106</v>
      </c>
      <c r="P9" s="3" t="s">
        <v>23</v>
      </c>
      <c r="Q9" s="4"/>
      <c r="R9" s="4"/>
      <c r="S9" s="4"/>
      <c r="T9" s="4"/>
      <c r="U9" s="4"/>
      <c r="V9" s="4"/>
      <c r="W9" s="4"/>
      <c r="X9" s="4"/>
      <c r="Y9" s="4"/>
      <c r="Z9" s="4"/>
    </row>
    <row r="10">
      <c r="A10" s="6" t="s">
        <v>107</v>
      </c>
      <c r="B10" s="7" t="s">
        <v>108</v>
      </c>
      <c r="C10" s="3" t="s">
        <v>109</v>
      </c>
      <c r="D10" s="3" t="s">
        <v>110</v>
      </c>
      <c r="E10" s="3" t="s">
        <v>111</v>
      </c>
      <c r="F10" s="3" t="s">
        <v>112</v>
      </c>
      <c r="G10" s="3" t="s">
        <v>113</v>
      </c>
      <c r="H10" s="3" t="s">
        <v>24</v>
      </c>
      <c r="I10" s="3" t="s">
        <v>24</v>
      </c>
      <c r="J10" s="3" t="s">
        <v>24</v>
      </c>
      <c r="K10" s="3" t="s">
        <v>24</v>
      </c>
      <c r="L10" s="3" t="s">
        <v>114</v>
      </c>
      <c r="M10" s="3"/>
      <c r="N10" s="3"/>
      <c r="O10" s="3"/>
      <c r="P10" s="3"/>
      <c r="Q10" s="3"/>
      <c r="R10" s="4"/>
      <c r="S10" s="4"/>
      <c r="T10" s="4"/>
      <c r="U10" s="4"/>
      <c r="V10" s="4"/>
      <c r="W10" s="4"/>
      <c r="X10" s="4"/>
      <c r="Y10" s="4"/>
      <c r="Z10" s="4"/>
    </row>
    <row r="11">
      <c r="A11" s="8" t="s">
        <v>17</v>
      </c>
      <c r="B11" s="9" t="s">
        <v>108</v>
      </c>
      <c r="C11" s="3" t="s">
        <v>115</v>
      </c>
      <c r="D11" s="3" t="s">
        <v>116</v>
      </c>
      <c r="E11" s="3" t="s">
        <v>117</v>
      </c>
      <c r="F11" s="3" t="s">
        <v>118</v>
      </c>
      <c r="G11" s="3" t="s">
        <v>119</v>
      </c>
      <c r="H11" s="3" t="s">
        <v>24</v>
      </c>
      <c r="I11" s="3" t="s">
        <v>120</v>
      </c>
      <c r="J11" s="3">
        <v>-2.016</v>
      </c>
      <c r="K11" s="3">
        <v>3.225</v>
      </c>
      <c r="L11" s="3" t="s">
        <v>121</v>
      </c>
      <c r="M11" s="3" t="s">
        <v>122</v>
      </c>
      <c r="N11" s="3" t="s">
        <v>123</v>
      </c>
      <c r="O11" s="3" t="s">
        <v>124</v>
      </c>
      <c r="P11" s="3" t="s">
        <v>125</v>
      </c>
      <c r="Q11" s="3" t="s">
        <v>126</v>
      </c>
      <c r="R11" s="4"/>
      <c r="S11" s="4"/>
      <c r="T11" s="4"/>
      <c r="U11" s="4"/>
      <c r="V11" s="4"/>
      <c r="W11" s="4"/>
      <c r="X11" s="4"/>
      <c r="Y11" s="4"/>
      <c r="Z11" s="4"/>
    </row>
    <row r="12">
      <c r="A12" s="8" t="s">
        <v>17</v>
      </c>
      <c r="B12" s="9" t="s">
        <v>127</v>
      </c>
      <c r="C12" s="3" t="s">
        <v>128</v>
      </c>
      <c r="D12" s="3" t="s">
        <v>20</v>
      </c>
      <c r="E12" s="3" t="s">
        <v>129</v>
      </c>
      <c r="F12" s="3" t="s">
        <v>130</v>
      </c>
      <c r="G12" s="3" t="s">
        <v>35</v>
      </c>
      <c r="H12" s="3" t="s">
        <v>24</v>
      </c>
      <c r="I12" s="3" t="s">
        <v>131</v>
      </c>
      <c r="J12" s="3">
        <v>-5.189</v>
      </c>
      <c r="K12" s="3">
        <v>1.707</v>
      </c>
      <c r="L12" s="3" t="s">
        <v>132</v>
      </c>
      <c r="M12" s="3" t="s">
        <v>133</v>
      </c>
      <c r="N12" s="3" t="s">
        <v>134</v>
      </c>
      <c r="O12" s="3" t="s">
        <v>135</v>
      </c>
      <c r="P12" s="3" t="s">
        <v>24</v>
      </c>
      <c r="Q12" s="3" t="s">
        <v>136</v>
      </c>
      <c r="R12" s="4"/>
      <c r="S12" s="4"/>
      <c r="T12" s="4"/>
      <c r="U12" s="4"/>
      <c r="V12" s="4"/>
      <c r="W12" s="4"/>
      <c r="X12" s="4"/>
      <c r="Y12" s="4"/>
      <c r="Z12" s="4"/>
    </row>
    <row r="13">
      <c r="A13" s="8" t="s">
        <v>17</v>
      </c>
      <c r="B13" s="9" t="s">
        <v>137</v>
      </c>
      <c r="C13" s="3" t="s">
        <v>138</v>
      </c>
      <c r="D13" s="3" t="s">
        <v>20</v>
      </c>
      <c r="E13" s="3" t="s">
        <v>139</v>
      </c>
      <c r="F13" s="3" t="s">
        <v>140</v>
      </c>
      <c r="G13" s="3" t="s">
        <v>141</v>
      </c>
      <c r="H13" s="3" t="s">
        <v>24</v>
      </c>
      <c r="I13" s="3" t="s">
        <v>142</v>
      </c>
      <c r="J13" s="3">
        <v>-2.794</v>
      </c>
      <c r="K13" s="3">
        <v>2.995</v>
      </c>
      <c r="L13" s="3" t="s">
        <v>143</v>
      </c>
      <c r="M13" s="3" t="s">
        <v>144</v>
      </c>
      <c r="N13" s="3" t="s">
        <v>145</v>
      </c>
      <c r="O13" s="3" t="s">
        <v>146</v>
      </c>
      <c r="P13" s="3" t="s">
        <v>147</v>
      </c>
      <c r="Q13" s="3" t="s">
        <v>148</v>
      </c>
      <c r="R13" s="4"/>
      <c r="S13" s="4"/>
      <c r="T13" s="4"/>
      <c r="U13" s="4"/>
      <c r="V13" s="4"/>
      <c r="W13" s="4"/>
      <c r="X13" s="4"/>
      <c r="Y13" s="4"/>
      <c r="Z13" s="4"/>
    </row>
    <row r="14">
      <c r="A14" s="8" t="s">
        <v>17</v>
      </c>
      <c r="B14" s="9" t="s">
        <v>149</v>
      </c>
      <c r="C14" s="3" t="s">
        <v>150</v>
      </c>
      <c r="D14" s="3" t="s">
        <v>20</v>
      </c>
      <c r="E14" s="3" t="s">
        <v>151</v>
      </c>
      <c r="F14" s="3" t="s">
        <v>152</v>
      </c>
      <c r="G14" s="3" t="s">
        <v>153</v>
      </c>
      <c r="H14" s="3" t="s">
        <v>154</v>
      </c>
      <c r="I14" s="3" t="s">
        <v>155</v>
      </c>
      <c r="J14" s="3">
        <v>-5.685</v>
      </c>
      <c r="K14" s="3">
        <v>1.722</v>
      </c>
      <c r="L14" s="3" t="s">
        <v>156</v>
      </c>
      <c r="M14" s="3" t="s">
        <v>133</v>
      </c>
      <c r="N14" s="3" t="s">
        <v>157</v>
      </c>
      <c r="O14" s="3" t="s">
        <v>106</v>
      </c>
      <c r="P14" s="3" t="s">
        <v>24</v>
      </c>
      <c r="Q14" s="3" t="s">
        <v>158</v>
      </c>
      <c r="R14" s="3"/>
      <c r="S14" s="4"/>
      <c r="T14" s="4"/>
      <c r="U14" s="4"/>
      <c r="V14" s="4"/>
      <c r="W14" s="4"/>
      <c r="X14" s="4"/>
      <c r="Y14" s="4"/>
      <c r="Z14" s="4"/>
    </row>
    <row r="15">
      <c r="A15" s="8" t="s">
        <v>17</v>
      </c>
      <c r="B15" s="9" t="s">
        <v>159</v>
      </c>
      <c r="C15" s="3" t="s">
        <v>160</v>
      </c>
      <c r="D15" s="3" t="s">
        <v>20</v>
      </c>
      <c r="E15" s="3" t="s">
        <v>161</v>
      </c>
      <c r="F15" s="3" t="s">
        <v>162</v>
      </c>
      <c r="G15" s="3" t="s">
        <v>163</v>
      </c>
      <c r="H15" s="3" t="s">
        <v>164</v>
      </c>
      <c r="I15" s="3" t="s">
        <v>165</v>
      </c>
      <c r="J15" s="3">
        <v>-5.658</v>
      </c>
      <c r="K15" s="3">
        <v>1.79</v>
      </c>
      <c r="L15" s="3" t="s">
        <v>166</v>
      </c>
      <c r="M15" s="3" t="s">
        <v>167</v>
      </c>
      <c r="N15" s="3" t="s">
        <v>168</v>
      </c>
      <c r="O15" s="3" t="s">
        <v>169</v>
      </c>
      <c r="P15" s="3" t="s">
        <v>170</v>
      </c>
      <c r="Q15" s="3" t="s">
        <v>171</v>
      </c>
      <c r="R15" s="4"/>
      <c r="S15" s="4"/>
      <c r="T15" s="4"/>
      <c r="U15" s="4"/>
      <c r="V15" s="4"/>
      <c r="W15" s="4"/>
      <c r="X15" s="4"/>
      <c r="Y15" s="4"/>
      <c r="Z15" s="4"/>
    </row>
    <row r="16">
      <c r="A16" s="8" t="s">
        <v>17</v>
      </c>
      <c r="B16" s="9" t="s">
        <v>172</v>
      </c>
      <c r="C16" s="3" t="s">
        <v>173</v>
      </c>
      <c r="D16" s="3" t="s">
        <v>20</v>
      </c>
      <c r="E16" s="3" t="s">
        <v>174</v>
      </c>
      <c r="F16" s="3" t="s">
        <v>175</v>
      </c>
      <c r="G16" s="3" t="s">
        <v>176</v>
      </c>
      <c r="H16" s="3" t="s">
        <v>24</v>
      </c>
      <c r="I16" s="3" t="s">
        <v>177</v>
      </c>
      <c r="J16" s="3">
        <v>-3.757</v>
      </c>
      <c r="K16" s="3">
        <v>2.515</v>
      </c>
      <c r="L16" s="3" t="s">
        <v>166</v>
      </c>
      <c r="M16" s="3" t="s">
        <v>178</v>
      </c>
      <c r="N16" s="3" t="s">
        <v>179</v>
      </c>
      <c r="O16" s="3" t="s">
        <v>180</v>
      </c>
      <c r="P16" s="3" t="s">
        <v>181</v>
      </c>
      <c r="Q16" s="3" t="s">
        <v>182</v>
      </c>
      <c r="R16" s="4"/>
      <c r="S16" s="4"/>
      <c r="T16" s="4"/>
      <c r="U16" s="4"/>
      <c r="V16" s="4"/>
      <c r="W16" s="4"/>
      <c r="X16" s="4"/>
      <c r="Y16" s="4"/>
      <c r="Z16" s="4"/>
    </row>
    <row r="17">
      <c r="A17" s="8" t="s">
        <v>17</v>
      </c>
      <c r="B17" s="9" t="s">
        <v>183</v>
      </c>
      <c r="C17" s="3" t="s">
        <v>184</v>
      </c>
      <c r="D17" s="3" t="s">
        <v>20</v>
      </c>
      <c r="E17" s="3" t="s">
        <v>185</v>
      </c>
      <c r="F17" s="3" t="s">
        <v>186</v>
      </c>
      <c r="G17" s="3" t="s">
        <v>187</v>
      </c>
      <c r="H17" s="3" t="s">
        <v>24</v>
      </c>
      <c r="I17" s="3" t="s">
        <v>188</v>
      </c>
      <c r="J17" s="3">
        <v>-2.095</v>
      </c>
      <c r="K17" s="3">
        <v>3.225</v>
      </c>
      <c r="L17" s="3" t="s">
        <v>189</v>
      </c>
      <c r="M17" s="3" t="s">
        <v>133</v>
      </c>
      <c r="N17" s="3" t="s">
        <v>190</v>
      </c>
      <c r="O17" s="3" t="s">
        <v>106</v>
      </c>
      <c r="P17" s="3" t="s">
        <v>24</v>
      </c>
      <c r="Q17" s="3" t="s">
        <v>191</v>
      </c>
      <c r="R17" s="4"/>
      <c r="S17" s="4"/>
      <c r="T17" s="4"/>
      <c r="U17" s="4"/>
      <c r="V17" s="4"/>
      <c r="W17" s="4"/>
      <c r="X17" s="4"/>
      <c r="Y17" s="4"/>
      <c r="Z17" s="4"/>
    </row>
    <row r="18">
      <c r="A18" s="8" t="s">
        <v>17</v>
      </c>
      <c r="B18" s="9" t="s">
        <v>192</v>
      </c>
      <c r="C18" s="3" t="s">
        <v>193</v>
      </c>
      <c r="D18" s="3" t="s">
        <v>20</v>
      </c>
      <c r="E18" s="3" t="s">
        <v>194</v>
      </c>
      <c r="F18" s="3" t="s">
        <v>175</v>
      </c>
      <c r="G18" s="3" t="s">
        <v>46</v>
      </c>
      <c r="H18" s="3" t="s">
        <v>24</v>
      </c>
      <c r="I18" s="3" t="s">
        <v>195</v>
      </c>
      <c r="J18" s="3">
        <v>-3.048</v>
      </c>
      <c r="K18" s="3">
        <v>2.749</v>
      </c>
      <c r="L18" s="3" t="s">
        <v>189</v>
      </c>
      <c r="M18" s="3" t="s">
        <v>175</v>
      </c>
      <c r="N18" s="3" t="s">
        <v>196</v>
      </c>
      <c r="O18" s="3" t="s">
        <v>180</v>
      </c>
      <c r="P18" s="3" t="s">
        <v>181</v>
      </c>
      <c r="Q18" s="3" t="s">
        <v>197</v>
      </c>
      <c r="R18" s="4"/>
      <c r="S18" s="4"/>
      <c r="T18" s="4"/>
      <c r="U18" s="4"/>
      <c r="V18" s="4"/>
      <c r="W18" s="4"/>
      <c r="X18" s="4"/>
      <c r="Y18" s="4"/>
      <c r="Z18" s="4"/>
    </row>
    <row r="19">
      <c r="A19" s="8" t="s">
        <v>17</v>
      </c>
      <c r="B19" s="9" t="s">
        <v>198</v>
      </c>
      <c r="C19" s="3" t="s">
        <v>199</v>
      </c>
      <c r="D19" s="3" t="s">
        <v>20</v>
      </c>
      <c r="E19" s="3" t="s">
        <v>200</v>
      </c>
      <c r="F19" s="3" t="s">
        <v>201</v>
      </c>
      <c r="G19" s="3" t="s">
        <v>202</v>
      </c>
      <c r="H19" s="3" t="s">
        <v>24</v>
      </c>
      <c r="I19" s="3" t="s">
        <v>203</v>
      </c>
      <c r="J19" s="3">
        <v>-2.034</v>
      </c>
      <c r="K19" s="3">
        <v>3.225</v>
      </c>
      <c r="L19" s="3" t="s">
        <v>189</v>
      </c>
      <c r="M19" s="3" t="s">
        <v>204</v>
      </c>
      <c r="N19" s="3" t="s">
        <v>205</v>
      </c>
      <c r="O19" s="3" t="s">
        <v>206</v>
      </c>
      <c r="P19" s="3" t="s">
        <v>207</v>
      </c>
      <c r="Q19" s="3" t="s">
        <v>208</v>
      </c>
      <c r="R19" s="3"/>
      <c r="S19" s="4"/>
      <c r="T19" s="4"/>
      <c r="U19" s="4"/>
      <c r="V19" s="4"/>
      <c r="W19" s="4"/>
      <c r="X19" s="4"/>
      <c r="Y19" s="4"/>
      <c r="Z19" s="4"/>
    </row>
    <row r="20">
      <c r="A20" s="8" t="s">
        <v>17</v>
      </c>
      <c r="B20" s="9" t="s">
        <v>209</v>
      </c>
      <c r="C20" s="3" t="s">
        <v>210</v>
      </c>
      <c r="D20" s="3" t="s">
        <v>20</v>
      </c>
      <c r="E20" s="3" t="s">
        <v>211</v>
      </c>
      <c r="F20" s="3" t="s">
        <v>212</v>
      </c>
      <c r="G20" s="3" t="s">
        <v>141</v>
      </c>
      <c r="H20" s="3" t="s">
        <v>24</v>
      </c>
      <c r="I20" s="3" t="s">
        <v>213</v>
      </c>
      <c r="J20" s="3">
        <v>-3.428</v>
      </c>
      <c r="K20" s="3">
        <v>2.571</v>
      </c>
      <c r="L20" s="3" t="s">
        <v>48</v>
      </c>
      <c r="M20" s="3" t="s">
        <v>133</v>
      </c>
      <c r="N20" s="3" t="s">
        <v>214</v>
      </c>
      <c r="O20" s="3" t="s">
        <v>215</v>
      </c>
      <c r="P20" s="3" t="s">
        <v>24</v>
      </c>
      <c r="Q20" s="4"/>
      <c r="R20" s="4"/>
      <c r="S20" s="4"/>
      <c r="T20" s="4"/>
      <c r="U20" s="4"/>
      <c r="V20" s="4"/>
      <c r="W20" s="4"/>
      <c r="X20" s="4"/>
      <c r="Y20" s="4"/>
      <c r="Z20" s="4"/>
    </row>
    <row r="21">
      <c r="A21" s="8" t="s">
        <v>17</v>
      </c>
      <c r="B21" s="9" t="s">
        <v>216</v>
      </c>
      <c r="C21" s="3" t="s">
        <v>217</v>
      </c>
      <c r="D21" s="3" t="s">
        <v>20</v>
      </c>
      <c r="E21" s="3" t="s">
        <v>218</v>
      </c>
      <c r="F21" s="3" t="s">
        <v>219</v>
      </c>
      <c r="G21" s="3" t="s">
        <v>220</v>
      </c>
      <c r="H21" s="3" t="s">
        <v>221</v>
      </c>
      <c r="I21" s="3" t="s">
        <v>222</v>
      </c>
      <c r="J21" s="3">
        <v>-1.931</v>
      </c>
      <c r="K21" s="3">
        <v>3.236</v>
      </c>
      <c r="L21" s="3" t="s">
        <v>189</v>
      </c>
      <c r="M21" s="3" t="s">
        <v>133</v>
      </c>
      <c r="N21" s="3" t="s">
        <v>223</v>
      </c>
      <c r="O21" s="3" t="s">
        <v>224</v>
      </c>
      <c r="P21" s="3" t="s">
        <v>24</v>
      </c>
      <c r="Q21" s="4"/>
      <c r="R21" s="4"/>
      <c r="S21" s="4"/>
      <c r="T21" s="4"/>
      <c r="U21" s="4"/>
      <c r="V21" s="4"/>
      <c r="W21" s="4"/>
      <c r="X21" s="4"/>
      <c r="Y21" s="4"/>
      <c r="Z21" s="4"/>
    </row>
    <row r="22">
      <c r="A22" s="8" t="s">
        <v>17</v>
      </c>
      <c r="B22" s="9" t="s">
        <v>225</v>
      </c>
      <c r="C22" s="3" t="s">
        <v>226</v>
      </c>
      <c r="D22" s="3" t="s">
        <v>20</v>
      </c>
      <c r="E22" s="3" t="s">
        <v>227</v>
      </c>
      <c r="F22" s="3" t="s">
        <v>228</v>
      </c>
      <c r="G22" s="3" t="s">
        <v>141</v>
      </c>
      <c r="H22" s="3" t="s">
        <v>221</v>
      </c>
      <c r="I22" s="3" t="s">
        <v>229</v>
      </c>
      <c r="J22" s="3">
        <v>-4.1</v>
      </c>
      <c r="K22" s="3">
        <v>2.305</v>
      </c>
      <c r="L22" s="3" t="s">
        <v>230</v>
      </c>
      <c r="M22" s="3" t="s">
        <v>133</v>
      </c>
      <c r="N22" s="3" t="s">
        <v>223</v>
      </c>
      <c r="O22" s="3" t="s">
        <v>231</v>
      </c>
      <c r="P22" s="3" t="s">
        <v>232</v>
      </c>
      <c r="Q22" s="4"/>
      <c r="R22" s="4"/>
      <c r="S22" s="4"/>
      <c r="T22" s="4"/>
      <c r="U22" s="4"/>
      <c r="V22" s="4"/>
      <c r="W22" s="4"/>
      <c r="X22" s="4"/>
      <c r="Y22" s="4"/>
      <c r="Z22" s="4"/>
    </row>
    <row r="23">
      <c r="A23" s="8" t="s">
        <v>17</v>
      </c>
      <c r="B23" s="9" t="s">
        <v>233</v>
      </c>
      <c r="C23" s="3" t="s">
        <v>234</v>
      </c>
      <c r="D23" s="3" t="s">
        <v>20</v>
      </c>
      <c r="E23" s="3" t="s">
        <v>235</v>
      </c>
      <c r="F23" s="3" t="s">
        <v>236</v>
      </c>
      <c r="G23" s="3" t="s">
        <v>81</v>
      </c>
      <c r="H23" s="3" t="s">
        <v>221</v>
      </c>
      <c r="I23" s="3" t="s">
        <v>237</v>
      </c>
      <c r="J23" s="3">
        <v>-2.77</v>
      </c>
      <c r="K23" s="3">
        <v>3.009</v>
      </c>
      <c r="L23" s="3" t="s">
        <v>238</v>
      </c>
      <c r="M23" s="3" t="s">
        <v>239</v>
      </c>
      <c r="N23" s="3" t="s">
        <v>240</v>
      </c>
      <c r="O23" s="3" t="s">
        <v>241</v>
      </c>
      <c r="P23" s="3" t="s">
        <v>242</v>
      </c>
      <c r="Q23" s="3" t="s">
        <v>243</v>
      </c>
      <c r="R23" s="4"/>
      <c r="S23" s="4"/>
      <c r="T23" s="4"/>
      <c r="U23" s="4"/>
      <c r="V23" s="4"/>
      <c r="W23" s="4"/>
      <c r="X23" s="4"/>
      <c r="Y23" s="4"/>
      <c r="Z23" s="4"/>
    </row>
    <row r="24">
      <c r="A24" s="8" t="s">
        <v>17</v>
      </c>
      <c r="B24" s="9" t="s">
        <v>244</v>
      </c>
      <c r="C24" s="10" t="s">
        <v>245</v>
      </c>
      <c r="D24" s="10" t="s">
        <v>20</v>
      </c>
      <c r="E24" s="10" t="s">
        <v>246</v>
      </c>
      <c r="F24" s="10" t="s">
        <v>247</v>
      </c>
      <c r="G24" s="10" t="s">
        <v>248</v>
      </c>
      <c r="H24" s="10" t="s">
        <v>249</v>
      </c>
      <c r="I24" s="10" t="s">
        <v>250</v>
      </c>
      <c r="J24" s="10">
        <v>-2.916</v>
      </c>
      <c r="K24" s="10">
        <v>3.009</v>
      </c>
      <c r="L24" s="10" t="s">
        <v>189</v>
      </c>
      <c r="M24" s="10" t="s">
        <v>251</v>
      </c>
      <c r="N24" s="10" t="s">
        <v>252</v>
      </c>
      <c r="O24" s="10" t="s">
        <v>253</v>
      </c>
      <c r="P24" s="10" t="s">
        <v>254</v>
      </c>
      <c r="Q24" s="10" t="s">
        <v>255</v>
      </c>
      <c r="R24" s="11"/>
      <c r="S24" s="11"/>
      <c r="T24" s="11"/>
      <c r="U24" s="11"/>
      <c r="V24" s="11"/>
      <c r="W24" s="11"/>
      <c r="X24" s="11"/>
      <c r="Y24" s="11"/>
      <c r="Z24" s="11"/>
    </row>
    <row r="25">
      <c r="A25" s="12" t="s">
        <v>17</v>
      </c>
      <c r="B25" s="13" t="s">
        <v>256</v>
      </c>
      <c r="C25" s="3" t="s">
        <v>257</v>
      </c>
      <c r="D25" s="3" t="s">
        <v>20</v>
      </c>
      <c r="E25" s="3" t="s">
        <v>258</v>
      </c>
      <c r="F25" s="3" t="s">
        <v>259</v>
      </c>
      <c r="G25" s="3" t="s">
        <v>260</v>
      </c>
      <c r="H25" s="3" t="s">
        <v>20</v>
      </c>
      <c r="I25" s="3" t="s">
        <v>261</v>
      </c>
      <c r="J25" s="3">
        <v>-3.741</v>
      </c>
      <c r="K25" s="3">
        <v>2.416</v>
      </c>
      <c r="L25" s="3" t="s">
        <v>262</v>
      </c>
      <c r="M25" s="3" t="s">
        <v>251</v>
      </c>
      <c r="N25" s="3" t="s">
        <v>263</v>
      </c>
      <c r="O25" s="3" t="s">
        <v>264</v>
      </c>
      <c r="P25" s="3" t="s">
        <v>265</v>
      </c>
      <c r="Q25" s="4"/>
      <c r="R25" s="4"/>
      <c r="S25" s="4"/>
      <c r="T25" s="4"/>
      <c r="U25" s="4"/>
      <c r="V25" s="4"/>
      <c r="W25" s="4"/>
      <c r="X25" s="4"/>
      <c r="Y25" s="4"/>
      <c r="Z25" s="4"/>
    </row>
    <row r="26">
      <c r="A26" s="8" t="s">
        <v>17</v>
      </c>
      <c r="B26" s="9" t="s">
        <v>266</v>
      </c>
      <c r="C26" s="3" t="s">
        <v>267</v>
      </c>
      <c r="D26" s="3" t="s">
        <v>268</v>
      </c>
      <c r="E26" s="3" t="s">
        <v>269</v>
      </c>
      <c r="F26" s="3" t="s">
        <v>270</v>
      </c>
      <c r="G26" s="3" t="s">
        <v>271</v>
      </c>
      <c r="H26" s="3" t="s">
        <v>20</v>
      </c>
      <c r="I26" s="3" t="s">
        <v>272</v>
      </c>
      <c r="J26" s="3">
        <v>-3.138</v>
      </c>
      <c r="K26" s="3">
        <v>2.736</v>
      </c>
      <c r="L26" s="3" t="s">
        <v>273</v>
      </c>
      <c r="M26" s="3" t="s">
        <v>133</v>
      </c>
      <c r="N26" s="3" t="s">
        <v>274</v>
      </c>
      <c r="O26" s="3" t="s">
        <v>275</v>
      </c>
      <c r="P26" s="3" t="s">
        <v>276</v>
      </c>
      <c r="Q26" s="4"/>
      <c r="R26" s="4"/>
      <c r="S26" s="4"/>
      <c r="T26" s="4"/>
      <c r="U26" s="4"/>
      <c r="V26" s="4"/>
      <c r="W26" s="4"/>
      <c r="X26" s="4"/>
      <c r="Y26" s="4"/>
      <c r="Z26" s="4"/>
    </row>
    <row r="27">
      <c r="A27" s="8" t="s">
        <v>17</v>
      </c>
      <c r="B27" s="9" t="s">
        <v>277</v>
      </c>
      <c r="C27" s="3" t="s">
        <v>278</v>
      </c>
      <c r="D27" s="3" t="s">
        <v>279</v>
      </c>
      <c r="E27" s="3" t="s">
        <v>280</v>
      </c>
      <c r="F27" s="3" t="s">
        <v>281</v>
      </c>
      <c r="G27" s="3" t="s">
        <v>282</v>
      </c>
      <c r="H27" s="3" t="s">
        <v>20</v>
      </c>
      <c r="I27" s="3" t="s">
        <v>283</v>
      </c>
      <c r="J27" s="3">
        <v>-4.799</v>
      </c>
      <c r="K27" s="3">
        <v>1.928</v>
      </c>
      <c r="L27" s="3" t="s">
        <v>284</v>
      </c>
      <c r="M27" s="3" t="s">
        <v>251</v>
      </c>
      <c r="N27" s="3" t="s">
        <v>285</v>
      </c>
      <c r="O27" s="3" t="s">
        <v>286</v>
      </c>
      <c r="P27" s="3" t="s">
        <v>276</v>
      </c>
      <c r="Q27" s="4"/>
      <c r="R27" s="4"/>
      <c r="S27" s="4"/>
      <c r="T27" s="4"/>
      <c r="U27" s="4"/>
      <c r="V27" s="4"/>
      <c r="W27" s="4"/>
      <c r="X27" s="4"/>
      <c r="Y27" s="4"/>
      <c r="Z27" s="4"/>
    </row>
    <row r="28">
      <c r="A28" s="8" t="s">
        <v>17</v>
      </c>
      <c r="B28" s="9" t="s">
        <v>287</v>
      </c>
      <c r="C28" s="3" t="s">
        <v>288</v>
      </c>
      <c r="D28" s="3" t="s">
        <v>20</v>
      </c>
      <c r="E28" s="3" t="s">
        <v>289</v>
      </c>
      <c r="F28" s="14" t="s">
        <v>290</v>
      </c>
      <c r="G28" s="3" t="s">
        <v>291</v>
      </c>
      <c r="H28" s="3" t="s">
        <v>20</v>
      </c>
      <c r="I28" s="3" t="s">
        <v>292</v>
      </c>
      <c r="J28" s="3">
        <v>-4.479</v>
      </c>
      <c r="K28" s="3">
        <v>2.07</v>
      </c>
      <c r="L28" s="3" t="s">
        <v>293</v>
      </c>
      <c r="M28" s="3" t="s">
        <v>133</v>
      </c>
      <c r="N28" s="3" t="s">
        <v>294</v>
      </c>
      <c r="O28" s="3" t="s">
        <v>275</v>
      </c>
      <c r="P28" s="3" t="s">
        <v>295</v>
      </c>
      <c r="Q28" s="4"/>
      <c r="R28" s="4"/>
      <c r="S28" s="4"/>
      <c r="T28" s="4"/>
      <c r="U28" s="4"/>
      <c r="V28" s="4"/>
      <c r="W28" s="4"/>
      <c r="X28" s="4"/>
      <c r="Y28" s="4"/>
      <c r="Z28" s="4"/>
    </row>
    <row r="29">
      <c r="A29" s="8" t="s">
        <v>17</v>
      </c>
      <c r="B29" s="9" t="s">
        <v>296</v>
      </c>
      <c r="C29" s="3" t="s">
        <v>297</v>
      </c>
      <c r="D29" s="3" t="s">
        <v>20</v>
      </c>
      <c r="E29" s="3" t="s">
        <v>298</v>
      </c>
      <c r="F29" s="3" t="s">
        <v>299</v>
      </c>
      <c r="G29" s="3" t="s">
        <v>300</v>
      </c>
      <c r="H29" s="3" t="s">
        <v>301</v>
      </c>
      <c r="I29" s="3" t="s">
        <v>302</v>
      </c>
      <c r="J29" s="3">
        <v>-4.483</v>
      </c>
      <c r="K29" s="3">
        <v>2.344</v>
      </c>
      <c r="L29" s="3" t="s">
        <v>303</v>
      </c>
      <c r="M29" s="3" t="s">
        <v>304</v>
      </c>
      <c r="N29" s="3" t="s">
        <v>305</v>
      </c>
      <c r="O29" s="3" t="s">
        <v>306</v>
      </c>
      <c r="P29" s="3" t="s">
        <v>307</v>
      </c>
      <c r="Q29" s="4"/>
      <c r="R29" s="4"/>
      <c r="S29" s="4"/>
      <c r="T29" s="4"/>
      <c r="U29" s="4"/>
      <c r="V29" s="4"/>
      <c r="W29" s="4"/>
      <c r="X29" s="4"/>
      <c r="Y29" s="4"/>
      <c r="Z29" s="4"/>
    </row>
    <row r="30">
      <c r="A30" s="8" t="s">
        <v>17</v>
      </c>
      <c r="B30" s="9" t="s">
        <v>308</v>
      </c>
      <c r="C30" s="3" t="s">
        <v>309</v>
      </c>
      <c r="D30" s="3" t="s">
        <v>20</v>
      </c>
      <c r="E30" s="3" t="s">
        <v>310</v>
      </c>
      <c r="F30" s="3" t="s">
        <v>311</v>
      </c>
      <c r="G30" s="3" t="s">
        <v>312</v>
      </c>
      <c r="H30" s="3" t="s">
        <v>301</v>
      </c>
      <c r="I30" s="3" t="s">
        <v>313</v>
      </c>
      <c r="J30" s="3">
        <v>-3.429</v>
      </c>
      <c r="K30" s="3">
        <v>2.599</v>
      </c>
      <c r="L30" s="3" t="s">
        <v>314</v>
      </c>
      <c r="M30" s="3" t="s">
        <v>133</v>
      </c>
      <c r="N30" s="3" t="s">
        <v>315</v>
      </c>
      <c r="O30" s="3" t="s">
        <v>275</v>
      </c>
      <c r="P30" s="3" t="s">
        <v>23</v>
      </c>
      <c r="Q30" s="4"/>
      <c r="R30" s="4"/>
      <c r="S30" s="4"/>
      <c r="T30" s="4"/>
      <c r="U30" s="4"/>
      <c r="V30" s="4"/>
      <c r="W30" s="4"/>
      <c r="X30" s="4"/>
      <c r="Y30" s="4"/>
      <c r="Z30" s="4"/>
    </row>
    <row r="31">
      <c r="A31" s="8" t="s">
        <v>17</v>
      </c>
      <c r="B31" s="9" t="s">
        <v>316</v>
      </c>
      <c r="C31" s="3" t="s">
        <v>317</v>
      </c>
      <c r="D31" s="3" t="s">
        <v>20</v>
      </c>
      <c r="E31" s="3" t="s">
        <v>318</v>
      </c>
      <c r="F31" s="3" t="s">
        <v>319</v>
      </c>
      <c r="G31" s="3" t="s">
        <v>320</v>
      </c>
      <c r="H31" s="3" t="s">
        <v>301</v>
      </c>
      <c r="I31" s="3" t="s">
        <v>321</v>
      </c>
      <c r="J31" s="3">
        <v>-3.025</v>
      </c>
      <c r="K31" s="3">
        <v>2.752</v>
      </c>
      <c r="L31" s="3" t="s">
        <v>314</v>
      </c>
      <c r="M31" s="3" t="s">
        <v>133</v>
      </c>
      <c r="N31" s="3" t="s">
        <v>322</v>
      </c>
      <c r="O31" s="3" t="s">
        <v>275</v>
      </c>
      <c r="P31" s="3" t="s">
        <v>23</v>
      </c>
      <c r="Q31" s="4"/>
      <c r="R31" s="4"/>
      <c r="S31" s="4"/>
      <c r="T31" s="4"/>
      <c r="U31" s="4"/>
      <c r="V31" s="4"/>
      <c r="W31" s="4"/>
      <c r="X31" s="4"/>
      <c r="Y31" s="4"/>
      <c r="Z31" s="4"/>
    </row>
    <row r="32">
      <c r="A32" s="8" t="s">
        <v>17</v>
      </c>
      <c r="B32" s="9" t="s">
        <v>323</v>
      </c>
      <c r="C32" s="3" t="s">
        <v>324</v>
      </c>
      <c r="D32" s="3" t="s">
        <v>20</v>
      </c>
      <c r="E32" s="3" t="s">
        <v>325</v>
      </c>
      <c r="F32" s="3" t="s">
        <v>326</v>
      </c>
      <c r="G32" s="3" t="s">
        <v>327</v>
      </c>
      <c r="H32" s="3" t="s">
        <v>328</v>
      </c>
      <c r="I32" s="3" t="s">
        <v>329</v>
      </c>
      <c r="J32" s="3">
        <v>-2.963</v>
      </c>
      <c r="K32" s="3">
        <v>2.752</v>
      </c>
      <c r="L32" s="3" t="s">
        <v>330</v>
      </c>
      <c r="M32" s="3" t="s">
        <v>133</v>
      </c>
      <c r="N32" s="3" t="s">
        <v>274</v>
      </c>
      <c r="O32" s="3" t="s">
        <v>275</v>
      </c>
      <c r="P32" s="3" t="s">
        <v>23</v>
      </c>
      <c r="Q32" s="4"/>
      <c r="R32" s="4"/>
      <c r="S32" s="4"/>
      <c r="T32" s="4"/>
      <c r="U32" s="4"/>
      <c r="V32" s="4"/>
      <c r="W32" s="4"/>
      <c r="X32" s="4"/>
      <c r="Y32" s="4"/>
      <c r="Z32" s="4"/>
    </row>
    <row r="33">
      <c r="A33" s="8" t="s">
        <v>17</v>
      </c>
      <c r="B33" s="9" t="s">
        <v>331</v>
      </c>
      <c r="C33" s="3" t="s">
        <v>332</v>
      </c>
      <c r="D33" s="3" t="s">
        <v>20</v>
      </c>
      <c r="E33" s="3" t="s">
        <v>333</v>
      </c>
      <c r="F33" s="15" t="s">
        <v>334</v>
      </c>
      <c r="G33" s="3" t="s">
        <v>335</v>
      </c>
      <c r="H33" s="3" t="s">
        <v>301</v>
      </c>
      <c r="I33" s="3" t="s">
        <v>336</v>
      </c>
      <c r="J33" s="3">
        <v>-4.629</v>
      </c>
      <c r="K33" s="3">
        <v>1.176</v>
      </c>
      <c r="L33" s="3" t="s">
        <v>337</v>
      </c>
      <c r="M33" s="3" t="s">
        <v>133</v>
      </c>
      <c r="N33" s="3" t="s">
        <v>274</v>
      </c>
      <c r="O33" s="3" t="s">
        <v>275</v>
      </c>
      <c r="P33" s="3" t="s">
        <v>23</v>
      </c>
      <c r="Q33" s="4"/>
      <c r="R33" s="4"/>
      <c r="S33" s="4"/>
      <c r="T33" s="4"/>
      <c r="U33" s="4"/>
      <c r="V33" s="4"/>
      <c r="W33" s="4"/>
      <c r="X33" s="4"/>
      <c r="Y33" s="4"/>
      <c r="Z33" s="4"/>
    </row>
    <row r="34">
      <c r="A34" s="8" t="s">
        <v>17</v>
      </c>
      <c r="B34" s="9" t="s">
        <v>338</v>
      </c>
      <c r="C34" s="3" t="s">
        <v>339</v>
      </c>
      <c r="D34" s="3" t="s">
        <v>340</v>
      </c>
      <c r="E34" s="3" t="s">
        <v>341</v>
      </c>
      <c r="F34" s="14" t="s">
        <v>342</v>
      </c>
      <c r="G34" s="3" t="s">
        <v>343</v>
      </c>
      <c r="H34" s="3" t="s">
        <v>301</v>
      </c>
      <c r="I34" s="3" t="s">
        <v>344</v>
      </c>
      <c r="J34" s="3">
        <v>-3.502</v>
      </c>
      <c r="K34" s="3">
        <v>2.756</v>
      </c>
      <c r="L34" s="3" t="s">
        <v>345</v>
      </c>
      <c r="M34" s="3" t="s">
        <v>133</v>
      </c>
      <c r="N34" s="3" t="s">
        <v>346</v>
      </c>
      <c r="O34" s="3" t="s">
        <v>275</v>
      </c>
      <c r="P34" s="3" t="s">
        <v>23</v>
      </c>
      <c r="Q34" s="4"/>
      <c r="R34" s="4"/>
      <c r="S34" s="4"/>
      <c r="T34" s="4"/>
      <c r="U34" s="4"/>
      <c r="V34" s="4"/>
      <c r="W34" s="4"/>
      <c r="X34" s="4"/>
      <c r="Y34" s="4"/>
      <c r="Z34" s="4"/>
    </row>
    <row r="35">
      <c r="A35" s="8" t="s">
        <v>17</v>
      </c>
      <c r="B35" s="9" t="s">
        <v>347</v>
      </c>
      <c r="C35" s="3" t="s">
        <v>348</v>
      </c>
      <c r="D35" s="3" t="s">
        <v>20</v>
      </c>
      <c r="E35" s="3" t="s">
        <v>349</v>
      </c>
      <c r="F35" s="3" t="s">
        <v>350</v>
      </c>
      <c r="G35" s="3" t="s">
        <v>351</v>
      </c>
      <c r="H35" s="3" t="s">
        <v>20</v>
      </c>
      <c r="I35" s="3" t="s">
        <v>352</v>
      </c>
      <c r="J35" s="3">
        <v>-6.257</v>
      </c>
      <c r="K35" s="3">
        <v>1.453</v>
      </c>
      <c r="L35" s="3" t="s">
        <v>353</v>
      </c>
      <c r="M35" s="3" t="s">
        <v>133</v>
      </c>
      <c r="N35" s="3" t="s">
        <v>346</v>
      </c>
      <c r="O35" s="3" t="s">
        <v>275</v>
      </c>
      <c r="P35" s="3" t="s">
        <v>23</v>
      </c>
      <c r="Q35" s="4"/>
      <c r="R35" s="4"/>
      <c r="S35" s="4"/>
      <c r="T35" s="4"/>
      <c r="U35" s="4"/>
      <c r="V35" s="4"/>
      <c r="W35" s="4"/>
      <c r="X35" s="4"/>
      <c r="Y35" s="4"/>
      <c r="Z35" s="4"/>
    </row>
    <row r="36">
      <c r="A36" s="8" t="s">
        <v>17</v>
      </c>
      <c r="B36" s="9" t="s">
        <v>354</v>
      </c>
      <c r="C36" s="3" t="s">
        <v>355</v>
      </c>
      <c r="D36" s="3" t="s">
        <v>20</v>
      </c>
      <c r="E36" s="3" t="s">
        <v>356</v>
      </c>
      <c r="F36" s="3" t="s">
        <v>357</v>
      </c>
      <c r="G36" s="16" t="s">
        <v>358</v>
      </c>
      <c r="H36" s="3" t="s">
        <v>301</v>
      </c>
      <c r="I36" s="3" t="s">
        <v>359</v>
      </c>
      <c r="J36" s="3">
        <v>-5.81</v>
      </c>
      <c r="K36" s="3">
        <v>1.453</v>
      </c>
      <c r="L36" s="3" t="s">
        <v>360</v>
      </c>
      <c r="M36" s="3" t="s">
        <v>133</v>
      </c>
      <c r="N36" s="17" t="s">
        <v>346</v>
      </c>
      <c r="O36" s="3" t="s">
        <v>275</v>
      </c>
      <c r="P36" s="3" t="s">
        <v>23</v>
      </c>
      <c r="Q36" s="4"/>
      <c r="R36" s="4"/>
      <c r="S36" s="4"/>
      <c r="T36" s="4"/>
      <c r="U36" s="4"/>
      <c r="V36" s="4"/>
      <c r="W36" s="4"/>
      <c r="X36" s="4"/>
      <c r="Y36" s="4"/>
      <c r="Z36" s="4"/>
    </row>
    <row r="37">
      <c r="A37" s="8" t="s">
        <v>17</v>
      </c>
      <c r="B37" s="9" t="s">
        <v>361</v>
      </c>
      <c r="C37" s="3" t="s">
        <v>362</v>
      </c>
      <c r="D37" s="3" t="s">
        <v>363</v>
      </c>
      <c r="E37" s="3" t="s">
        <v>364</v>
      </c>
      <c r="F37" s="3" t="s">
        <v>365</v>
      </c>
      <c r="G37" s="16" t="s">
        <v>366</v>
      </c>
      <c r="H37" s="3" t="s">
        <v>301</v>
      </c>
      <c r="I37" s="3" t="s">
        <v>313</v>
      </c>
      <c r="J37" s="3">
        <v>-4.842</v>
      </c>
      <c r="K37" s="3">
        <v>2.117</v>
      </c>
      <c r="L37" s="3" t="s">
        <v>367</v>
      </c>
      <c r="M37" s="3" t="s">
        <v>133</v>
      </c>
      <c r="N37" s="3" t="s">
        <v>368</v>
      </c>
      <c r="O37" s="3" t="s">
        <v>275</v>
      </c>
      <c r="P37" s="3" t="s">
        <v>23</v>
      </c>
      <c r="Q37" s="4"/>
      <c r="R37" s="4"/>
      <c r="S37" s="4"/>
      <c r="T37" s="4"/>
      <c r="U37" s="4"/>
      <c r="V37" s="4"/>
      <c r="W37" s="4"/>
      <c r="X37" s="4"/>
      <c r="Y37" s="4"/>
      <c r="Z37" s="4"/>
    </row>
    <row r="38">
      <c r="A38" s="8" t="s">
        <v>17</v>
      </c>
      <c r="B38" s="9" t="s">
        <v>369</v>
      </c>
      <c r="C38" s="18" t="s">
        <v>370</v>
      </c>
      <c r="D38" s="18" t="s">
        <v>371</v>
      </c>
      <c r="E38" s="18" t="s">
        <v>372</v>
      </c>
      <c r="F38" s="18" t="s">
        <v>373</v>
      </c>
      <c r="G38" s="18" t="s">
        <v>374</v>
      </c>
      <c r="H38" s="18" t="s">
        <v>20</v>
      </c>
      <c r="I38" s="18" t="s">
        <v>375</v>
      </c>
      <c r="J38" s="18">
        <v>-4.173</v>
      </c>
      <c r="K38" s="18">
        <v>2.701</v>
      </c>
      <c r="L38" s="18" t="s">
        <v>376</v>
      </c>
      <c r="M38" s="18" t="s">
        <v>133</v>
      </c>
      <c r="N38" s="18" t="s">
        <v>377</v>
      </c>
      <c r="O38" s="18" t="s">
        <v>275</v>
      </c>
      <c r="P38" s="18" t="s">
        <v>23</v>
      </c>
    </row>
    <row r="39">
      <c r="A39" s="8" t="s">
        <v>17</v>
      </c>
      <c r="B39" s="9" t="s">
        <v>378</v>
      </c>
      <c r="C39" s="18" t="s">
        <v>379</v>
      </c>
      <c r="D39" s="18" t="s">
        <v>20</v>
      </c>
      <c r="E39" s="18" t="s">
        <v>380</v>
      </c>
      <c r="F39" s="18" t="s">
        <v>381</v>
      </c>
      <c r="G39" s="18" t="s">
        <v>382</v>
      </c>
      <c r="H39" s="18" t="s">
        <v>20</v>
      </c>
      <c r="I39" s="18" t="s">
        <v>383</v>
      </c>
      <c r="J39" s="18">
        <v>-3.476</v>
      </c>
      <c r="K39" s="18">
        <v>2.762</v>
      </c>
      <c r="L39" s="18" t="s">
        <v>384</v>
      </c>
      <c r="M39" s="18" t="s">
        <v>133</v>
      </c>
      <c r="N39" s="18" t="s">
        <v>368</v>
      </c>
      <c r="O39" s="18" t="s">
        <v>275</v>
      </c>
      <c r="P39" s="18" t="s">
        <v>23</v>
      </c>
    </row>
    <row r="40">
      <c r="A40" s="8" t="s">
        <v>17</v>
      </c>
      <c r="B40" s="9" t="s">
        <v>385</v>
      </c>
      <c r="C40" s="18" t="s">
        <v>386</v>
      </c>
      <c r="D40" s="18" t="s">
        <v>20</v>
      </c>
      <c r="E40" s="18" t="s">
        <v>387</v>
      </c>
      <c r="F40" s="18" t="s">
        <v>388</v>
      </c>
      <c r="G40" s="18" t="s">
        <v>389</v>
      </c>
      <c r="H40" s="18" t="s">
        <v>20</v>
      </c>
      <c r="I40" s="18" t="s">
        <v>390</v>
      </c>
      <c r="J40" s="18">
        <v>-6.716</v>
      </c>
      <c r="K40" s="18">
        <v>1.603</v>
      </c>
      <c r="L40" s="18" t="s">
        <v>391</v>
      </c>
      <c r="M40" s="18" t="s">
        <v>133</v>
      </c>
      <c r="N40" s="18" t="s">
        <v>392</v>
      </c>
      <c r="O40" s="18" t="s">
        <v>275</v>
      </c>
      <c r="P40" s="18" t="s">
        <v>23</v>
      </c>
    </row>
    <row r="41">
      <c r="A41" s="8" t="s">
        <v>17</v>
      </c>
      <c r="B41" s="9" t="s">
        <v>393</v>
      </c>
      <c r="C41" s="18" t="s">
        <v>394</v>
      </c>
      <c r="D41" s="18" t="s">
        <v>20</v>
      </c>
      <c r="E41" s="18" t="s">
        <v>395</v>
      </c>
      <c r="F41" s="18" t="s">
        <v>396</v>
      </c>
      <c r="G41" s="18" t="s">
        <v>397</v>
      </c>
      <c r="H41" s="18" t="s">
        <v>20</v>
      </c>
      <c r="I41" s="18" t="s">
        <v>398</v>
      </c>
      <c r="J41" s="18">
        <v>-4.781</v>
      </c>
      <c r="K41" s="18">
        <v>1.936</v>
      </c>
      <c r="L41" s="18" t="s">
        <v>399</v>
      </c>
      <c r="M41" s="18" t="s">
        <v>133</v>
      </c>
      <c r="N41" s="16" t="s">
        <v>368</v>
      </c>
      <c r="O41" s="18" t="s">
        <v>275</v>
      </c>
      <c r="P41" s="18" t="s">
        <v>23</v>
      </c>
    </row>
    <row r="42">
      <c r="A42" s="8" t="s">
        <v>17</v>
      </c>
      <c r="B42" s="9" t="s">
        <v>400</v>
      </c>
      <c r="C42" s="18" t="s">
        <v>401</v>
      </c>
      <c r="D42" s="18" t="s">
        <v>20</v>
      </c>
      <c r="E42" s="18" t="s">
        <v>402</v>
      </c>
      <c r="F42" s="18" t="s">
        <v>403</v>
      </c>
      <c r="G42" s="18" t="s">
        <v>404</v>
      </c>
      <c r="H42" s="18" t="s">
        <v>405</v>
      </c>
      <c r="I42" s="18" t="s">
        <v>406</v>
      </c>
      <c r="J42" s="18">
        <v>-2.463</v>
      </c>
      <c r="K42" s="18">
        <v>3.15</v>
      </c>
      <c r="L42" s="18" t="s">
        <v>407</v>
      </c>
      <c r="M42" s="18" t="s">
        <v>133</v>
      </c>
      <c r="N42" s="18" t="s">
        <v>408</v>
      </c>
      <c r="O42" s="18" t="s">
        <v>409</v>
      </c>
      <c r="P42" s="18" t="s">
        <v>23</v>
      </c>
    </row>
    <row r="43">
      <c r="A43" s="8" t="s">
        <v>17</v>
      </c>
      <c r="B43" s="9" t="s">
        <v>410</v>
      </c>
      <c r="C43" s="18" t="s">
        <v>411</v>
      </c>
      <c r="D43" s="18" t="s">
        <v>20</v>
      </c>
      <c r="E43" s="18" t="s">
        <v>412</v>
      </c>
      <c r="F43" s="18" t="s">
        <v>413</v>
      </c>
      <c r="G43" s="18" t="s">
        <v>414</v>
      </c>
      <c r="H43" s="18" t="s">
        <v>301</v>
      </c>
      <c r="I43" s="18" t="s">
        <v>415</v>
      </c>
      <c r="J43" s="18">
        <v>-3.081</v>
      </c>
      <c r="K43" s="18">
        <v>2.762</v>
      </c>
      <c r="M43" s="18" t="s">
        <v>133</v>
      </c>
      <c r="N43" s="16" t="s">
        <v>368</v>
      </c>
      <c r="O43" s="18" t="s">
        <v>275</v>
      </c>
      <c r="P43" s="18" t="s">
        <v>23</v>
      </c>
    </row>
    <row r="44">
      <c r="A44" s="8" t="s">
        <v>17</v>
      </c>
      <c r="B44" s="9" t="s">
        <v>416</v>
      </c>
      <c r="C44" s="18" t="s">
        <v>417</v>
      </c>
      <c r="D44" s="18" t="s">
        <v>20</v>
      </c>
      <c r="E44" s="18" t="s">
        <v>418</v>
      </c>
      <c r="F44" s="18" t="s">
        <v>419</v>
      </c>
      <c r="G44" s="18" t="s">
        <v>420</v>
      </c>
      <c r="H44" s="18" t="s">
        <v>20</v>
      </c>
      <c r="I44" s="18" t="s">
        <v>421</v>
      </c>
      <c r="J44" s="18">
        <v>-2.175</v>
      </c>
      <c r="K44" s="18">
        <v>3.15</v>
      </c>
      <c r="M44" s="18" t="s">
        <v>133</v>
      </c>
      <c r="N44" s="18" t="s">
        <v>422</v>
      </c>
      <c r="O44" s="18" t="s">
        <v>423</v>
      </c>
      <c r="P44" s="18" t="s">
        <v>23</v>
      </c>
    </row>
    <row r="45">
      <c r="A45" s="8" t="s">
        <v>17</v>
      </c>
      <c r="B45" s="9" t="s">
        <v>424</v>
      </c>
      <c r="C45" s="18" t="s">
        <v>425</v>
      </c>
      <c r="D45" s="18" t="s">
        <v>20</v>
      </c>
      <c r="E45" s="18" t="s">
        <v>426</v>
      </c>
      <c r="F45" s="18" t="s">
        <v>427</v>
      </c>
      <c r="G45" s="18" t="s">
        <v>428</v>
      </c>
      <c r="H45" s="18" t="s">
        <v>301</v>
      </c>
      <c r="I45" s="18" t="s">
        <v>429</v>
      </c>
      <c r="J45" s="18">
        <v>-5.733</v>
      </c>
      <c r="K45" s="18">
        <v>1.758</v>
      </c>
      <c r="M45" s="18" t="s">
        <v>133</v>
      </c>
      <c r="N45" s="18" t="s">
        <v>368</v>
      </c>
      <c r="O45" s="18" t="s">
        <v>430</v>
      </c>
      <c r="P45" s="18" t="s">
        <v>23</v>
      </c>
    </row>
    <row r="46">
      <c r="A46" s="8" t="s">
        <v>17</v>
      </c>
      <c r="B46" s="9" t="s">
        <v>431</v>
      </c>
      <c r="C46" s="18" t="s">
        <v>432</v>
      </c>
      <c r="D46" s="18" t="s">
        <v>20</v>
      </c>
      <c r="E46" s="18" t="s">
        <v>433</v>
      </c>
      <c r="F46" s="18" t="s">
        <v>434</v>
      </c>
      <c r="G46" s="18" t="s">
        <v>435</v>
      </c>
      <c r="H46" s="18" t="s">
        <v>301</v>
      </c>
      <c r="I46" s="18" t="s">
        <v>436</v>
      </c>
      <c r="J46" s="18">
        <v>-3.404</v>
      </c>
      <c r="K46" s="18">
        <v>2.574</v>
      </c>
      <c r="M46" s="18" t="s">
        <v>133</v>
      </c>
      <c r="N46" s="18" t="s">
        <v>368</v>
      </c>
      <c r="O46" s="18" t="s">
        <v>275</v>
      </c>
      <c r="P46" s="18" t="s">
        <v>23</v>
      </c>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row r="80">
      <c r="A80" s="19"/>
    </row>
    <row r="81">
      <c r="A81" s="19"/>
    </row>
    <row r="82">
      <c r="A82" s="19"/>
    </row>
    <row r="83">
      <c r="A83" s="19"/>
    </row>
    <row r="84">
      <c r="A84" s="19"/>
    </row>
    <row r="85">
      <c r="A85" s="19"/>
    </row>
    <row r="86">
      <c r="A86" s="19"/>
    </row>
    <row r="87">
      <c r="A87" s="19"/>
    </row>
    <row r="88">
      <c r="A88" s="19"/>
    </row>
    <row r="89">
      <c r="A89" s="19"/>
    </row>
    <row r="90">
      <c r="A90" s="19"/>
    </row>
    <row r="91">
      <c r="A91" s="19"/>
    </row>
    <row r="92">
      <c r="A92" s="19"/>
    </row>
    <row r="93">
      <c r="A93" s="19"/>
    </row>
    <row r="94">
      <c r="A94" s="19"/>
    </row>
    <row r="95">
      <c r="A95" s="19"/>
    </row>
    <row r="96">
      <c r="A96" s="19"/>
    </row>
    <row r="97">
      <c r="A97" s="19"/>
    </row>
    <row r="98">
      <c r="A98" s="19"/>
    </row>
    <row r="99">
      <c r="A99" s="19"/>
    </row>
    <row r="100">
      <c r="A100" s="19"/>
    </row>
    <row r="101">
      <c r="A101" s="19"/>
    </row>
    <row r="102">
      <c r="A102" s="19"/>
    </row>
    <row r="103">
      <c r="A103" s="19"/>
    </row>
    <row r="104">
      <c r="A104" s="19"/>
    </row>
    <row r="105">
      <c r="A105" s="19"/>
    </row>
    <row r="106">
      <c r="A106" s="19"/>
    </row>
    <row r="107">
      <c r="A107" s="19"/>
    </row>
    <row r="108">
      <c r="A108" s="19"/>
    </row>
    <row r="109">
      <c r="A109" s="19"/>
    </row>
    <row r="110">
      <c r="A110" s="19"/>
    </row>
    <row r="111">
      <c r="A111" s="19"/>
    </row>
    <row r="112">
      <c r="A112" s="19"/>
    </row>
    <row r="113">
      <c r="A113" s="19"/>
    </row>
    <row r="114">
      <c r="A114" s="19"/>
    </row>
    <row r="115">
      <c r="A115" s="19"/>
    </row>
    <row r="116">
      <c r="A116" s="19"/>
    </row>
    <row r="117">
      <c r="A117" s="19"/>
    </row>
    <row r="118">
      <c r="A118" s="19"/>
    </row>
    <row r="119">
      <c r="A119" s="19"/>
    </row>
    <row r="120">
      <c r="A120" s="19"/>
    </row>
    <row r="121">
      <c r="A121" s="19"/>
    </row>
    <row r="122">
      <c r="A122" s="19"/>
    </row>
    <row r="123">
      <c r="A123" s="19"/>
    </row>
    <row r="124">
      <c r="A124" s="19"/>
    </row>
    <row r="125">
      <c r="A125" s="19"/>
    </row>
    <row r="126">
      <c r="A126" s="19"/>
    </row>
    <row r="127">
      <c r="A127" s="19"/>
    </row>
    <row r="128">
      <c r="A128" s="19"/>
    </row>
    <row r="129">
      <c r="A129" s="19"/>
    </row>
    <row r="130">
      <c r="A130" s="19"/>
    </row>
    <row r="131">
      <c r="A131" s="19"/>
    </row>
    <row r="132">
      <c r="A132" s="19"/>
    </row>
    <row r="133">
      <c r="A133" s="19"/>
    </row>
    <row r="134">
      <c r="A134" s="19"/>
    </row>
    <row r="135">
      <c r="A135" s="19"/>
    </row>
    <row r="136">
      <c r="A136" s="19"/>
    </row>
    <row r="137">
      <c r="A137" s="19"/>
    </row>
    <row r="138">
      <c r="A138" s="19"/>
    </row>
    <row r="139">
      <c r="A139" s="19"/>
    </row>
    <row r="140">
      <c r="A140" s="19"/>
    </row>
    <row r="141">
      <c r="A141" s="19"/>
    </row>
    <row r="142">
      <c r="A142" s="19"/>
    </row>
    <row r="143">
      <c r="A143" s="19"/>
    </row>
    <row r="144">
      <c r="A144" s="19"/>
    </row>
    <row r="145">
      <c r="A145" s="19"/>
    </row>
    <row r="146">
      <c r="A146" s="19"/>
    </row>
    <row r="147">
      <c r="A147" s="19"/>
    </row>
    <row r="148">
      <c r="A148" s="19"/>
    </row>
    <row r="149">
      <c r="A149" s="19"/>
    </row>
    <row r="150">
      <c r="A150" s="19"/>
    </row>
    <row r="151">
      <c r="A151" s="19"/>
    </row>
    <row r="152">
      <c r="A152" s="19"/>
    </row>
    <row r="153">
      <c r="A153" s="19"/>
    </row>
    <row r="154">
      <c r="A154" s="19"/>
    </row>
    <row r="155">
      <c r="A155" s="19"/>
    </row>
    <row r="156">
      <c r="A156" s="19"/>
    </row>
    <row r="157">
      <c r="A157" s="19"/>
    </row>
    <row r="158">
      <c r="A158" s="19"/>
    </row>
    <row r="159">
      <c r="A159" s="19"/>
    </row>
    <row r="160">
      <c r="A160" s="19"/>
    </row>
    <row r="161">
      <c r="A161" s="19"/>
    </row>
    <row r="162">
      <c r="A162" s="19"/>
    </row>
    <row r="163">
      <c r="A163" s="19"/>
    </row>
    <row r="164">
      <c r="A164" s="19"/>
    </row>
    <row r="165">
      <c r="A165" s="19"/>
    </row>
    <row r="166">
      <c r="A166" s="19"/>
    </row>
    <row r="167">
      <c r="A167" s="19"/>
    </row>
    <row r="168">
      <c r="A168" s="19"/>
    </row>
    <row r="169">
      <c r="A169" s="19"/>
    </row>
    <row r="170">
      <c r="A170" s="19"/>
    </row>
    <row r="171">
      <c r="A171" s="19"/>
    </row>
    <row r="172">
      <c r="A172" s="19"/>
    </row>
    <row r="173">
      <c r="A173" s="19"/>
    </row>
    <row r="174">
      <c r="A174" s="19"/>
    </row>
    <row r="175">
      <c r="A175" s="19"/>
    </row>
    <row r="176">
      <c r="A176" s="19"/>
    </row>
    <row r="177">
      <c r="A177" s="19"/>
    </row>
    <row r="178">
      <c r="A178" s="19"/>
    </row>
    <row r="179">
      <c r="A179" s="19"/>
    </row>
    <row r="180">
      <c r="A180" s="19"/>
    </row>
    <row r="181">
      <c r="A181" s="19"/>
    </row>
    <row r="182">
      <c r="A182" s="19"/>
    </row>
    <row r="183">
      <c r="A183" s="19"/>
    </row>
    <row r="184">
      <c r="A184" s="19"/>
    </row>
    <row r="185">
      <c r="A185" s="19"/>
    </row>
    <row r="186">
      <c r="A186" s="19"/>
    </row>
    <row r="187">
      <c r="A187" s="19"/>
    </row>
    <row r="188">
      <c r="A188" s="19"/>
    </row>
    <row r="189">
      <c r="A189" s="19"/>
    </row>
    <row r="190">
      <c r="A190" s="19"/>
    </row>
    <row r="191">
      <c r="A191" s="19"/>
    </row>
    <row r="192">
      <c r="A192" s="19"/>
    </row>
    <row r="193">
      <c r="A193" s="19"/>
    </row>
    <row r="194">
      <c r="A194" s="19"/>
    </row>
    <row r="195">
      <c r="A195" s="19"/>
    </row>
    <row r="196">
      <c r="A196" s="19"/>
    </row>
    <row r="197">
      <c r="A197" s="19"/>
    </row>
    <row r="198">
      <c r="A198" s="19"/>
    </row>
    <row r="199">
      <c r="A199" s="19"/>
    </row>
    <row r="200">
      <c r="A200" s="19"/>
    </row>
    <row r="201">
      <c r="A201" s="19"/>
    </row>
    <row r="202">
      <c r="A202" s="19"/>
    </row>
    <row r="203">
      <c r="A203" s="19"/>
    </row>
    <row r="204">
      <c r="A204" s="19"/>
    </row>
    <row r="205">
      <c r="A205" s="19"/>
    </row>
    <row r="206">
      <c r="A206" s="19"/>
    </row>
    <row r="207">
      <c r="A207" s="19"/>
    </row>
    <row r="208">
      <c r="A208" s="19"/>
    </row>
    <row r="209">
      <c r="A209" s="19"/>
    </row>
    <row r="210">
      <c r="A210" s="19"/>
    </row>
    <row r="211">
      <c r="A211" s="19"/>
    </row>
    <row r="212">
      <c r="A212" s="19"/>
    </row>
    <row r="213">
      <c r="A213" s="19"/>
    </row>
    <row r="214">
      <c r="A214" s="19"/>
    </row>
    <row r="215">
      <c r="A215" s="19"/>
    </row>
    <row r="216">
      <c r="A216" s="19"/>
    </row>
    <row r="217">
      <c r="A217" s="19"/>
    </row>
    <row r="218">
      <c r="A218" s="19"/>
    </row>
    <row r="219">
      <c r="A219" s="19"/>
    </row>
    <row r="220">
      <c r="A220" s="19"/>
    </row>
    <row r="221">
      <c r="A221" s="19"/>
    </row>
    <row r="222">
      <c r="A222" s="19"/>
    </row>
    <row r="223">
      <c r="A223" s="19"/>
    </row>
    <row r="224">
      <c r="A224" s="19"/>
    </row>
    <row r="225">
      <c r="A225" s="19"/>
    </row>
    <row r="226">
      <c r="A226" s="19"/>
    </row>
    <row r="227">
      <c r="A227" s="19"/>
    </row>
    <row r="228">
      <c r="A228" s="19"/>
    </row>
    <row r="229">
      <c r="A229" s="19"/>
    </row>
    <row r="230">
      <c r="A230" s="19"/>
    </row>
    <row r="231">
      <c r="A231" s="19"/>
    </row>
    <row r="232">
      <c r="A232" s="19"/>
    </row>
    <row r="233">
      <c r="A233" s="19"/>
    </row>
    <row r="234">
      <c r="A234" s="19"/>
    </row>
    <row r="235">
      <c r="A235" s="19"/>
    </row>
    <row r="236">
      <c r="A236" s="19"/>
    </row>
    <row r="237">
      <c r="A237" s="19"/>
    </row>
    <row r="238">
      <c r="A238" s="19"/>
    </row>
    <row r="239">
      <c r="A239" s="19"/>
    </row>
    <row r="240">
      <c r="A240" s="19"/>
    </row>
    <row r="241">
      <c r="A241" s="19"/>
    </row>
    <row r="242">
      <c r="A242" s="19"/>
    </row>
    <row r="243">
      <c r="A243" s="19"/>
    </row>
    <row r="244">
      <c r="A244" s="19"/>
    </row>
    <row r="245">
      <c r="A245" s="19"/>
    </row>
    <row r="246">
      <c r="A246" s="19"/>
    </row>
    <row r="247">
      <c r="A247" s="19"/>
    </row>
    <row r="248">
      <c r="A248" s="19"/>
    </row>
    <row r="249">
      <c r="A249" s="19"/>
    </row>
    <row r="250">
      <c r="A250" s="19"/>
    </row>
    <row r="251">
      <c r="A251" s="19"/>
    </row>
    <row r="252">
      <c r="A252" s="19"/>
    </row>
    <row r="253">
      <c r="A253" s="19"/>
    </row>
    <row r="254">
      <c r="A254" s="19"/>
    </row>
    <row r="255">
      <c r="A255" s="19"/>
    </row>
    <row r="256">
      <c r="A256" s="19"/>
    </row>
    <row r="257">
      <c r="A257" s="19"/>
    </row>
    <row r="258">
      <c r="A258" s="19"/>
    </row>
    <row r="259">
      <c r="A259" s="19"/>
    </row>
    <row r="260">
      <c r="A260" s="19"/>
    </row>
    <row r="261">
      <c r="A261" s="19"/>
    </row>
    <row r="262">
      <c r="A262" s="19"/>
    </row>
    <row r="263">
      <c r="A263" s="19"/>
    </row>
    <row r="264">
      <c r="A264" s="19"/>
    </row>
    <row r="265">
      <c r="A265" s="19"/>
    </row>
    <row r="266">
      <c r="A266" s="19"/>
    </row>
    <row r="267">
      <c r="A267" s="19"/>
    </row>
    <row r="268">
      <c r="A268" s="19"/>
    </row>
    <row r="269">
      <c r="A269" s="19"/>
    </row>
    <row r="270">
      <c r="A270" s="19"/>
    </row>
    <row r="271">
      <c r="A271" s="19"/>
    </row>
    <row r="272">
      <c r="A272" s="19"/>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row r="999">
      <c r="A999" s="19"/>
    </row>
    <row r="1000">
      <c r="A1000" s="19"/>
    </row>
    <row r="1001">
      <c r="A1001" s="19"/>
    </row>
    <row r="1002">
      <c r="A1002" s="19"/>
    </row>
    <row r="1003">
      <c r="A1003" s="19"/>
    </row>
  </sheetData>
  <conditionalFormatting sqref="A1:A1003">
    <cfRule type="containsText" dxfId="0" priority="1" operator="containsText" text="validated">
      <formula>NOT(ISERROR(SEARCH(("validated"),(A1))))</formula>
    </cfRule>
  </conditionalFormatting>
  <conditionalFormatting sqref="A1:A1003">
    <cfRule type="containsText" dxfId="1" priority="2" operator="containsText" text="invalid">
      <formula>NOT(ISERROR(SEARCH(("invalid"),(A1))))</formula>
    </cfRule>
  </conditionalFormatting>
  <conditionalFormatting sqref="A1:A1003">
    <cfRule type="containsBlanks" dxfId="2" priority="3">
      <formula>LEN(TRIM(A1))=0</formula>
    </cfRule>
  </conditionalFormatting>
  <drawing r:id="rId1"/>
</worksheet>
</file>