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65" windowWidth="15315" windowHeight="6150" activeTab="4"/>
  </bookViews>
  <sheets>
    <sheet name="Профили" sheetId="1" r:id="rId1"/>
    <sheet name="Профили поперечины" sheetId="2" r:id="rId2"/>
    <sheet name="Сетки" sheetId="3" r:id="rId3"/>
    <sheet name="Шнуры" sheetId="4" r:id="rId4"/>
    <sheet name="Дополнительные детали" sheetId="5" r:id="rId5"/>
    <sheet name="Настройки" sheetId="6" r:id="rId6"/>
    <sheet name="системы" sheetId="7" r:id="rId7"/>
  </sheets>
  <calcPr calcId="145621"/>
</workbook>
</file>

<file path=xl/calcChain.xml><?xml version="1.0" encoding="utf-8"?>
<calcChain xmlns="http://schemas.openxmlformats.org/spreadsheetml/2006/main">
  <c r="B4" i="5" l="1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3" i="5"/>
</calcChain>
</file>

<file path=xl/sharedStrings.xml><?xml version="1.0" encoding="utf-8"?>
<sst xmlns="http://schemas.openxmlformats.org/spreadsheetml/2006/main" count="100" uniqueCount="91">
  <si>
    <t>Имя</t>
  </si>
  <si>
    <t>Цена за штуку</t>
  </si>
  <si>
    <t>Название</t>
  </si>
  <si>
    <t>Значение</t>
  </si>
  <si>
    <t>Еденица измерения</t>
  </si>
  <si>
    <t>Профиль рамный белый (москитка)</t>
  </si>
  <si>
    <t>Профиль рамный коричневый 25х10,5</t>
  </si>
  <si>
    <t>Профиль рамный (дверной 32х10,5) коричн</t>
  </si>
  <si>
    <t>Профиль рамный белый (дверной) 32 x 10.5</t>
  </si>
  <si>
    <t>S42 Профиль дверной 42 мм. (17х42) белый</t>
  </si>
  <si>
    <t>S42 Профиль дверной 42 мм. (17х42) кор.</t>
  </si>
  <si>
    <t>Профиль поперечный белый</t>
  </si>
  <si>
    <t>Профиль поперечный коричневый RAL 8017</t>
  </si>
  <si>
    <t>Профиль поперечный под шнур белый</t>
  </si>
  <si>
    <t>Профиль поперечный под шнур коричневый</t>
  </si>
  <si>
    <t>Цена за метр</t>
  </si>
  <si>
    <t>Сетка москитная  1,4*30м ( 42 м2) серая</t>
  </si>
  <si>
    <t>Сетка москитная  1,6*30м ( 48 м2) серая</t>
  </si>
  <si>
    <t>Сетка противомоскитная  Nortex  42 м2, серая, (1,4</t>
  </si>
  <si>
    <t>Сетка противомоскитная  Nortex  48 м2, серая, (1,6</t>
  </si>
  <si>
    <t>Сетка "Micro Mesh" 1,40*30м (42 м2)</t>
  </si>
  <si>
    <t>Сетка "Pet Screen" 1,6х30м, светлосерая</t>
  </si>
  <si>
    <t>Сетка "Pet Screen" 1,6х30м, черная</t>
  </si>
  <si>
    <t>Сетка "Антипыль", противоаллергенная 1,6х50 п.м.</t>
  </si>
  <si>
    <t>Сетка MaxiVision (Максимальный обзор) 1,40х30м (42 м2)</t>
  </si>
  <si>
    <t>Сетка MaxiVision (Максимальный обзор) 1,60х30м (48 м2)</t>
  </si>
  <si>
    <t>Сетка противомоскитная алюминиевая (1,4х30м)</t>
  </si>
  <si>
    <t>Шнур фиксирующий  6 мм по 100п.м.</t>
  </si>
  <si>
    <t>Шнур фиксирующий белый по 100 п.м.</t>
  </si>
  <si>
    <t>Шнур фиксирующий по 100п.м.</t>
  </si>
  <si>
    <t>Шнур фиксирующий по 100п.м., черный</t>
  </si>
  <si>
    <t>RH 35/4 Ручка оконная алюминиевая (аналог Hermo), белая</t>
  </si>
  <si>
    <t>Комплект креплений к окну металлич.</t>
  </si>
  <si>
    <t>Крепление к окну металлич. верхнее</t>
  </si>
  <si>
    <t>Крепление к окну металлич. нижнее</t>
  </si>
  <si>
    <t>Крепление под шнур ПВХ корич.</t>
  </si>
  <si>
    <t>крепление поперечины (металл)</t>
  </si>
  <si>
    <t>Крепление поперечины под шнур ПВХ бел.</t>
  </si>
  <si>
    <t>Кронштейн металлический белый верхний</t>
  </si>
  <si>
    <t>Кронштейн металлический белый нижний</t>
  </si>
  <si>
    <t>Кронштейн металлический коричневый верхний</t>
  </si>
  <si>
    <t>Кронштейн металлический коричневый нижний</t>
  </si>
  <si>
    <t>Кронштейн пласт. верх. белый</t>
  </si>
  <si>
    <t>Кронштейн пласт. верх. кор.</t>
  </si>
  <si>
    <t>Кронштейн пласт. нижн. белый</t>
  </si>
  <si>
    <t>Кронштейн пласт. нижн. кор.</t>
  </si>
  <si>
    <t>Ручка для дверей</t>
  </si>
  <si>
    <t>Ручка для дверей кор.</t>
  </si>
  <si>
    <t>Ручка для дверей угловая</t>
  </si>
  <si>
    <t>Ручка под шнур</t>
  </si>
  <si>
    <t>Ручка под шнур "Nortex"</t>
  </si>
  <si>
    <t>Ручка под шнур коричневая</t>
  </si>
  <si>
    <t>Ручка под шнур прямоугольная бел.</t>
  </si>
  <si>
    <t>Ручка под шнур прямоугольная кор.</t>
  </si>
  <si>
    <t>Ручка трапецевидная белая</t>
  </si>
  <si>
    <t>Ручка трапецевидная коричневая</t>
  </si>
  <si>
    <t>Ручка-кнопка</t>
  </si>
  <si>
    <t>Ручка-кнопка кор.</t>
  </si>
  <si>
    <t>Соединительный угол белый (шт)</t>
  </si>
  <si>
    <t>Соединительный угол коричневый (шт)</t>
  </si>
  <si>
    <t>Соединительный угол белый НОРТЕКС (30 мм) '</t>
  </si>
  <si>
    <t>Соединительный угол коричневый НОРТЕКС '</t>
  </si>
  <si>
    <t>Инструмент для закатки шнура (с роликом)</t>
  </si>
  <si>
    <t>Магнитный держатель белый</t>
  </si>
  <si>
    <t>Магнитный держатель коричневый</t>
  </si>
  <si>
    <t>Петля алюминиевая белая</t>
  </si>
  <si>
    <t>Петля алюминиевая коричневая</t>
  </si>
  <si>
    <t>Петля пластиковая белая</t>
  </si>
  <si>
    <t>Петля пластиковая коричневая</t>
  </si>
  <si>
    <t>Ролик закаточный</t>
  </si>
  <si>
    <t>Соединительный уголок 8  мм (алюминиевый)</t>
  </si>
  <si>
    <t>Штифт пружинный с капсулой (комплект)</t>
  </si>
  <si>
    <t>S42 Защелка для МС</t>
  </si>
  <si>
    <t>S42 Защелка для МС кор.</t>
  </si>
  <si>
    <t>S42 Магнитная защелка МС</t>
  </si>
  <si>
    <t>S42 Магнитная защелка МС кор.</t>
  </si>
  <si>
    <t>S42 Петля для МС</t>
  </si>
  <si>
    <t>S42 Петля для МС кор.</t>
  </si>
  <si>
    <t>S42 Ручка для москитной МС</t>
  </si>
  <si>
    <t>S42 Ручка для москитной МС кор.</t>
  </si>
  <si>
    <t>S42 Соединитель импоста МС</t>
  </si>
  <si>
    <t>S42 Уголок МС внешний</t>
  </si>
  <si>
    <t>S42 Уголок МС внутренний</t>
  </si>
  <si>
    <t>Работа</t>
  </si>
  <si>
    <t>р.</t>
  </si>
  <si>
    <t>Отходы</t>
  </si>
  <si>
    <t>%</t>
  </si>
  <si>
    <t>Прочие расходы</t>
  </si>
  <si>
    <t>Погрешность профиля</t>
  </si>
  <si>
    <t>мм.</t>
  </si>
  <si>
    <t>Погрешность профиля поперечины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</si>
</sst>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 applyFont="1" applyFill="1" applyBorder="1" applyAlignment="1">
      <alignment horizontal="left"/>
    </xf>
    <xf numFmtId="0" fontId="0" fillId="0" borderId="0" xfId="0" applyFill="1" applyBorder="1"/>
    <xf numFmtId="0" fontId="1" fillId="0" borderId="0" xfId="0" applyFont="1"/>
    <xf numFmtId="0" fontId="1" fillId="0" borderId="0" xfId="0" applyFon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4" sqref="B4"/>
    </sheetView>
  </sheetViews>
  <sheetFormatPr defaultRowHeight="15" x14ac:dyDescent="0.25"/>
  <cols>
    <col min="1" max="1" width="40.7109375" customWidth="1"/>
    <col min="2" max="2" width="18.28515625" customWidth="1"/>
  </cols>
  <sheetData>
    <row r="1" spans="1:2" x14ac:dyDescent="0.25">
      <c r="A1" s="3" t="s">
        <v>0</v>
      </c>
      <c r="B1" s="3" t="s">
        <v>15</v>
      </c>
    </row>
    <row r="2" spans="1:2" x14ac:dyDescent="0.25">
      <c r="A2" s="1" t="s">
        <v>5</v>
      </c>
      <c r="B2" s="2">
        <v>21.2</v>
      </c>
    </row>
    <row r="3" spans="1:2" x14ac:dyDescent="0.25">
      <c r="A3" s="1" t="s">
        <v>6</v>
      </c>
      <c r="B3" s="2">
        <v>21.3</v>
      </c>
    </row>
    <row r="4" spans="1:2" x14ac:dyDescent="0.25">
      <c r="A4" s="1" t="s">
        <v>7</v>
      </c>
      <c r="B4" s="2">
        <v>23.1</v>
      </c>
    </row>
    <row r="5" spans="1:2" x14ac:dyDescent="0.25">
      <c r="A5" s="1" t="s">
        <v>8</v>
      </c>
      <c r="B5" s="2">
        <v>23.2</v>
      </c>
    </row>
    <row r="6" spans="1:2" x14ac:dyDescent="0.25">
      <c r="A6" s="1" t="s">
        <v>9</v>
      </c>
      <c r="B6" s="2">
        <v>35.5</v>
      </c>
    </row>
    <row r="7" spans="1:2" x14ac:dyDescent="0.25">
      <c r="A7" s="1" t="s">
        <v>10</v>
      </c>
      <c r="B7" s="2">
        <v>36.6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6" sqref="B6"/>
    </sheetView>
  </sheetViews>
  <sheetFormatPr defaultRowHeight="15" x14ac:dyDescent="0.25"/>
  <cols>
    <col min="1" max="1" width="46.85546875" customWidth="1"/>
    <col min="2" max="2" width="18" customWidth="1"/>
  </cols>
  <sheetData>
    <row r="1" spans="1:2" x14ac:dyDescent="0.25">
      <c r="A1" s="4" t="s">
        <v>0</v>
      </c>
      <c r="B1" s="3" t="s">
        <v>15</v>
      </c>
    </row>
    <row r="2" spans="1:2" x14ac:dyDescent="0.25">
      <c r="A2" s="1" t="s">
        <v>11</v>
      </c>
      <c r="B2" s="2">
        <v>25.3</v>
      </c>
    </row>
    <row r="3" spans="1:2" x14ac:dyDescent="0.25">
      <c r="A3" s="1" t="s">
        <v>12</v>
      </c>
      <c r="B3" s="2">
        <v>26.1</v>
      </c>
    </row>
    <row r="4" spans="1:2" x14ac:dyDescent="0.25">
      <c r="A4" s="1" t="s">
        <v>13</v>
      </c>
      <c r="B4" s="2">
        <v>26.5</v>
      </c>
    </row>
    <row r="5" spans="1:2" x14ac:dyDescent="0.25">
      <c r="A5" s="1" t="s">
        <v>14</v>
      </c>
      <c r="B5" s="2">
        <v>28</v>
      </c>
    </row>
    <row r="6" spans="1:2" x14ac:dyDescent="0.25">
      <c r="A6" s="2"/>
      <c r="B6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A24" sqref="A24"/>
    </sheetView>
  </sheetViews>
  <sheetFormatPr defaultRowHeight="15" x14ac:dyDescent="0.25"/>
  <cols>
    <col min="1" max="1" width="54.42578125" customWidth="1"/>
    <col min="2" max="2" width="14.85546875" customWidth="1"/>
  </cols>
  <sheetData>
    <row r="1" spans="1:2" x14ac:dyDescent="0.25">
      <c r="A1" s="3" t="s">
        <v>0</v>
      </c>
      <c r="B1" s="3" t="s">
        <v>15</v>
      </c>
    </row>
    <row r="2" spans="1:2" x14ac:dyDescent="0.25">
      <c r="A2" s="1" t="s">
        <v>16</v>
      </c>
      <c r="B2" s="2">
        <v>37</v>
      </c>
    </row>
    <row r="3" spans="1:2" x14ac:dyDescent="0.25">
      <c r="A3" s="1" t="s">
        <v>17</v>
      </c>
      <c r="B3" s="2">
        <v>37.5</v>
      </c>
    </row>
    <row r="4" spans="1:2" x14ac:dyDescent="0.25">
      <c r="A4" s="1" t="s">
        <v>18</v>
      </c>
      <c r="B4" s="2">
        <v>40</v>
      </c>
    </row>
    <row r="5" spans="1:2" x14ac:dyDescent="0.25">
      <c r="A5" s="1" t="s">
        <v>19</v>
      </c>
      <c r="B5" s="2">
        <v>40.299999999999997</v>
      </c>
    </row>
    <row r="6" spans="1:2" x14ac:dyDescent="0.25">
      <c r="A6" s="1" t="s">
        <v>20</v>
      </c>
      <c r="B6" s="2">
        <v>35</v>
      </c>
    </row>
    <row r="7" spans="1:2" x14ac:dyDescent="0.25">
      <c r="A7" s="1" t="s">
        <v>21</v>
      </c>
      <c r="B7" s="2">
        <v>35.5</v>
      </c>
    </row>
    <row r="8" spans="1:2" x14ac:dyDescent="0.25">
      <c r="A8" s="1" t="s">
        <v>22</v>
      </c>
      <c r="B8" s="2">
        <v>38.6</v>
      </c>
    </row>
    <row r="9" spans="1:2" x14ac:dyDescent="0.25">
      <c r="A9" s="1" t="s">
        <v>23</v>
      </c>
      <c r="B9" s="2">
        <v>50</v>
      </c>
    </row>
    <row r="10" spans="1:2" x14ac:dyDescent="0.25">
      <c r="A10" s="1" t="s">
        <v>24</v>
      </c>
      <c r="B10" s="2">
        <v>55.3</v>
      </c>
    </row>
    <row r="11" spans="1:2" x14ac:dyDescent="0.25">
      <c r="A11" s="1" t="s">
        <v>25</v>
      </c>
      <c r="B11" s="2">
        <v>58</v>
      </c>
    </row>
    <row r="12" spans="1:2" x14ac:dyDescent="0.25">
      <c r="A12" s="1" t="s">
        <v>26</v>
      </c>
      <c r="B12" s="2">
        <v>90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A3" sqref="A3"/>
    </sheetView>
  </sheetViews>
  <sheetFormatPr defaultRowHeight="15" x14ac:dyDescent="0.25"/>
  <cols>
    <col min="1" max="1" width="51.7109375" customWidth="1"/>
    <col min="2" max="2" width="15" customWidth="1"/>
  </cols>
  <sheetData>
    <row r="1" spans="1:2" x14ac:dyDescent="0.25">
      <c r="A1" s="3" t="s">
        <v>0</v>
      </c>
      <c r="B1" s="3" t="s">
        <v>15</v>
      </c>
    </row>
    <row r="2" spans="1:2" x14ac:dyDescent="0.25">
      <c r="A2" s="1" t="s">
        <v>27</v>
      </c>
      <c r="B2">
        <v>1.5</v>
      </c>
    </row>
    <row r="3" spans="1:2" x14ac:dyDescent="0.25">
      <c r="A3" s="1" t="s">
        <v>28</v>
      </c>
      <c r="B3">
        <v>2</v>
      </c>
    </row>
    <row r="4" spans="1:2" x14ac:dyDescent="0.25">
      <c r="A4" s="1" t="s">
        <v>29</v>
      </c>
      <c r="B4">
        <v>2.5</v>
      </c>
    </row>
    <row r="5" spans="1:2" x14ac:dyDescent="0.25">
      <c r="A5" s="1" t="s">
        <v>30</v>
      </c>
      <c r="B5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3"/>
  <sheetViews>
    <sheetView tabSelected="1" topLeftCell="A10" workbookViewId="0">
      <selection activeCell="C2" sqref="C2"/>
    </sheetView>
  </sheetViews>
  <sheetFormatPr defaultRowHeight="15" x14ac:dyDescent="0.25"/>
  <cols>
    <col min="1" max="1" width="58.5703125" customWidth="1"/>
    <col min="2" max="2" width="13.5703125" customWidth="1"/>
  </cols>
  <sheetData>
    <row r="1" spans="1:2" x14ac:dyDescent="0.25">
      <c r="A1" s="3" t="s">
        <v>0</v>
      </c>
      <c r="B1" s="3" t="s">
        <v>1</v>
      </c>
    </row>
    <row r="2" spans="1:2" x14ac:dyDescent="0.25">
      <c r="A2" s="1" t="s">
        <v>31</v>
      </c>
      <c r="B2" s="2">
        <v>0.75</v>
      </c>
    </row>
    <row r="3" spans="1:2" x14ac:dyDescent="0.25">
      <c r="A3" s="1" t="s">
        <v>32</v>
      </c>
      <c r="B3" s="2">
        <f ca="1">RANDBETWEEN(50,300)/100</f>
        <v>1.3</v>
      </c>
    </row>
    <row r="4" spans="1:2" x14ac:dyDescent="0.25">
      <c r="A4" s="1" t="s">
        <v>33</v>
      </c>
      <c r="B4" s="2">
        <f t="shared" ref="B4:B53" ca="1" si="0">RANDBETWEEN(50,300)/100</f>
        <v>2.84</v>
      </c>
    </row>
    <row r="5" spans="1:2" x14ac:dyDescent="0.25">
      <c r="A5" s="1" t="s">
        <v>34</v>
      </c>
      <c r="B5" s="2">
        <f t="shared" ca="1" si="0"/>
        <v>2.77</v>
      </c>
    </row>
    <row r="6" spans="1:2" x14ac:dyDescent="0.25">
      <c r="A6" s="1" t="s">
        <v>35</v>
      </c>
      <c r="B6" s="2">
        <f t="shared" ca="1" si="0"/>
        <v>2.33</v>
      </c>
    </row>
    <row r="7" spans="1:2" x14ac:dyDescent="0.25">
      <c r="A7" s="1" t="s">
        <v>36</v>
      </c>
      <c r="B7" s="2">
        <f t="shared" ca="1" si="0"/>
        <v>2.69</v>
      </c>
    </row>
    <row r="8" spans="1:2" x14ac:dyDescent="0.25">
      <c r="A8" s="1" t="s">
        <v>37</v>
      </c>
      <c r="B8" s="2">
        <f t="shared" ca="1" si="0"/>
        <v>0.79</v>
      </c>
    </row>
    <row r="9" spans="1:2" x14ac:dyDescent="0.25">
      <c r="A9" s="1" t="s">
        <v>38</v>
      </c>
      <c r="B9" s="2">
        <f t="shared" ca="1" si="0"/>
        <v>0.61</v>
      </c>
    </row>
    <row r="10" spans="1:2" x14ac:dyDescent="0.25">
      <c r="A10" s="1" t="s">
        <v>39</v>
      </c>
      <c r="B10" s="2">
        <f t="shared" ca="1" si="0"/>
        <v>0.8</v>
      </c>
    </row>
    <row r="11" spans="1:2" x14ac:dyDescent="0.25">
      <c r="A11" s="1" t="s">
        <v>40</v>
      </c>
      <c r="B11" s="2">
        <f t="shared" ca="1" si="0"/>
        <v>2.69</v>
      </c>
    </row>
    <row r="12" spans="1:2" x14ac:dyDescent="0.25">
      <c r="A12" s="1" t="s">
        <v>41</v>
      </c>
      <c r="B12" s="2">
        <f t="shared" ca="1" si="0"/>
        <v>2.46</v>
      </c>
    </row>
    <row r="13" spans="1:2" x14ac:dyDescent="0.25">
      <c r="A13" s="1" t="s">
        <v>42</v>
      </c>
      <c r="B13" s="2">
        <f t="shared" ca="1" si="0"/>
        <v>1.92</v>
      </c>
    </row>
    <row r="14" spans="1:2" x14ac:dyDescent="0.25">
      <c r="A14" s="1" t="s">
        <v>43</v>
      </c>
      <c r="B14" s="2">
        <f t="shared" ca="1" si="0"/>
        <v>2.81</v>
      </c>
    </row>
    <row r="15" spans="1:2" x14ac:dyDescent="0.25">
      <c r="A15" s="1" t="s">
        <v>44</v>
      </c>
      <c r="B15" s="2">
        <f t="shared" ca="1" si="0"/>
        <v>1.92</v>
      </c>
    </row>
    <row r="16" spans="1:2" x14ac:dyDescent="0.25">
      <c r="A16" s="1" t="s">
        <v>45</v>
      </c>
      <c r="B16" s="2">
        <f t="shared" ca="1" si="0"/>
        <v>1.47</v>
      </c>
    </row>
    <row r="17" spans="1:2" x14ac:dyDescent="0.25">
      <c r="A17" s="1" t="s">
        <v>46</v>
      </c>
      <c r="B17" s="2">
        <f t="shared" ca="1" si="0"/>
        <v>2.12</v>
      </c>
    </row>
    <row r="18" spans="1:2" x14ac:dyDescent="0.25">
      <c r="A18" s="1" t="s">
        <v>47</v>
      </c>
      <c r="B18" s="2">
        <f t="shared" ca="1" si="0"/>
        <v>2.46</v>
      </c>
    </row>
    <row r="19" spans="1:2" x14ac:dyDescent="0.25">
      <c r="A19" s="1" t="s">
        <v>48</v>
      </c>
      <c r="B19" s="2">
        <f t="shared" ca="1" si="0"/>
        <v>2.9</v>
      </c>
    </row>
    <row r="20" spans="1:2" x14ac:dyDescent="0.25">
      <c r="A20" s="1" t="s">
        <v>49</v>
      </c>
      <c r="B20" s="2">
        <f t="shared" ca="1" si="0"/>
        <v>1.23</v>
      </c>
    </row>
    <row r="21" spans="1:2" x14ac:dyDescent="0.25">
      <c r="A21" s="1" t="s">
        <v>50</v>
      </c>
      <c r="B21" s="2">
        <f t="shared" ca="1" si="0"/>
        <v>2.72</v>
      </c>
    </row>
    <row r="22" spans="1:2" x14ac:dyDescent="0.25">
      <c r="A22" s="1" t="s">
        <v>51</v>
      </c>
      <c r="B22" s="2">
        <f t="shared" ca="1" si="0"/>
        <v>2.72</v>
      </c>
    </row>
    <row r="23" spans="1:2" x14ac:dyDescent="0.25">
      <c r="A23" s="1" t="s">
        <v>52</v>
      </c>
      <c r="B23" s="2">
        <f t="shared" ca="1" si="0"/>
        <v>2.69</v>
      </c>
    </row>
    <row r="24" spans="1:2" x14ac:dyDescent="0.25">
      <c r="A24" s="1" t="s">
        <v>53</v>
      </c>
      <c r="B24" s="2">
        <f t="shared" ca="1" si="0"/>
        <v>1.04</v>
      </c>
    </row>
    <row r="25" spans="1:2" x14ac:dyDescent="0.25">
      <c r="A25" s="1" t="s">
        <v>54</v>
      </c>
      <c r="B25" s="2">
        <f t="shared" ca="1" si="0"/>
        <v>0.78</v>
      </c>
    </row>
    <row r="26" spans="1:2" x14ac:dyDescent="0.25">
      <c r="A26" s="1" t="s">
        <v>55</v>
      </c>
      <c r="B26" s="2">
        <f t="shared" ca="1" si="0"/>
        <v>0.7</v>
      </c>
    </row>
    <row r="27" spans="1:2" x14ac:dyDescent="0.25">
      <c r="A27" s="1" t="s">
        <v>56</v>
      </c>
      <c r="B27" s="2">
        <f t="shared" ca="1" si="0"/>
        <v>0.74</v>
      </c>
    </row>
    <row r="28" spans="1:2" x14ac:dyDescent="0.25">
      <c r="A28" s="1" t="s">
        <v>57</v>
      </c>
      <c r="B28" s="2">
        <f t="shared" ca="1" si="0"/>
        <v>1.71</v>
      </c>
    </row>
    <row r="29" spans="1:2" x14ac:dyDescent="0.25">
      <c r="A29" s="1" t="s">
        <v>58</v>
      </c>
      <c r="B29" s="2">
        <f t="shared" ca="1" si="0"/>
        <v>0.77</v>
      </c>
    </row>
    <row r="30" spans="1:2" x14ac:dyDescent="0.25">
      <c r="A30" s="1" t="s">
        <v>59</v>
      </c>
      <c r="B30" s="2">
        <f t="shared" ca="1" si="0"/>
        <v>2.2599999999999998</v>
      </c>
    </row>
    <row r="31" spans="1:2" x14ac:dyDescent="0.25">
      <c r="A31" s="1" t="s">
        <v>60</v>
      </c>
      <c r="B31" s="2">
        <f t="shared" ca="1" si="0"/>
        <v>0.87</v>
      </c>
    </row>
    <row r="32" spans="1:2" x14ac:dyDescent="0.25">
      <c r="A32" s="1" t="s">
        <v>61</v>
      </c>
      <c r="B32" s="2">
        <f t="shared" ca="1" si="0"/>
        <v>2.23</v>
      </c>
    </row>
    <row r="33" spans="1:2" x14ac:dyDescent="0.25">
      <c r="A33" s="1" t="s">
        <v>62</v>
      </c>
      <c r="B33" s="2">
        <f t="shared" ca="1" si="0"/>
        <v>1.8</v>
      </c>
    </row>
    <row r="34" spans="1:2" x14ac:dyDescent="0.25">
      <c r="A34" s="1" t="s">
        <v>63</v>
      </c>
      <c r="B34" s="2">
        <f t="shared" ca="1" si="0"/>
        <v>2.13</v>
      </c>
    </row>
    <row r="35" spans="1:2" x14ac:dyDescent="0.25">
      <c r="A35" s="1" t="s">
        <v>64</v>
      </c>
      <c r="B35" s="2">
        <f t="shared" ca="1" si="0"/>
        <v>1.62</v>
      </c>
    </row>
    <row r="36" spans="1:2" x14ac:dyDescent="0.25">
      <c r="A36" s="1" t="s">
        <v>65</v>
      </c>
      <c r="B36" s="2">
        <f t="shared" ca="1" si="0"/>
        <v>0.56999999999999995</v>
      </c>
    </row>
    <row r="37" spans="1:2" x14ac:dyDescent="0.25">
      <c r="A37" s="1" t="s">
        <v>66</v>
      </c>
      <c r="B37" s="2">
        <f t="shared" ca="1" si="0"/>
        <v>1.44</v>
      </c>
    </row>
    <row r="38" spans="1:2" x14ac:dyDescent="0.25">
      <c r="A38" s="1" t="s">
        <v>67</v>
      </c>
      <c r="B38" s="2">
        <f t="shared" ca="1" si="0"/>
        <v>0.76</v>
      </c>
    </row>
    <row r="39" spans="1:2" x14ac:dyDescent="0.25">
      <c r="A39" s="1" t="s">
        <v>68</v>
      </c>
      <c r="B39" s="2">
        <f t="shared" ca="1" si="0"/>
        <v>2.19</v>
      </c>
    </row>
    <row r="40" spans="1:2" x14ac:dyDescent="0.25">
      <c r="A40" s="1" t="s">
        <v>69</v>
      </c>
      <c r="B40" s="2">
        <f t="shared" ca="1" si="0"/>
        <v>2.8</v>
      </c>
    </row>
    <row r="41" spans="1:2" x14ac:dyDescent="0.25">
      <c r="A41" s="1" t="s">
        <v>70</v>
      </c>
      <c r="B41" s="2">
        <f t="shared" ca="1" si="0"/>
        <v>1.68</v>
      </c>
    </row>
    <row r="42" spans="1:2" x14ac:dyDescent="0.25">
      <c r="A42" s="1" t="s">
        <v>71</v>
      </c>
      <c r="B42" s="2">
        <f t="shared" ca="1" si="0"/>
        <v>1.22</v>
      </c>
    </row>
    <row r="43" spans="1:2" x14ac:dyDescent="0.25">
      <c r="A43" s="1" t="s">
        <v>72</v>
      </c>
      <c r="B43" s="2">
        <f t="shared" ca="1" si="0"/>
        <v>2.23</v>
      </c>
    </row>
    <row r="44" spans="1:2" x14ac:dyDescent="0.25">
      <c r="A44" s="1" t="s">
        <v>73</v>
      </c>
      <c r="B44" s="2">
        <f t="shared" ca="1" si="0"/>
        <v>1.57</v>
      </c>
    </row>
    <row r="45" spans="1:2" x14ac:dyDescent="0.25">
      <c r="A45" s="1" t="s">
        <v>74</v>
      </c>
      <c r="B45" s="2">
        <f t="shared" ca="1" si="0"/>
        <v>2.3199999999999998</v>
      </c>
    </row>
    <row r="46" spans="1:2" x14ac:dyDescent="0.25">
      <c r="A46" s="1" t="s">
        <v>75</v>
      </c>
      <c r="B46" s="2">
        <f t="shared" ca="1" si="0"/>
        <v>1.92</v>
      </c>
    </row>
    <row r="47" spans="1:2" x14ac:dyDescent="0.25">
      <c r="A47" s="1" t="s">
        <v>76</v>
      </c>
      <c r="B47" s="2">
        <f t="shared" ca="1" si="0"/>
        <v>2.52</v>
      </c>
    </row>
    <row r="48" spans="1:2" x14ac:dyDescent="0.25">
      <c r="A48" s="1" t="s">
        <v>77</v>
      </c>
      <c r="B48" s="2">
        <f t="shared" ca="1" si="0"/>
        <v>2.3199999999999998</v>
      </c>
    </row>
    <row r="49" spans="1:2" x14ac:dyDescent="0.25">
      <c r="A49" s="1" t="s">
        <v>78</v>
      </c>
      <c r="B49" s="2">
        <f t="shared" ca="1" si="0"/>
        <v>0.54</v>
      </c>
    </row>
    <row r="50" spans="1:2" x14ac:dyDescent="0.25">
      <c r="A50" s="1" t="s">
        <v>79</v>
      </c>
      <c r="B50" s="2">
        <f t="shared" ca="1" si="0"/>
        <v>0.81</v>
      </c>
    </row>
    <row r="51" spans="1:2" x14ac:dyDescent="0.25">
      <c r="A51" s="1" t="s">
        <v>80</v>
      </c>
      <c r="B51" s="2">
        <f t="shared" ca="1" si="0"/>
        <v>2.84</v>
      </c>
    </row>
    <row r="52" spans="1:2" x14ac:dyDescent="0.25">
      <c r="A52" s="1" t="s">
        <v>81</v>
      </c>
      <c r="B52" s="2">
        <f t="shared" ca="1" si="0"/>
        <v>1.52</v>
      </c>
    </row>
    <row r="53" spans="1:2" x14ac:dyDescent="0.25">
      <c r="A53" s="1" t="s">
        <v>82</v>
      </c>
      <c r="B53" s="2">
        <f t="shared" ca="1" si="0"/>
        <v>2.34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B7" sqref="B7"/>
    </sheetView>
  </sheetViews>
  <sheetFormatPr defaultRowHeight="15" x14ac:dyDescent="0.25"/>
  <cols>
    <col min="1" max="1" width="34.28515625" bestFit="1" customWidth="1"/>
    <col min="2" max="2" width="9.7109375" bestFit="1" customWidth="1"/>
    <col min="3" max="3" width="19.5703125" bestFit="1" customWidth="1"/>
  </cols>
  <sheetData>
    <row r="1" spans="1:3" x14ac:dyDescent="0.25">
      <c r="A1" s="3" t="s">
        <v>2</v>
      </c>
      <c r="B1" s="3" t="s">
        <v>3</v>
      </c>
      <c r="C1" s="3" t="s">
        <v>4</v>
      </c>
    </row>
    <row r="2" spans="1:3" x14ac:dyDescent="0.25">
      <c r="A2" t="s">
        <v>83</v>
      </c>
      <c r="B2">
        <v>50</v>
      </c>
      <c r="C2" t="s">
        <v>84</v>
      </c>
    </row>
    <row r="3" spans="1:3" x14ac:dyDescent="0.25">
      <c r="A3" t="s">
        <v>85</v>
      </c>
      <c r="B3">
        <v>15</v>
      </c>
      <c r="C3" t="s">
        <v>86</v>
      </c>
    </row>
    <row r="4" spans="1:3" x14ac:dyDescent="0.25">
      <c r="A4" t="s">
        <v>87</v>
      </c>
      <c r="B4">
        <v>20</v>
      </c>
      <c r="C4" t="s">
        <v>84</v>
      </c>
    </row>
    <row r="5" spans="1:3" x14ac:dyDescent="0.25">
      <c r="A5" t="s">
        <v>88</v>
      </c>
      <c r="B5">
        <v>60</v>
      </c>
      <c r="C5" t="s">
        <v>89</v>
      </c>
    </row>
    <row r="6" spans="1:3" x14ac:dyDescent="0.25">
      <c r="A6" t="s">
        <v>90</v>
      </c>
      <c r="B6">
        <v>48</v>
      </c>
      <c r="C6" t="s">
        <v>89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5" x14ac:dyDescent="0.25"/>
  <sheetData>
    <row r="1" spans="1:1" x14ac:dyDescent="0.25">
      <c r="A1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Профили</vt:lpstr>
      <vt:lpstr>Профили поперечины</vt:lpstr>
      <vt:lpstr>Сетки</vt:lpstr>
      <vt:lpstr>Шнуры</vt:lpstr>
      <vt:lpstr>Дополнительные детали</vt:lpstr>
      <vt:lpstr>Настройки</vt:lpstr>
      <vt:lpstr>системы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RePack by Diakov</cp:lastModifiedBy>
  <dcterms:created xsi:type="dcterms:W3CDTF">2016-09-10T09:15:02Z</dcterms:created>
  <dcterms:modified xsi:type="dcterms:W3CDTF">2016-09-13T08:24:35Z</dcterms:modified>
</cp:coreProperties>
</file>