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.scuri\Downloads\diaryDome\Pokemon\"/>
    </mc:Choice>
  </mc:AlternateContent>
  <xr:revisionPtr revIDLastSave="0" documentId="13_ncr:1_{C034ED9C-D548-4C91-BC63-8088DA564B34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1" l="1"/>
  <c r="C23" i="1" s="1"/>
  <c r="C29" i="1" l="1"/>
  <c r="C22" i="1"/>
  <c r="C4" i="1"/>
  <c r="C6" i="1"/>
  <c r="C11" i="1"/>
  <c r="C10" i="1"/>
  <c r="C18" i="1"/>
  <c r="C17" i="1"/>
  <c r="C21" i="1"/>
  <c r="C14" i="1"/>
  <c r="C31" i="1"/>
  <c r="C3" i="1"/>
  <c r="C8" i="1"/>
  <c r="C20" i="1"/>
  <c r="C28" i="1"/>
  <c r="C9" i="1"/>
  <c r="C30" i="1"/>
  <c r="C27" i="1"/>
  <c r="C12" i="1"/>
  <c r="C5" i="1"/>
  <c r="C26" i="1"/>
  <c r="C16" i="1"/>
  <c r="C25" i="1"/>
  <c r="C15" i="1"/>
  <c r="C2" i="1"/>
  <c r="C24" i="1"/>
  <c r="C19" i="1"/>
  <c r="C33" i="1"/>
  <c r="C37" i="1"/>
  <c r="C41" i="1"/>
  <c r="C45" i="1"/>
  <c r="C7" i="1"/>
  <c r="C35" i="1"/>
  <c r="C39" i="1"/>
  <c r="C43" i="1"/>
  <c r="C47" i="1"/>
  <c r="C13" i="1"/>
  <c r="C34" i="1"/>
  <c r="C38" i="1"/>
  <c r="C42" i="1"/>
  <c r="C46" i="1"/>
  <c r="C32" i="1"/>
  <c r="C36" i="1"/>
  <c r="C40" i="1"/>
  <c r="C44" i="1"/>
</calcChain>
</file>

<file path=xl/sharedStrings.xml><?xml version="1.0" encoding="utf-8"?>
<sst xmlns="http://schemas.openxmlformats.org/spreadsheetml/2006/main" count="62" uniqueCount="34">
  <si>
    <t>Pokemon</t>
  </si>
  <si>
    <t>Occorrenze</t>
  </si>
  <si>
    <t>Percentuale</t>
  </si>
  <si>
    <t>TotOccorrenze</t>
  </si>
  <si>
    <t>Pyukumuku</t>
  </si>
  <si>
    <t>Primarina</t>
  </si>
  <si>
    <t>Wimpod</t>
  </si>
  <si>
    <t>Slowking</t>
  </si>
  <si>
    <t>Basculin</t>
  </si>
  <si>
    <t>Shellder</t>
  </si>
  <si>
    <t>Corsola</t>
  </si>
  <si>
    <t>Dewott</t>
  </si>
  <si>
    <t>Samurott</t>
  </si>
  <si>
    <t>Jellicent</t>
  </si>
  <si>
    <t>Walrein</t>
  </si>
  <si>
    <t>Golisopod</t>
  </si>
  <si>
    <t>Remoraid</t>
  </si>
  <si>
    <t>Cloyster</t>
  </si>
  <si>
    <t>Relicanth</t>
  </si>
  <si>
    <t>Starmie</t>
  </si>
  <si>
    <t>Alomomola</t>
  </si>
  <si>
    <t>Frillish</t>
  </si>
  <si>
    <t>Clawitzer</t>
  </si>
  <si>
    <t>Wailmer</t>
  </si>
  <si>
    <t>Dragalge</t>
  </si>
  <si>
    <t>Bruxish</t>
  </si>
  <si>
    <t>Carvanha</t>
  </si>
  <si>
    <t>Chinchou</t>
  </si>
  <si>
    <t>Tentacool</t>
  </si>
  <si>
    <t>Finneon</t>
  </si>
  <si>
    <t>Horsea</t>
  </si>
  <si>
    <t>Luvdisc</t>
  </si>
  <si>
    <t>Spheal</t>
  </si>
  <si>
    <t>Oshawatt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</si>
</sst>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3" workbookViewId="0">
      <selection activeCell="A31" sqref="A31"/>
    </sheetView>
  </sheetViews>
  <sheetFormatPr defaultRowHeight="14.5" x14ac:dyDescent="0.35"/>
  <cols>
    <col min="1" max="1" width="33.26953125" customWidth="1"/>
    <col min="2" max="2" width="11" bestFit="1" customWidth="1"/>
    <col min="3" max="3" width="11.7265625" style="1" bestFit="1" customWidth="1"/>
    <col min="6" max="6" width="14" bestFit="1" customWidth="1"/>
  </cols>
  <sheetData>
    <row r="1" spans="1:7" x14ac:dyDescent="0.35">
      <c r="A1" t="s">
        <v>0</v>
      </c>
      <c r="B1" t="s">
        <v>1</v>
      </c>
      <c r="C1" s="1" t="s">
        <v>2</v>
      </c>
      <c r="F1" t="s">
        <v>3</v>
      </c>
      <c r="G1">
        <f>SUM(B:B)</f>
        <v>686</v>
      </c>
    </row>
    <row r="2" spans="1:7" x14ac:dyDescent="0.35">
      <c r="A2" t="s">
        <v>6</v>
      </c>
      <c r="B2">
        <v>100</v>
      </c>
      <c r="C2" s="1">
        <f>IF($G$1&gt;0,B2/$G$1,0)</f>
        <v>0.1457725947521866</v>
      </c>
    </row>
    <row r="3" spans="1:7" x14ac:dyDescent="0.35">
      <c r="A3" t="s">
        <v>16</v>
      </c>
      <c r="B3">
        <v>80</v>
      </c>
      <c r="C3" s="1">
        <f>IF($G$1&gt;0,B3/$G$1,0)</f>
        <v>0.11661807580174927</v>
      </c>
    </row>
    <row r="4" spans="1:7" x14ac:dyDescent="0.35">
      <c r="A4" t="s">
        <v>28</v>
      </c>
      <c r="B4">
        <v>60</v>
      </c>
      <c r="C4" s="1">
        <f>IF($G$1&gt;0,B4/$G$1,0)</f>
        <v>8.7463556851311949E-2</v>
      </c>
    </row>
    <row r="5" spans="1:7" x14ac:dyDescent="0.35">
      <c r="A5" t="s">
        <v>21</v>
      </c>
      <c r="B5">
        <v>50</v>
      </c>
      <c r="C5" s="1">
        <f>IF($G$1&gt;0,B5/$G$1,0)</f>
        <v>7.2886297376093298E-2</v>
      </c>
    </row>
    <row r="6" spans="1:7" x14ac:dyDescent="0.35">
      <c r="A6" t="s">
        <v>27</v>
      </c>
      <c r="B6">
        <v>50</v>
      </c>
      <c r="C6" s="1">
        <f>IF($G$1&gt;0,B6/$G$1,0)</f>
        <v>7.2886297376093298E-2</v>
      </c>
    </row>
    <row r="7" spans="1:7" x14ac:dyDescent="0.35">
      <c r="A7" t="s">
        <v>9</v>
      </c>
      <c r="B7">
        <v>50</v>
      </c>
      <c r="C7" s="1">
        <f>IF($G$1&gt;0,B7/$G$1,0)</f>
        <v>7.2886297376093298E-2</v>
      </c>
    </row>
    <row r="8" spans="1:7" x14ac:dyDescent="0.35">
      <c r="A8" t="s">
        <v>31</v>
      </c>
      <c r="B8">
        <v>40</v>
      </c>
      <c r="C8" s="1">
        <f>IF($G$1&gt;0,B8/$G$1,0)</f>
        <v>5.8309037900874633E-2</v>
      </c>
    </row>
    <row r="9" spans="1:7" x14ac:dyDescent="0.35">
      <c r="A9" t="s">
        <v>30</v>
      </c>
      <c r="B9">
        <v>35</v>
      </c>
      <c r="C9" s="1">
        <f>IF($G$1&gt;0,B9/$G$1,0)</f>
        <v>5.1020408163265307E-2</v>
      </c>
    </row>
    <row r="10" spans="1:7" x14ac:dyDescent="0.35">
      <c r="A10" t="s">
        <v>18</v>
      </c>
      <c r="B10">
        <v>30</v>
      </c>
      <c r="C10" s="1">
        <f>IF($G$1&gt;0,B10/$G$1,0)</f>
        <v>4.3731778425655975E-2</v>
      </c>
    </row>
    <row r="11" spans="1:7" x14ac:dyDescent="0.35">
      <c r="A11" t="s">
        <v>26</v>
      </c>
      <c r="B11">
        <v>30</v>
      </c>
      <c r="C11" s="1">
        <f>IF($G$1&gt;0,B11/$G$1,0)</f>
        <v>4.3731778425655975E-2</v>
      </c>
    </row>
    <row r="12" spans="1:7" x14ac:dyDescent="0.35">
      <c r="A12" t="s">
        <v>29</v>
      </c>
      <c r="B12">
        <v>30</v>
      </c>
      <c r="C12" s="1">
        <f>IF($G$1&gt;0,B12/$G$1,0)</f>
        <v>4.3731778425655975E-2</v>
      </c>
    </row>
    <row r="13" spans="1:7" x14ac:dyDescent="0.35">
      <c r="A13" t="s">
        <v>33</v>
      </c>
      <c r="B13">
        <v>25</v>
      </c>
      <c r="C13" s="1">
        <f>IF($G$1&gt;0,B13/$G$1,0)</f>
        <v>3.6443148688046649E-2</v>
      </c>
    </row>
    <row r="14" spans="1:7" x14ac:dyDescent="0.35">
      <c r="A14" t="s">
        <v>32</v>
      </c>
      <c r="B14">
        <v>20</v>
      </c>
      <c r="C14" s="1">
        <f>IF($G$1&gt;0,B14/$G$1,0)</f>
        <v>2.9154518950437316E-2</v>
      </c>
    </row>
    <row r="15" spans="1:7" x14ac:dyDescent="0.35">
      <c r="A15" t="s">
        <v>4</v>
      </c>
      <c r="B15">
        <v>13</v>
      </c>
      <c r="C15" s="1">
        <f>IF($G$1&gt;0,B15/$G$1,0)</f>
        <v>1.8950437317784258E-2</v>
      </c>
    </row>
    <row r="16" spans="1:7" x14ac:dyDescent="0.35">
      <c r="A16" t="s">
        <v>8</v>
      </c>
      <c r="B16">
        <v>13</v>
      </c>
      <c r="C16" s="1">
        <f>IF($G$1&gt;0,B16/$G$1,0)</f>
        <v>1.8950437317784258E-2</v>
      </c>
    </row>
    <row r="17" spans="1:3" x14ac:dyDescent="0.35">
      <c r="A17" t="s">
        <v>25</v>
      </c>
      <c r="B17">
        <v>13</v>
      </c>
      <c r="C17" s="1">
        <f>IF($G$1&gt;0,B17/$G$1,0)</f>
        <v>1.8950437317784258E-2</v>
      </c>
    </row>
    <row r="18" spans="1:3" x14ac:dyDescent="0.35">
      <c r="A18" t="s">
        <v>10</v>
      </c>
      <c r="B18">
        <v>13</v>
      </c>
      <c r="C18" s="1">
        <f>IF($G$1&gt;0,B18/$G$1,0)</f>
        <v>1.8950437317784258E-2</v>
      </c>
    </row>
    <row r="19" spans="1:3" x14ac:dyDescent="0.35">
      <c r="A19" t="s">
        <v>11</v>
      </c>
      <c r="B19">
        <v>10</v>
      </c>
      <c r="C19" s="1">
        <f>IF($G$1&gt;0,B19/$G$1,0)</f>
        <v>1.4577259475218658E-2</v>
      </c>
    </row>
    <row r="20" spans="1:3" x14ac:dyDescent="0.35">
      <c r="A20" t="s">
        <v>23</v>
      </c>
      <c r="B20">
        <v>10</v>
      </c>
      <c r="C20" s="1">
        <f>IF($G$1&gt;0,B20/$G$1,0)</f>
        <v>1.4577259475218658E-2</v>
      </c>
    </row>
    <row r="21" spans="1:3" x14ac:dyDescent="0.35">
      <c r="A21" t="s">
        <v>17</v>
      </c>
      <c r="B21">
        <v>3</v>
      </c>
      <c r="C21" s="1">
        <f>IF($G$1&gt;0,B21/$G$1,0)</f>
        <v>4.3731778425655978E-3</v>
      </c>
    </row>
    <row r="22" spans="1:3" x14ac:dyDescent="0.35">
      <c r="A22" t="s">
        <v>19</v>
      </c>
      <c r="B22">
        <v>2</v>
      </c>
      <c r="C22" s="1">
        <f>IF($G$1&gt;0,B22/$G$1,0)</f>
        <v>2.9154518950437317E-3</v>
      </c>
    </row>
    <row r="23" spans="1:3" x14ac:dyDescent="0.35">
      <c r="A23" t="s">
        <v>7</v>
      </c>
      <c r="B23">
        <v>1</v>
      </c>
      <c r="C23" s="1">
        <f>IF($G$1&gt;0,B23/$G$1,0)</f>
        <v>1.4577259475218659E-3</v>
      </c>
    </row>
    <row r="24" spans="1:3" x14ac:dyDescent="0.35">
      <c r="A24" t="s">
        <v>12</v>
      </c>
      <c r="B24">
        <v>1</v>
      </c>
      <c r="C24" s="1">
        <f>IF($G$1&gt;0,B24/$G$1,0)</f>
        <v>1.4577259475218659E-3</v>
      </c>
    </row>
    <row r="25" spans="1:3" x14ac:dyDescent="0.35">
      <c r="A25" t="s">
        <v>13</v>
      </c>
      <c r="B25">
        <v>1</v>
      </c>
      <c r="C25" s="1">
        <f>IF($G$1&gt;0,B25/$G$1,0)</f>
        <v>1.4577259475218659E-3</v>
      </c>
    </row>
    <row r="26" spans="1:3" x14ac:dyDescent="0.35">
      <c r="A26" t="s">
        <v>14</v>
      </c>
      <c r="B26">
        <v>1</v>
      </c>
      <c r="C26" s="1">
        <f>IF($G$1&gt;0,B26/$G$1,0)</f>
        <v>1.4577259475218659E-3</v>
      </c>
    </row>
    <row r="27" spans="1:3" x14ac:dyDescent="0.35">
      <c r="A27" t="s">
        <v>15</v>
      </c>
      <c r="B27">
        <v>1</v>
      </c>
      <c r="C27" s="1">
        <f>IF($G$1&gt;0,B27/$G$1,0)</f>
        <v>1.4577259475218659E-3</v>
      </c>
    </row>
    <row r="28" spans="1:3" x14ac:dyDescent="0.35">
      <c r="A28" t="s">
        <v>5</v>
      </c>
      <c r="B28">
        <v>1</v>
      </c>
      <c r="C28" s="1">
        <f>IF($G$1&gt;0,B28/$G$1,0)</f>
        <v>1.4577259475218659E-3</v>
      </c>
    </row>
    <row r="29" spans="1:3" x14ac:dyDescent="0.35">
      <c r="A29" t="s">
        <v>20</v>
      </c>
      <c r="B29">
        <v>1</v>
      </c>
      <c r="C29" s="1">
        <f>IF($G$1&gt;0,B29/$G$1,0)</f>
        <v>1.4577259475218659E-3</v>
      </c>
    </row>
    <row r="30" spans="1:3" x14ac:dyDescent="0.35">
      <c r="A30" t="s">
        <v>22</v>
      </c>
      <c r="B30">
        <v>1</v>
      </c>
      <c r="C30" s="1">
        <f>IF($G$1&gt;0,B30/$G$1,0)</f>
        <v>1.4577259475218659E-3</v>
      </c>
    </row>
    <row r="31" spans="1:3" x14ac:dyDescent="0.35">
      <c r="A31" t="s">
        <v>24</v>
      </c>
      <c r="B31">
        <v>1</v>
      </c>
      <c r="C31" s="1">
        <f>IF($G$1&gt;0,B31/$G$1,0)</f>
        <v>1.4577259475218659E-3</v>
      </c>
    </row>
    <row r="32" spans="1:3" x14ac:dyDescent="0.35">
      <c r="C32" s="1">
        <f>IF($G$1&gt;0,B32/$G$1,0)</f>
        <v>0</v>
      </c>
    </row>
    <row r="33" spans="3:3" x14ac:dyDescent="0.35">
      <c r="C33" s="1">
        <f>IF($G$1&gt;0,B33/$G$1,0)</f>
        <v>0</v>
      </c>
    </row>
    <row r="34" spans="3:3" x14ac:dyDescent="0.35">
      <c r="C34" s="1">
        <f>IF($G$1&gt;0,B34/$G$1,0)</f>
        <v>0</v>
      </c>
    </row>
    <row r="35" spans="3:3" x14ac:dyDescent="0.35">
      <c r="C35" s="1">
        <f>IF($G$1&gt;0,B35/$G$1,0)</f>
        <v>0</v>
      </c>
    </row>
    <row r="36" spans="3:3" x14ac:dyDescent="0.35">
      <c r="C36" s="1">
        <f>IF($G$1&gt;0,B36/$G$1,0)</f>
        <v>0</v>
      </c>
    </row>
    <row r="37" spans="3:3" x14ac:dyDescent="0.35">
      <c r="C37" s="1">
        <f>IF($G$1&gt;0,B37/$G$1,0)</f>
        <v>0</v>
      </c>
    </row>
    <row r="38" spans="3:3" x14ac:dyDescent="0.35">
      <c r="C38" s="1">
        <f>IF($G$1&gt;0,B38/$G$1,0)</f>
        <v>0</v>
      </c>
    </row>
    <row r="39" spans="3:3" x14ac:dyDescent="0.35">
      <c r="C39" s="1">
        <f>IF($G$1&gt;0,B39/$G$1,0)</f>
        <v>0</v>
      </c>
    </row>
    <row r="40" spans="3:3" x14ac:dyDescent="0.35">
      <c r="C40" s="1">
        <f>IF($G$1&gt;0,B40/$G$1,0)</f>
        <v>0</v>
      </c>
    </row>
    <row r="41" spans="3:3" x14ac:dyDescent="0.35">
      <c r="C41" s="1">
        <f>IF($G$1&gt;0,B41/$G$1,0)</f>
        <v>0</v>
      </c>
    </row>
    <row r="42" spans="3:3" x14ac:dyDescent="0.35">
      <c r="C42" s="1">
        <f>IF($G$1&gt;0,B42/$G$1,0)</f>
        <v>0</v>
      </c>
    </row>
    <row r="43" spans="3:3" x14ac:dyDescent="0.35">
      <c r="C43" s="1">
        <f>IF($G$1&gt;0,B43/$G$1,0)</f>
        <v>0</v>
      </c>
    </row>
    <row r="44" spans="3:3" x14ac:dyDescent="0.35">
      <c r="C44" s="1">
        <f>IF($G$1&gt;0,B44/$G$1,0)</f>
        <v>0</v>
      </c>
    </row>
    <row r="45" spans="3:3" x14ac:dyDescent="0.35">
      <c r="C45" s="1">
        <f>IF($G$1&gt;0,B45/$G$1,0)</f>
        <v>0</v>
      </c>
    </row>
    <row r="46" spans="3:3" x14ac:dyDescent="0.35">
      <c r="C46" s="1">
        <f>IF($G$1&gt;0,B46/$G$1,0)</f>
        <v>0</v>
      </c>
    </row>
    <row r="47" spans="3:3" x14ac:dyDescent="0.35">
      <c r="C47" s="1">
        <f>IF($G$1&gt;0,B47/$G$1,0)</f>
        <v>0</v>
      </c>
    </row>
  </sheetData>
  <autoFilter ref="A1:C1" xr:uid="{F544D707-72B7-46B6-BF79-C538DB4B14D5}">
    <sortState xmlns:xlrd2="http://schemas.microsoft.com/office/spreadsheetml/2017/richdata2" ref="A2:C47">
      <sortCondition descending="1"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opLeftCell="A16" workbookViewId="0">
      <selection sqref="A1:B28"/>
    </sheetView>
  </sheetViews>
  <sheetFormatPr defaultRowHeight="14.5" x14ac:dyDescent="0.35"/>
  <sheetData>
    <row r="1" spans="1:3" x14ac:dyDescent="0.35">
      <c r="A1" t="s">
        <v>7</v>
      </c>
      <c r="B1">
        <v>1</v>
      </c>
      <c r="C1" s="2"/>
    </row>
    <row r="2" spans="1:3" x14ac:dyDescent="0.35">
      <c r="A2" t="s">
        <v>11</v>
      </c>
      <c r="B2">
        <v>10</v>
      </c>
      <c r="C2" s="2"/>
    </row>
    <row r="3" spans="1:3" x14ac:dyDescent="0.35">
      <c r="A3" t="s">
        <v>12</v>
      </c>
      <c r="B3">
        <v>1</v>
      </c>
      <c r="C3" s="2"/>
    </row>
    <row r="4" spans="1:3" x14ac:dyDescent="0.35">
      <c r="A4" t="s">
        <v>6</v>
      </c>
      <c r="B4">
        <v>100</v>
      </c>
      <c r="C4" s="2"/>
    </row>
    <row r="5" spans="1:3" x14ac:dyDescent="0.35">
      <c r="A5" t="s">
        <v>4</v>
      </c>
      <c r="B5">
        <v>13</v>
      </c>
      <c r="C5" s="2"/>
    </row>
    <row r="6" spans="1:3" x14ac:dyDescent="0.35">
      <c r="A6" t="s">
        <v>13</v>
      </c>
      <c r="B6">
        <v>1</v>
      </c>
      <c r="C6" s="2"/>
    </row>
    <row r="7" spans="1:3" x14ac:dyDescent="0.35">
      <c r="A7" t="s">
        <v>8</v>
      </c>
      <c r="B7">
        <v>13</v>
      </c>
      <c r="C7" s="2"/>
    </row>
    <row r="8" spans="1:3" x14ac:dyDescent="0.35">
      <c r="A8" t="s">
        <v>14</v>
      </c>
      <c r="B8">
        <v>1</v>
      </c>
      <c r="C8" s="2"/>
    </row>
    <row r="9" spans="1:3" x14ac:dyDescent="0.35">
      <c r="A9" t="s">
        <v>15</v>
      </c>
      <c r="B9">
        <v>1</v>
      </c>
      <c r="C9" s="2"/>
    </row>
    <row r="10" spans="1:3" x14ac:dyDescent="0.35">
      <c r="A10" t="s">
        <v>5</v>
      </c>
      <c r="B10">
        <v>1</v>
      </c>
      <c r="C10" s="2"/>
    </row>
    <row r="11" spans="1:3" x14ac:dyDescent="0.35">
      <c r="A11" t="s">
        <v>16</v>
      </c>
      <c r="B11">
        <v>80</v>
      </c>
      <c r="C11" s="2"/>
    </row>
    <row r="12" spans="1:3" x14ac:dyDescent="0.35">
      <c r="A12" t="s">
        <v>17</v>
      </c>
      <c r="B12">
        <v>3</v>
      </c>
      <c r="C12" s="2"/>
    </row>
    <row r="13" spans="1:3" x14ac:dyDescent="0.35">
      <c r="A13" t="s">
        <v>18</v>
      </c>
      <c r="B13">
        <v>40</v>
      </c>
      <c r="C13" s="2"/>
    </row>
    <row r="14" spans="1:3" x14ac:dyDescent="0.35">
      <c r="A14" t="s">
        <v>19</v>
      </c>
      <c r="B14">
        <v>2</v>
      </c>
      <c r="C14" s="2"/>
    </row>
    <row r="15" spans="1:3" x14ac:dyDescent="0.35">
      <c r="A15" t="s">
        <v>20</v>
      </c>
      <c r="B15">
        <v>1</v>
      </c>
      <c r="C15" s="2"/>
    </row>
    <row r="16" spans="1:3" x14ac:dyDescent="0.35">
      <c r="A16" t="s">
        <v>21</v>
      </c>
      <c r="B16">
        <v>50</v>
      </c>
      <c r="C16" s="2"/>
    </row>
    <row r="17" spans="1:3" x14ac:dyDescent="0.35">
      <c r="A17" t="s">
        <v>22</v>
      </c>
      <c r="B17">
        <v>1</v>
      </c>
      <c r="C17" s="2"/>
    </row>
    <row r="18" spans="1:3" x14ac:dyDescent="0.35">
      <c r="A18" t="s">
        <v>23</v>
      </c>
      <c r="B18">
        <v>10</v>
      </c>
      <c r="C18" s="2"/>
    </row>
    <row r="19" spans="1:3" x14ac:dyDescent="0.35">
      <c r="A19" t="s">
        <v>24</v>
      </c>
      <c r="B19">
        <v>1</v>
      </c>
      <c r="C19" s="2"/>
    </row>
    <row r="20" spans="1:3" x14ac:dyDescent="0.35">
      <c r="A20" t="s">
        <v>25</v>
      </c>
      <c r="B20">
        <v>13</v>
      </c>
      <c r="C20" s="2"/>
    </row>
    <row r="21" spans="1:3" x14ac:dyDescent="0.35">
      <c r="A21" t="s">
        <v>26</v>
      </c>
      <c r="B21">
        <v>40</v>
      </c>
      <c r="C21" s="2"/>
    </row>
    <row r="22" spans="1:3" x14ac:dyDescent="0.35">
      <c r="A22" t="s">
        <v>27</v>
      </c>
      <c r="B22">
        <v>50</v>
      </c>
    </row>
    <row r="23" spans="1:3" x14ac:dyDescent="0.35">
      <c r="A23" t="s">
        <v>28</v>
      </c>
      <c r="B23">
        <v>60</v>
      </c>
    </row>
    <row r="24" spans="1:3" x14ac:dyDescent="0.35">
      <c r="A24" t="s">
        <v>29</v>
      </c>
      <c r="B24">
        <v>30</v>
      </c>
    </row>
    <row r="25" spans="1:3" x14ac:dyDescent="0.35">
      <c r="A25" t="s">
        <v>30</v>
      </c>
      <c r="B25">
        <v>50</v>
      </c>
    </row>
    <row r="26" spans="1:3" x14ac:dyDescent="0.35">
      <c r="A26" t="s">
        <v>31</v>
      </c>
      <c r="B26">
        <v>40</v>
      </c>
    </row>
    <row r="27" spans="1:3" x14ac:dyDescent="0.35">
      <c r="A27" t="s">
        <v>32</v>
      </c>
      <c r="B27">
        <v>40</v>
      </c>
    </row>
    <row r="28" spans="1:3" x14ac:dyDescent="0.35">
      <c r="A28" t="s">
        <v>10</v>
      </c>
      <c r="B28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Si2001</dc:creator>
  <cp:lastModifiedBy>Scuri, Matteo</cp:lastModifiedBy>
  <dcterms:created xsi:type="dcterms:W3CDTF">2020-04-05T22:03:53Z</dcterms:created>
  <dcterms:modified xsi:type="dcterms:W3CDTF">2020-05-21T16:03:46Z</dcterms:modified>
</cp:coreProperties>
</file>