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9120383\Tuan04\"/>
    </mc:Choice>
  </mc:AlternateContent>
  <xr:revisionPtr revIDLastSave="0" documentId="13_ncr:1_{F7141630-C841-4F3E-A065-3399B65447E9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Baitap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F8" i="1" l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G8" i="1" l="1"/>
  <c r="H8" i="1" s="1"/>
</calcChain>
</file>

<file path=xl/sharedStrings.xml><?xml version="1.0" encoding="utf-8"?>
<sst xmlns="http://schemas.openxmlformats.org/spreadsheetml/2006/main" count="20" uniqueCount="17">
  <si>
    <t>STT</t>
  </si>
  <si>
    <t>LCB</t>
  </si>
  <si>
    <t>AN</t>
  </si>
  <si>
    <t>THANH</t>
  </si>
  <si>
    <t>Nam</t>
  </si>
  <si>
    <t>BẢNG TÍNH LƯƠNG THÁNG 12 NĂM 2006</t>
  </si>
  <si>
    <t>TÊN</t>
  </si>
  <si>
    <t>PHÁI</t>
  </si>
  <si>
    <t>NGÀY SINH</t>
  </si>
  <si>
    <t>LƯƠNG</t>
  </si>
  <si>
    <t>CÒN LẠI</t>
  </si>
  <si>
    <t>HƯƠNG</t>
  </si>
  <si>
    <t>Nữ</t>
  </si>
  <si>
    <t>VƯƠNG</t>
  </si>
  <si>
    <t>Tổng cộng</t>
  </si>
  <si>
    <t>SƠN</t>
  </si>
  <si>
    <t>TẠM 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</si>
</sst>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4" fontId="3" fillId="0" borderId="5" xfId="0" applyNumberFormat="1" applyFont="1" applyBorder="1"/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160" zoomScaleNormal="160" workbookViewId="0">
      <selection activeCell="A8" sqref="A8:E8"/>
    </sheetView>
  </sheetViews>
  <sheetFormatPr defaultRowHeight="15" x14ac:dyDescent="0.25"/>
  <cols>
    <col min="1" max="1" width="6" style="1" customWidth="1"/>
    <col min="2" max="2" width="12.7109375" style="1" customWidth="1"/>
    <col min="3" max="3" width="9.140625" style="1"/>
    <col min="4" max="4" width="15.42578125" style="1" customWidth="1"/>
    <col min="5" max="5" width="9.140625" style="1"/>
    <col min="6" max="6" width="10.85546875" style="1" customWidth="1"/>
    <col min="7" max="7" width="13.42578125" style="1" customWidth="1"/>
    <col min="8" max="8" width="13.140625" style="1" customWidth="1"/>
    <col min="9" max="16384" width="9.140625" style="1"/>
  </cols>
  <sheetData>
    <row r="1" spans="1:8" ht="23.25" thickBot="1" x14ac:dyDescent="0.35">
      <c r="A1" s="2" t="s">
        <v>5</v>
      </c>
      <c r="B1" s="2"/>
      <c r="C1" s="2"/>
      <c r="D1" s="2"/>
      <c r="E1" s="2"/>
      <c r="F1" s="2"/>
      <c r="G1" s="2"/>
      <c r="H1" s="2"/>
    </row>
    <row r="2" spans="1:8" ht="17.25" thickTop="1" thickBot="1" x14ac:dyDescent="0.3">
      <c r="A2" s="12" t="s">
        <v>0</v>
      </c>
      <c r="B2" s="13" t="s">
        <v>6</v>
      </c>
      <c r="C2" s="13" t="s">
        <v>7</v>
      </c>
      <c r="D2" s="13" t="s">
        <v>8</v>
      </c>
      <c r="E2" s="13" t="s">
        <v>1</v>
      </c>
      <c r="F2" s="13" t="s">
        <v>9</v>
      </c>
      <c r="G2" s="13" t="s">
        <v>16</v>
      </c>
      <c r="H2" s="14" t="s">
        <v>10</v>
      </c>
    </row>
    <row r="3" spans="1:8" ht="17.25" thickTop="1" thickBot="1" x14ac:dyDescent="0.3">
      <c r="A3" s="3">
        <v>1</v>
      </c>
      <c r="B3" s="4" t="s">
        <v>2</v>
      </c>
      <c r="C3" s="5" t="s">
        <v>4</v>
      </c>
      <c r="D3" s="6">
        <v>26391</v>
      </c>
      <c r="E3" s="5">
        <v>3.26</v>
      </c>
      <c r="F3" s="4">
        <f>E3*450000</f>
        <v>1467000</v>
      </c>
      <c r="G3" s="4">
        <f>0.25*F3</f>
        <v>366750</v>
      </c>
      <c r="H3" s="7">
        <f>F3-G3</f>
        <v>1100250</v>
      </c>
    </row>
    <row r="4" spans="1:8" ht="17.25" thickTop="1" thickBot="1" x14ac:dyDescent="0.3">
      <c r="A4" s="3">
        <v>2</v>
      </c>
      <c r="B4" s="4" t="s">
        <v>11</v>
      </c>
      <c r="C4" s="5" t="s">
        <v>12</v>
      </c>
      <c r="D4" s="6">
        <v>27539</v>
      </c>
      <c r="E4" s="5">
        <v>2.14</v>
      </c>
      <c r="F4" s="4">
        <f t="shared" ref="F4:F7" si="0">E4*450000</f>
        <v>963000</v>
      </c>
      <c r="G4" s="4">
        <f t="shared" ref="G4:G8" si="1">0.25*F4</f>
        <v>240750</v>
      </c>
      <c r="H4" s="7">
        <f t="shared" ref="H4:H8" si="2">F4-G4</f>
        <v>722250</v>
      </c>
    </row>
    <row r="5" spans="1:8" ht="17.25" thickTop="1" thickBot="1" x14ac:dyDescent="0.3">
      <c r="A5" s="3">
        <v>3</v>
      </c>
      <c r="B5" s="4" t="s">
        <v>15</v>
      </c>
      <c r="C5" s="5" t="s">
        <v>4</v>
      </c>
      <c r="D5" s="6">
        <v>27224</v>
      </c>
      <c r="E5" s="5">
        <v>2.56</v>
      </c>
      <c r="F5" s="4">
        <f t="shared" si="0"/>
        <v>1152000</v>
      </c>
      <c r="G5" s="4">
        <f t="shared" si="1"/>
        <v>288000</v>
      </c>
      <c r="H5" s="7">
        <f t="shared" si="2"/>
        <v>864000</v>
      </c>
    </row>
    <row r="6" spans="1:8" ht="17.25" thickTop="1" thickBot="1" x14ac:dyDescent="0.3">
      <c r="A6" s="3">
        <v>4</v>
      </c>
      <c r="B6" s="4" t="s">
        <v>3</v>
      </c>
      <c r="C6" s="5" t="s">
        <v>4</v>
      </c>
      <c r="D6" s="6">
        <v>27955</v>
      </c>
      <c r="E6" s="5">
        <v>3.12</v>
      </c>
      <c r="F6" s="4">
        <f t="shared" si="0"/>
        <v>1404000</v>
      </c>
      <c r="G6" s="4">
        <f t="shared" si="1"/>
        <v>351000</v>
      </c>
      <c r="H6" s="7">
        <f t="shared" si="2"/>
        <v>1053000</v>
      </c>
    </row>
    <row r="7" spans="1:8" ht="17.25" thickTop="1" thickBot="1" x14ac:dyDescent="0.3">
      <c r="A7" s="3">
        <v>5</v>
      </c>
      <c r="B7" s="4" t="s">
        <v>13</v>
      </c>
      <c r="C7" s="5" t="s">
        <v>12</v>
      </c>
      <c r="D7" s="6">
        <v>26909</v>
      </c>
      <c r="E7" s="5">
        <v>2.46</v>
      </c>
      <c r="F7" s="4">
        <f t="shared" si="0"/>
        <v>1107000</v>
      </c>
      <c r="G7" s="4">
        <f t="shared" si="1"/>
        <v>276750</v>
      </c>
      <c r="H7" s="7">
        <f t="shared" si="2"/>
        <v>830250</v>
      </c>
    </row>
    <row r="8" spans="1:8" ht="17.25" thickTop="1" thickBot="1" x14ac:dyDescent="0.3">
      <c r="A8" s="8" t="s">
        <v>14</v>
      </c>
      <c r="B8" s="9"/>
      <c r="C8" s="9"/>
      <c r="D8" s="9"/>
      <c r="E8" s="9"/>
      <c r="F8" s="10">
        <f>SUM(F3:F7)</f>
        <v>6093000</v>
      </c>
      <c r="G8" s="10">
        <f t="shared" si="1"/>
        <v>1523250</v>
      </c>
      <c r="H8" s="11">
        <f t="shared" si="2"/>
        <v>4569750</v>
      </c>
    </row>
    <row r="9" spans="1:8" ht="15.75" thickTop="1" x14ac:dyDescent="0.25"/>
  </sheetData>
  <mergeCells count="2">
    <mergeCell ref="A1:H1"/>
    <mergeCell ref="A8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Baitap1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sv</cp:lastModifiedBy>
  <dcterms:created xsi:type="dcterms:W3CDTF">2009-04-26T16:23:03Z</dcterms:created>
  <dcterms:modified xsi:type="dcterms:W3CDTF">2019-10-17T08:04:19Z</dcterms:modified>
</cp:coreProperties>
</file>