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Document\Sophomore\Mạng máy tính\"/>
    </mc:Choice>
  </mc:AlternateContent>
  <xr:revisionPtr revIDLastSave="0" documentId="13_ncr:1_{A8AE9172-2F62-49C3-8286-31B1FA59524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rojec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98" i="1" l="1"/>
  <c r="E98" i="1"/>
  <c r="O97" i="1"/>
  <c r="E97" i="1"/>
  <c r="O96" i="1"/>
  <c r="O95" i="1"/>
  <c r="E95" i="1"/>
  <c r="O94" i="1"/>
  <c r="E94" i="1"/>
  <c r="O93" i="1"/>
  <c r="E93" i="1"/>
  <c r="O92" i="1"/>
  <c r="E92" i="1"/>
  <c r="O91" i="1"/>
  <c r="E91" i="1"/>
  <c r="O90" i="1"/>
  <c r="O89" i="1"/>
  <c r="E89" i="1"/>
  <c r="O88" i="1"/>
  <c r="E88" i="1"/>
  <c r="O87" i="1"/>
  <c r="E87" i="1"/>
  <c r="O86" i="1"/>
  <c r="E86" i="1"/>
  <c r="O85" i="1"/>
  <c r="E85" i="1"/>
  <c r="O84" i="1"/>
  <c r="E84" i="1"/>
  <c r="O83" i="1"/>
  <c r="E83" i="1"/>
  <c r="O82" i="1"/>
  <c r="E82" i="1"/>
  <c r="O81" i="1"/>
  <c r="E81" i="1"/>
  <c r="O80" i="1"/>
  <c r="E80" i="1"/>
  <c r="O79" i="1"/>
  <c r="E79" i="1"/>
  <c r="O78" i="1"/>
  <c r="E78" i="1"/>
  <c r="O77" i="1"/>
  <c r="E77" i="1"/>
  <c r="O76" i="1"/>
  <c r="O75" i="1"/>
  <c r="E75" i="1"/>
  <c r="O74" i="1"/>
  <c r="E74" i="1"/>
  <c r="O73" i="1"/>
  <c r="E73" i="1"/>
  <c r="O72" i="1"/>
  <c r="E72" i="1"/>
  <c r="O71" i="1"/>
  <c r="E71" i="1"/>
  <c r="O70" i="1"/>
  <c r="E70" i="1"/>
  <c r="O69" i="1"/>
  <c r="E69" i="1"/>
  <c r="O68" i="1"/>
  <c r="E68" i="1"/>
  <c r="O67" i="1"/>
  <c r="E67" i="1"/>
  <c r="O66" i="1"/>
  <c r="O65" i="1"/>
  <c r="E65" i="1"/>
  <c r="O64" i="1"/>
  <c r="O63" i="1"/>
  <c r="E63" i="1"/>
  <c r="O62" i="1"/>
  <c r="O61" i="1"/>
  <c r="E61" i="1"/>
  <c r="O60" i="1"/>
  <c r="E60" i="1"/>
  <c r="O59" i="1"/>
  <c r="E59" i="1"/>
  <c r="O58" i="1"/>
  <c r="E58" i="1"/>
  <c r="O57" i="1"/>
  <c r="E57" i="1"/>
  <c r="O56" i="1"/>
  <c r="E56" i="1"/>
  <c r="O55" i="1"/>
  <c r="E55" i="1"/>
  <c r="O54" i="1"/>
  <c r="E54" i="1"/>
  <c r="O53" i="1"/>
  <c r="E53" i="1"/>
  <c r="O52" i="1"/>
  <c r="E52" i="1"/>
  <c r="O51" i="1"/>
  <c r="E51" i="1"/>
  <c r="O50" i="1"/>
  <c r="E50" i="1"/>
  <c r="O49" i="1"/>
  <c r="E49" i="1"/>
  <c r="O48" i="1"/>
  <c r="E48" i="1"/>
  <c r="O47" i="1"/>
  <c r="E47" i="1"/>
  <c r="O46" i="1"/>
  <c r="E46" i="1"/>
  <c r="O45" i="1"/>
  <c r="E45" i="1"/>
  <c r="O44" i="1"/>
  <c r="E44" i="1"/>
  <c r="O43" i="1"/>
  <c r="E43" i="1"/>
  <c r="O42" i="1"/>
  <c r="E42" i="1"/>
  <c r="O41" i="1"/>
  <c r="E41" i="1"/>
  <c r="O40" i="1"/>
  <c r="E40" i="1"/>
  <c r="O39" i="1"/>
  <c r="E39" i="1"/>
  <c r="O38" i="1"/>
  <c r="O37" i="1"/>
  <c r="E37" i="1"/>
  <c r="O36" i="1"/>
  <c r="E36" i="1"/>
  <c r="O35" i="1"/>
  <c r="E35" i="1"/>
  <c r="O34" i="1"/>
  <c r="E34" i="1"/>
  <c r="O33" i="1"/>
  <c r="E33" i="1"/>
  <c r="O32" i="1"/>
  <c r="O31" i="1"/>
  <c r="E31" i="1"/>
  <c r="O30" i="1"/>
  <c r="E30" i="1"/>
  <c r="O29" i="1"/>
  <c r="E29" i="1"/>
  <c r="O28" i="1"/>
  <c r="E28" i="1"/>
  <c r="O27" i="1"/>
  <c r="E27" i="1"/>
  <c r="O26" i="1"/>
  <c r="E26" i="1"/>
  <c r="O25" i="1"/>
  <c r="E25" i="1"/>
  <c r="O24" i="1"/>
  <c r="E24" i="1"/>
  <c r="O23" i="1"/>
  <c r="E23" i="1"/>
  <c r="O22" i="1"/>
  <c r="E22" i="1"/>
  <c r="O21" i="1"/>
  <c r="E21" i="1"/>
  <c r="O20" i="1"/>
  <c r="E20" i="1"/>
  <c r="O19" i="1"/>
  <c r="E19" i="1"/>
  <c r="O18" i="1"/>
  <c r="E18" i="1"/>
  <c r="O17" i="1"/>
  <c r="E17" i="1"/>
  <c r="O16" i="1"/>
  <c r="E16" i="1"/>
  <c r="O15" i="1"/>
  <c r="E15" i="1"/>
  <c r="O14" i="1"/>
  <c r="E14" i="1"/>
  <c r="O13" i="1"/>
  <c r="E13" i="1"/>
  <c r="O12" i="1"/>
  <c r="E12" i="1"/>
  <c r="O11" i="1"/>
  <c r="E11" i="1"/>
  <c r="O10" i="1"/>
  <c r="E10" i="1"/>
  <c r="O9" i="1"/>
  <c r="E9" i="1"/>
  <c r="O8" i="1"/>
  <c r="E8" i="1"/>
  <c r="O7" i="1"/>
  <c r="E7" i="1"/>
  <c r="O6" i="1"/>
  <c r="E6" i="1"/>
  <c r="O5" i="1"/>
  <c r="E5" i="1"/>
  <c r="O4" i="1"/>
  <c r="E4" i="1"/>
  <c r="O3" i="1"/>
  <c r="E3" i="1"/>
</calcChain>
</file>

<file path=xl/sharedStrings.xml><?xml version="1.0" encoding="utf-8"?>
<sst xmlns="http://schemas.openxmlformats.org/spreadsheetml/2006/main" count="91" uniqueCount="85">
  <si>
    <t>Group</t>
  </si>
  <si>
    <t>Date</t>
  </si>
  <si>
    <t>Time</t>
  </si>
  <si>
    <t>Filename</t>
  </si>
  <si>
    <t>MSSV</t>
  </si>
  <si>
    <t>Perform index.html</t>
  </si>
  <si>
    <t>Submiss form-&gt;
redirect to info.html</t>
  </si>
  <si>
    <t>404.html</t>
  </si>
  <si>
    <t>files.html</t>
  </si>
  <si>
    <t>download</t>
  </si>
  <si>
    <t>Report</t>
  </si>
  <si>
    <t>Q&amp;A</t>
  </si>
  <si>
    <t>Điểm Cộng</t>
  </si>
  <si>
    <t>Điểm Trừ</t>
  </si>
  <si>
    <t>Tổng</t>
  </si>
  <si>
    <t>1412247.zip</t>
  </si>
  <si>
    <t>không chấm vấn đáp</t>
  </si>
  <si>
    <t>1612872.zip</t>
  </si>
  <si>
    <t>1712437.zip</t>
  </si>
  <si>
    <t>1712840.zip</t>
  </si>
  <si>
    <t>18120274_18120300.zip</t>
  </si>
  <si>
    <t>18120657.zip</t>
  </si>
  <si>
    <t>19120186_19120412.zip</t>
  </si>
  <si>
    <t>19120179_19120189.zip</t>
  </si>
  <si>
    <t>info.html ko hiển thị ảnh</t>
  </si>
  <si>
    <t>19120190_19120218.zip</t>
  </si>
  <si>
    <t>19120193.zip</t>
  </si>
  <si>
    <t>19120206_19120216.zip</t>
  </si>
  <si>
    <t>server mở quá nhiều port</t>
  </si>
  <si>
    <t>19120207_19120220.zip</t>
  </si>
  <si>
    <t>19120212_19120266.zip</t>
  </si>
  <si>
    <t>19120192_19120219.zip</t>
  </si>
  <si>
    <t>19120237_19120426.zip</t>
  </si>
  <si>
    <t>loop download</t>
  </si>
  <si>
    <t>1712624_19120242.zip</t>
  </si>
  <si>
    <t>19120252_19120443.zip</t>
  </si>
  <si>
    <t>dùng thread</t>
  </si>
  <si>
    <t>19120257.zip</t>
  </si>
  <si>
    <t>19120217_19120267.zip</t>
  </si>
  <si>
    <t>tắt server sau khi download</t>
  </si>
  <si>
    <t>19120268_19120383.zip</t>
  </si>
  <si>
    <t>19120290.zip</t>
  </si>
  <si>
    <t>19120450_19120468.zip</t>
  </si>
  <si>
    <t>19120297_19120452.zip</t>
  </si>
  <si>
    <t>dùng thư việc có sẵn</t>
  </si>
  <si>
    <t>19120442_19120453.zip</t>
  </si>
  <si>
    <t>server tắt, ko ổn định</t>
  </si>
  <si>
    <t>19120454.zip</t>
  </si>
  <si>
    <t>server tắt sau khi redirect 404.html</t>
  </si>
  <si>
    <t>19120456_19120461.zip</t>
  </si>
  <si>
    <t>19120336_19120457.zip</t>
  </si>
  <si>
    <t>19120458_19120467.zip</t>
  </si>
  <si>
    <t>chưa hiểu rõ code</t>
  </si>
  <si>
    <t>19120464_19120463.zip</t>
  </si>
  <si>
    <t>19120285_19120466.zip</t>
  </si>
  <si>
    <t>19120469.zip</t>
  </si>
  <si>
    <t>19120472_19120459.zip</t>
  </si>
  <si>
    <t>ko tải được pdf</t>
  </si>
  <si>
    <t>19120473_19120465.zip</t>
  </si>
  <si>
    <t>19120299_19120400.zip</t>
  </si>
  <si>
    <t>trả lời sai kết nối tcp</t>
  </si>
  <si>
    <t>19120400</t>
  </si>
  <si>
    <t>19120301.zip</t>
  </si>
  <si>
    <t>chưa hiểu GET/POST</t>
  </si>
  <si>
    <t>19120303_19120346.zip</t>
  </si>
  <si>
    <t>19120346</t>
  </si>
  <si>
    <t>19120302_19120315.zip</t>
  </si>
  <si>
    <t>19120318_19120387.zip</t>
  </si>
  <si>
    <t>19120321_19120347.zip</t>
  </si>
  <si>
    <t>19120331_19120368.zip</t>
  </si>
  <si>
    <t>19120338.zip</t>
  </si>
  <si>
    <t>19120361_19120421.zip</t>
  </si>
  <si>
    <t>19120374_19120470.zip</t>
  </si>
  <si>
    <t>19120384_19120328.zip</t>
  </si>
  <si>
    <t>19120364_19120389.zip</t>
  </si>
  <si>
    <t>19120330_19120390.zip</t>
  </si>
  <si>
    <t>19120402_19120423.zip</t>
  </si>
  <si>
    <t>chưa hiểu rõ cách gửi chunk file</t>
  </si>
  <si>
    <t>19120407.zip</t>
  </si>
  <si>
    <t>19120325_19120416.zip</t>
  </si>
  <si>
    <t>loop download, chunk size quá nhỏ</t>
  </si>
  <si>
    <t>19120422_19120462.zip</t>
  </si>
  <si>
    <t>19120432.zip</t>
  </si>
  <si>
    <t>không tham gia vấn đáp</t>
  </si>
  <si>
    <t>19120287_19120445.zip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</si>
</sst>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"/>
    <numFmt numFmtId="165" formatCode="hh:mm"/>
  </numFmts>
  <fonts count="7" x14ac:knownFonts="1">
    <font>
      <sz val="10"/>
      <color rgb="FF000000"/>
      <name val="Arial"/>
    </font>
    <font>
      <b/>
      <sz val="11"/>
      <color rgb="FF000000"/>
      <name val="Calibri"/>
    </font>
    <font>
      <b/>
      <sz val="10"/>
      <color theme="1"/>
      <name val="Arial"/>
    </font>
    <font>
      <sz val="10"/>
      <color theme="1"/>
      <name val="Arial"/>
    </font>
    <font>
      <sz val="10"/>
      <color rgb="FFFF0000"/>
      <name val="Arial"/>
    </font>
    <font>
      <sz val="11"/>
      <color rgb="FF000000"/>
      <name val="Calibri"/>
    </font>
    <font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49" fontId="1" fillId="2" borderId="0" xfId="0" applyNumberFormat="1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2" fillId="2" borderId="0" xfId="0" applyFont="1" applyFill="1" applyAlignment="1">
      <alignment horizontal="right"/>
    </xf>
    <xf numFmtId="0" fontId="3" fillId="0" borderId="0" xfId="0" applyFont="1"/>
    <xf numFmtId="164" fontId="2" fillId="3" borderId="0" xfId="0" applyNumberFormat="1" applyFont="1" applyFill="1" applyAlignment="1"/>
    <xf numFmtId="165" fontId="4" fillId="3" borderId="0" xfId="0" applyNumberFormat="1" applyFont="1" applyFill="1" applyAlignment="1"/>
    <xf numFmtId="0" fontId="5" fillId="4" borderId="0" xfId="0" applyFont="1" applyFill="1" applyAlignment="1"/>
    <xf numFmtId="49" fontId="3" fillId="4" borderId="0" xfId="0" applyNumberFormat="1" applyFont="1" applyFill="1"/>
    <xf numFmtId="0" fontId="3" fillId="4" borderId="0" xfId="0" applyFont="1" applyFill="1"/>
    <xf numFmtId="0" fontId="4" fillId="4" borderId="0" xfId="0" applyFont="1" applyFill="1" applyAlignment="1"/>
    <xf numFmtId="0" fontId="3" fillId="3" borderId="0" xfId="0" applyFont="1" applyFill="1"/>
    <xf numFmtId="0" fontId="5" fillId="3" borderId="0" xfId="0" applyFont="1" applyFill="1" applyAlignment="1"/>
    <xf numFmtId="49" fontId="3" fillId="3" borderId="0" xfId="0" applyNumberFormat="1" applyFont="1" applyFill="1"/>
    <xf numFmtId="0" fontId="3" fillId="0" borderId="0" xfId="0" applyFont="1" applyAlignment="1"/>
    <xf numFmtId="0" fontId="4" fillId="3" borderId="0" xfId="0" applyFont="1" applyFill="1"/>
    <xf numFmtId="164" fontId="3" fillId="3" borderId="0" xfId="0" applyNumberFormat="1" applyFont="1" applyFill="1" applyAlignment="1"/>
    <xf numFmtId="164" fontId="2" fillId="5" borderId="0" xfId="0" applyNumberFormat="1" applyFont="1" applyFill="1" applyAlignment="1"/>
    <xf numFmtId="165" fontId="4" fillId="5" borderId="0" xfId="0" applyNumberFormat="1" applyFont="1" applyFill="1" applyAlignment="1"/>
    <xf numFmtId="0" fontId="5" fillId="5" borderId="0" xfId="0" applyFont="1" applyFill="1" applyAlignment="1"/>
    <xf numFmtId="49" fontId="3" fillId="5" borderId="0" xfId="0" applyNumberFormat="1" applyFont="1" applyFill="1"/>
    <xf numFmtId="0" fontId="3" fillId="5" borderId="0" xfId="0" applyFont="1" applyFill="1"/>
    <xf numFmtId="49" fontId="3" fillId="5" borderId="0" xfId="0" applyNumberFormat="1" applyFont="1" applyFill="1" applyAlignment="1"/>
    <xf numFmtId="0" fontId="4" fillId="5" borderId="0" xfId="0" applyFont="1" applyFill="1"/>
    <xf numFmtId="0" fontId="6" fillId="5" borderId="0" xfId="0" applyFont="1" applyFill="1" applyAlignme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46"/>
  <sheetViews>
    <sheetView tabSelected="1" topLeftCell="C1" workbookViewId="0">
      <pane ySplit="2" topLeftCell="A77" activePane="bottomLeft" state="frozen"/>
      <selection pane="bottomLeft" activeCell="E96" sqref="E96"/>
    </sheetView>
  </sheetViews>
  <sheetFormatPr defaultColWidth="14.44140625" defaultRowHeight="15.75" customHeight="1" x14ac:dyDescent="0.25"/>
  <cols>
    <col min="4" max="4" width="22.109375" customWidth="1"/>
    <col min="6" max="6" width="18.44140625" customWidth="1"/>
  </cols>
  <sheetData>
    <row r="1" spans="1:15" ht="15.7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</row>
    <row r="2" spans="1:15" ht="15.75" customHeight="1" x14ac:dyDescent="0.3">
      <c r="A2" s="5"/>
      <c r="B2" s="1"/>
      <c r="C2" s="1" t="s">
        <v>2</v>
      </c>
      <c r="D2" s="1" t="s">
        <v>3</v>
      </c>
      <c r="E2" s="3" t="s">
        <v>4</v>
      </c>
      <c r="F2" s="6">
        <v>1</v>
      </c>
      <c r="G2" s="6">
        <v>1</v>
      </c>
      <c r="H2" s="6">
        <v>1</v>
      </c>
      <c r="I2" s="6">
        <v>1</v>
      </c>
      <c r="J2" s="6">
        <v>2</v>
      </c>
      <c r="K2" s="6">
        <v>1</v>
      </c>
      <c r="L2" s="6">
        <v>3</v>
      </c>
      <c r="M2" s="5"/>
      <c r="N2" s="5"/>
      <c r="O2" s="7">
        <f>SUM(F2:L2)</f>
        <v>10</v>
      </c>
    </row>
    <row r="3" spans="1:15" ht="15.75" customHeight="1" x14ac:dyDescent="0.3">
      <c r="B3" s="8">
        <v>44209</v>
      </c>
      <c r="C3" s="9">
        <v>0.35416666666666669</v>
      </c>
      <c r="D3" s="10" t="s">
        <v>15</v>
      </c>
      <c r="E3" s="11" t="str">
        <f t="shared" ref="E3:E6" si="0">LEFT(D3,7)</f>
        <v>1412247</v>
      </c>
      <c r="F3" s="12"/>
      <c r="G3" s="12"/>
      <c r="H3" s="12"/>
      <c r="I3" s="12"/>
      <c r="J3" s="12"/>
      <c r="K3" s="12"/>
      <c r="L3" s="12"/>
      <c r="M3" s="12"/>
      <c r="N3" s="13" t="s">
        <v>16</v>
      </c>
      <c r="O3" s="7">
        <f t="shared" ref="O3:O98" si="1">SUM(F3:L3)</f>
        <v>0</v>
      </c>
    </row>
    <row r="4" spans="1:15" ht="15.75" customHeight="1" x14ac:dyDescent="0.3">
      <c r="B4" s="14"/>
      <c r="C4" s="9">
        <v>0.3611111111111111</v>
      </c>
      <c r="D4" s="15" t="s">
        <v>17</v>
      </c>
      <c r="E4" s="16" t="str">
        <f t="shared" si="0"/>
        <v>1612872</v>
      </c>
      <c r="F4" s="17">
        <v>1</v>
      </c>
      <c r="G4" s="17">
        <v>1</v>
      </c>
      <c r="H4" s="17">
        <v>1</v>
      </c>
      <c r="I4" s="17">
        <v>1</v>
      </c>
      <c r="J4" s="17">
        <v>0</v>
      </c>
      <c r="K4" s="17">
        <v>1</v>
      </c>
      <c r="L4" s="17">
        <v>2</v>
      </c>
      <c r="O4" s="7">
        <f t="shared" si="1"/>
        <v>7</v>
      </c>
    </row>
    <row r="5" spans="1:15" ht="15.75" customHeight="1" x14ac:dyDescent="0.3">
      <c r="B5" s="14"/>
      <c r="C5" s="9">
        <v>0.36805555555555558</v>
      </c>
      <c r="D5" s="10" t="s">
        <v>18</v>
      </c>
      <c r="E5" s="11" t="str">
        <f t="shared" si="0"/>
        <v>1712437</v>
      </c>
      <c r="F5" s="12"/>
      <c r="G5" s="12"/>
      <c r="H5" s="12"/>
      <c r="I5" s="12"/>
      <c r="J5" s="12"/>
      <c r="K5" s="12"/>
      <c r="L5" s="12"/>
      <c r="M5" s="12"/>
      <c r="N5" s="13" t="s">
        <v>16</v>
      </c>
      <c r="O5" s="7">
        <f t="shared" si="1"/>
        <v>0</v>
      </c>
    </row>
    <row r="6" spans="1:15" ht="15.75" customHeight="1" x14ac:dyDescent="0.3">
      <c r="B6" s="14"/>
      <c r="C6" s="9">
        <v>0.375</v>
      </c>
      <c r="D6" s="15" t="s">
        <v>19</v>
      </c>
      <c r="E6" s="16" t="str">
        <f t="shared" si="0"/>
        <v>1712840</v>
      </c>
      <c r="F6" s="17">
        <v>1</v>
      </c>
      <c r="G6" s="17">
        <v>1</v>
      </c>
      <c r="H6" s="17">
        <v>1</v>
      </c>
      <c r="I6" s="17">
        <v>1</v>
      </c>
      <c r="J6" s="17">
        <v>1</v>
      </c>
      <c r="K6" s="17">
        <v>1</v>
      </c>
      <c r="L6" s="17">
        <v>3</v>
      </c>
      <c r="O6" s="7">
        <f t="shared" si="1"/>
        <v>9</v>
      </c>
    </row>
    <row r="7" spans="1:15" ht="15.75" customHeight="1" x14ac:dyDescent="0.3">
      <c r="B7" s="14"/>
      <c r="C7" s="9">
        <v>0.38194444444444442</v>
      </c>
      <c r="D7" s="10" t="s">
        <v>20</v>
      </c>
      <c r="E7" s="11" t="str">
        <f>LEFT(D7,8)</f>
        <v>18120274</v>
      </c>
      <c r="F7" s="12"/>
      <c r="G7" s="12"/>
      <c r="H7" s="12"/>
      <c r="I7" s="12"/>
      <c r="J7" s="12"/>
      <c r="K7" s="12"/>
      <c r="L7" s="12"/>
      <c r="M7" s="12"/>
      <c r="N7" s="13" t="s">
        <v>16</v>
      </c>
      <c r="O7" s="7">
        <f t="shared" si="1"/>
        <v>0</v>
      </c>
    </row>
    <row r="8" spans="1:15" ht="15.75" customHeight="1" x14ac:dyDescent="0.3">
      <c r="B8" s="14"/>
      <c r="C8" s="18"/>
      <c r="D8" s="10"/>
      <c r="E8" s="11" t="str">
        <f>MID(D7,10,8)</f>
        <v>18120300</v>
      </c>
      <c r="F8" s="12"/>
      <c r="G8" s="12"/>
      <c r="H8" s="12"/>
      <c r="I8" s="12"/>
      <c r="J8" s="12"/>
      <c r="K8" s="12"/>
      <c r="L8" s="12"/>
      <c r="M8" s="12"/>
      <c r="N8" s="12"/>
      <c r="O8" s="7">
        <f t="shared" si="1"/>
        <v>0</v>
      </c>
    </row>
    <row r="9" spans="1:15" ht="15.75" customHeight="1" x14ac:dyDescent="0.3">
      <c r="B9" s="14"/>
      <c r="C9" s="9">
        <v>0.3888888888888889</v>
      </c>
      <c r="D9" s="15" t="s">
        <v>21</v>
      </c>
      <c r="E9" s="16" t="str">
        <f t="shared" ref="E9:E10" si="2">LEFT(D9,8)</f>
        <v>18120657</v>
      </c>
      <c r="F9" s="17">
        <v>1</v>
      </c>
      <c r="G9" s="17">
        <v>1</v>
      </c>
      <c r="H9" s="17">
        <v>1</v>
      </c>
      <c r="I9" s="17">
        <v>1</v>
      </c>
      <c r="J9" s="17">
        <v>1</v>
      </c>
      <c r="K9" s="17">
        <v>1</v>
      </c>
      <c r="L9" s="17">
        <v>1.5</v>
      </c>
      <c r="O9" s="7">
        <f t="shared" si="1"/>
        <v>7.5</v>
      </c>
    </row>
    <row r="10" spans="1:15" ht="15.75" customHeight="1" x14ac:dyDescent="0.3">
      <c r="B10" s="14"/>
      <c r="C10" s="9">
        <v>0.39583333333333331</v>
      </c>
      <c r="D10" s="15" t="s">
        <v>22</v>
      </c>
      <c r="E10" s="16" t="str">
        <f t="shared" si="2"/>
        <v>19120186</v>
      </c>
      <c r="F10" s="17">
        <v>1</v>
      </c>
      <c r="G10" s="17">
        <v>1</v>
      </c>
      <c r="H10" s="17">
        <v>1</v>
      </c>
      <c r="I10" s="17">
        <v>1</v>
      </c>
      <c r="J10" s="17">
        <v>2</v>
      </c>
      <c r="K10" s="17">
        <v>1</v>
      </c>
      <c r="L10" s="17">
        <v>2</v>
      </c>
      <c r="O10" s="7">
        <f t="shared" si="1"/>
        <v>9</v>
      </c>
    </row>
    <row r="11" spans="1:15" ht="15.75" customHeight="1" x14ac:dyDescent="0.3">
      <c r="B11" s="14"/>
      <c r="C11" s="9"/>
      <c r="D11" s="15"/>
      <c r="E11" s="16" t="str">
        <f>MID(D10,10,8)</f>
        <v>19120412</v>
      </c>
      <c r="F11" s="17">
        <v>1</v>
      </c>
      <c r="G11" s="17">
        <v>1</v>
      </c>
      <c r="H11" s="17">
        <v>1</v>
      </c>
      <c r="I11" s="17">
        <v>1</v>
      </c>
      <c r="J11" s="17">
        <v>2</v>
      </c>
      <c r="K11" s="17">
        <v>1</v>
      </c>
      <c r="L11" s="17">
        <v>2</v>
      </c>
      <c r="O11" s="7">
        <f t="shared" si="1"/>
        <v>9</v>
      </c>
    </row>
    <row r="12" spans="1:15" ht="15.75" customHeight="1" x14ac:dyDescent="0.3">
      <c r="B12" s="14"/>
      <c r="C12" s="9">
        <v>0.40277777777777779</v>
      </c>
      <c r="D12" s="15" t="s">
        <v>23</v>
      </c>
      <c r="E12" s="16" t="str">
        <f>LEFT(D12,8)</f>
        <v>19120179</v>
      </c>
      <c r="F12" s="17">
        <v>1</v>
      </c>
      <c r="G12" s="17">
        <v>0.5</v>
      </c>
      <c r="H12" s="17">
        <v>1</v>
      </c>
      <c r="I12" s="17">
        <v>0</v>
      </c>
      <c r="J12" s="17">
        <v>0</v>
      </c>
      <c r="K12" s="17">
        <v>1</v>
      </c>
      <c r="L12" s="17">
        <v>1.5</v>
      </c>
      <c r="N12" s="17" t="s">
        <v>24</v>
      </c>
      <c r="O12" s="7">
        <f t="shared" si="1"/>
        <v>5</v>
      </c>
    </row>
    <row r="13" spans="1:15" ht="15.75" customHeight="1" x14ac:dyDescent="0.3">
      <c r="B13" s="14"/>
      <c r="C13" s="9"/>
      <c r="D13" s="15"/>
      <c r="E13" s="16" t="str">
        <f>MID(D12,10,8)</f>
        <v>19120189</v>
      </c>
      <c r="F13" s="17">
        <v>1</v>
      </c>
      <c r="G13" s="17">
        <v>0.5</v>
      </c>
      <c r="H13" s="17">
        <v>1</v>
      </c>
      <c r="I13" s="17">
        <v>0</v>
      </c>
      <c r="J13" s="17">
        <v>0</v>
      </c>
      <c r="K13" s="17">
        <v>1</v>
      </c>
      <c r="L13" s="17">
        <v>1.5</v>
      </c>
      <c r="O13" s="7">
        <f t="shared" si="1"/>
        <v>5</v>
      </c>
    </row>
    <row r="14" spans="1:15" ht="15.75" customHeight="1" x14ac:dyDescent="0.3">
      <c r="B14" s="14"/>
      <c r="C14" s="9">
        <v>0.40972222222222221</v>
      </c>
      <c r="D14" s="15" t="s">
        <v>25</v>
      </c>
      <c r="E14" s="16" t="str">
        <f>LEFT(D14,8)</f>
        <v>19120190</v>
      </c>
      <c r="F14" s="17">
        <v>1</v>
      </c>
      <c r="G14" s="17">
        <v>1</v>
      </c>
      <c r="H14" s="17">
        <v>1</v>
      </c>
      <c r="I14" s="17">
        <v>0</v>
      </c>
      <c r="J14" s="17">
        <v>0</v>
      </c>
      <c r="K14" s="17">
        <v>1</v>
      </c>
      <c r="L14" s="17">
        <v>2.5</v>
      </c>
      <c r="O14" s="7">
        <f t="shared" si="1"/>
        <v>6.5</v>
      </c>
    </row>
    <row r="15" spans="1:15" ht="15.75" customHeight="1" x14ac:dyDescent="0.3">
      <c r="B15" s="14"/>
      <c r="C15" s="9"/>
      <c r="D15" s="15"/>
      <c r="E15" s="16" t="str">
        <f>MID(D14,10,8)</f>
        <v>19120218</v>
      </c>
      <c r="F15" s="17">
        <v>1</v>
      </c>
      <c r="G15" s="17">
        <v>1</v>
      </c>
      <c r="H15" s="17">
        <v>1</v>
      </c>
      <c r="I15" s="17">
        <v>0</v>
      </c>
      <c r="J15" s="17">
        <v>0</v>
      </c>
      <c r="K15" s="17">
        <v>1</v>
      </c>
      <c r="L15" s="17">
        <v>2.5</v>
      </c>
      <c r="O15" s="7">
        <f t="shared" si="1"/>
        <v>6.5</v>
      </c>
    </row>
    <row r="16" spans="1:15" ht="15.75" customHeight="1" x14ac:dyDescent="0.3">
      <c r="B16" s="14"/>
      <c r="C16" s="9">
        <v>0.41666666666666669</v>
      </c>
      <c r="D16" s="15" t="s">
        <v>26</v>
      </c>
      <c r="E16" s="16" t="str">
        <f t="shared" ref="E16:E17" si="3">LEFT(D16,8)</f>
        <v>19120193</v>
      </c>
      <c r="F16" s="17">
        <v>1</v>
      </c>
      <c r="G16" s="17">
        <v>1</v>
      </c>
      <c r="H16" s="17">
        <v>1</v>
      </c>
      <c r="I16" s="17">
        <v>1</v>
      </c>
      <c r="J16" s="17">
        <v>1</v>
      </c>
      <c r="K16" s="17">
        <v>1</v>
      </c>
      <c r="L16" s="17">
        <v>2</v>
      </c>
      <c r="O16" s="7">
        <f t="shared" si="1"/>
        <v>8</v>
      </c>
    </row>
    <row r="17" spans="2:15" ht="15.75" customHeight="1" x14ac:dyDescent="0.3">
      <c r="B17" s="14"/>
      <c r="C17" s="9">
        <v>0.4236111111111111</v>
      </c>
      <c r="D17" s="15" t="s">
        <v>27</v>
      </c>
      <c r="E17" s="16" t="str">
        <f t="shared" si="3"/>
        <v>19120206</v>
      </c>
      <c r="F17" s="17">
        <v>1</v>
      </c>
      <c r="G17" s="17">
        <v>1</v>
      </c>
      <c r="H17" s="17">
        <v>1</v>
      </c>
      <c r="I17" s="17">
        <v>1</v>
      </c>
      <c r="J17" s="17">
        <v>2</v>
      </c>
      <c r="K17" s="17">
        <v>1</v>
      </c>
      <c r="L17" s="17">
        <v>2</v>
      </c>
      <c r="N17" s="17" t="s">
        <v>28</v>
      </c>
      <c r="O17" s="7">
        <f t="shared" si="1"/>
        <v>9</v>
      </c>
    </row>
    <row r="18" spans="2:15" ht="15.75" customHeight="1" x14ac:dyDescent="0.3">
      <c r="B18" s="14"/>
      <c r="C18" s="9"/>
      <c r="D18" s="15"/>
      <c r="E18" s="16" t="str">
        <f>MID(D17,10,8)</f>
        <v>19120216</v>
      </c>
      <c r="F18" s="17">
        <v>1</v>
      </c>
      <c r="G18" s="17">
        <v>1</v>
      </c>
      <c r="H18" s="17">
        <v>1</v>
      </c>
      <c r="I18" s="17">
        <v>1</v>
      </c>
      <c r="J18" s="17">
        <v>2</v>
      </c>
      <c r="K18" s="17">
        <v>1</v>
      </c>
      <c r="L18" s="17">
        <v>1</v>
      </c>
      <c r="O18" s="7">
        <f t="shared" si="1"/>
        <v>8</v>
      </c>
    </row>
    <row r="19" spans="2:15" ht="15.75" customHeight="1" x14ac:dyDescent="0.3">
      <c r="B19" s="14"/>
      <c r="C19" s="9">
        <v>0.43055555555555558</v>
      </c>
      <c r="D19" s="15" t="s">
        <v>29</v>
      </c>
      <c r="E19" s="16" t="str">
        <f>LEFT(D19,8)</f>
        <v>19120207</v>
      </c>
      <c r="F19" s="17">
        <v>1</v>
      </c>
      <c r="G19" s="17">
        <v>1</v>
      </c>
      <c r="H19" s="17">
        <v>1</v>
      </c>
      <c r="I19" s="17">
        <v>0</v>
      </c>
      <c r="J19" s="17">
        <v>0</v>
      </c>
      <c r="K19" s="17">
        <v>1</v>
      </c>
      <c r="L19" s="17">
        <v>1.5</v>
      </c>
      <c r="O19" s="7">
        <f t="shared" si="1"/>
        <v>5.5</v>
      </c>
    </row>
    <row r="20" spans="2:15" ht="15.75" customHeight="1" x14ac:dyDescent="0.3">
      <c r="B20" s="14"/>
      <c r="C20" s="9"/>
      <c r="D20" s="15"/>
      <c r="E20" s="16" t="str">
        <f>MID(D19,10,8)</f>
        <v>19120220</v>
      </c>
      <c r="F20" s="17">
        <v>1</v>
      </c>
      <c r="G20" s="17">
        <v>1</v>
      </c>
      <c r="H20" s="17">
        <v>1</v>
      </c>
      <c r="I20" s="17">
        <v>0</v>
      </c>
      <c r="J20" s="17">
        <v>0</v>
      </c>
      <c r="K20" s="17">
        <v>1</v>
      </c>
      <c r="L20" s="17">
        <v>2</v>
      </c>
      <c r="O20" s="7">
        <f t="shared" si="1"/>
        <v>6</v>
      </c>
    </row>
    <row r="21" spans="2:15" ht="15.75" customHeight="1" x14ac:dyDescent="0.3">
      <c r="B21" s="14"/>
      <c r="C21" s="9">
        <v>0.4375</v>
      </c>
      <c r="D21" s="15" t="s">
        <v>30</v>
      </c>
      <c r="E21" s="16" t="str">
        <f>LEFT(D21,8)</f>
        <v>19120212</v>
      </c>
      <c r="F21" s="17">
        <v>1</v>
      </c>
      <c r="G21" s="17">
        <v>1</v>
      </c>
      <c r="H21" s="17">
        <v>1</v>
      </c>
      <c r="I21" s="17">
        <v>1</v>
      </c>
      <c r="J21" s="17">
        <v>2</v>
      </c>
      <c r="K21" s="17">
        <v>1</v>
      </c>
      <c r="L21" s="17">
        <v>2</v>
      </c>
      <c r="O21" s="7">
        <f t="shared" si="1"/>
        <v>9</v>
      </c>
    </row>
    <row r="22" spans="2:15" ht="15.75" customHeight="1" x14ac:dyDescent="0.3">
      <c r="B22" s="14"/>
      <c r="C22" s="9"/>
      <c r="D22" s="15"/>
      <c r="E22" s="16" t="str">
        <f>MID(D21,10,8)</f>
        <v>19120266</v>
      </c>
      <c r="F22" s="17">
        <v>1</v>
      </c>
      <c r="G22" s="17">
        <v>1</v>
      </c>
      <c r="H22" s="17">
        <v>1</v>
      </c>
      <c r="I22" s="17">
        <v>1</v>
      </c>
      <c r="J22" s="17">
        <v>2</v>
      </c>
      <c r="K22" s="17">
        <v>1</v>
      </c>
      <c r="L22" s="17">
        <v>2</v>
      </c>
      <c r="O22" s="7">
        <f t="shared" si="1"/>
        <v>9</v>
      </c>
    </row>
    <row r="23" spans="2:15" ht="15.75" customHeight="1" x14ac:dyDescent="0.3">
      <c r="B23" s="14"/>
      <c r="C23" s="9">
        <v>0.44444444444444442</v>
      </c>
      <c r="D23" s="15" t="s">
        <v>31</v>
      </c>
      <c r="E23" s="16" t="str">
        <f>LEFT(D23,8)</f>
        <v>19120192</v>
      </c>
      <c r="F23" s="17">
        <v>1</v>
      </c>
      <c r="G23" s="17">
        <v>1</v>
      </c>
      <c r="H23" s="17">
        <v>1</v>
      </c>
      <c r="I23" s="17">
        <v>1</v>
      </c>
      <c r="J23" s="17">
        <v>2</v>
      </c>
      <c r="K23" s="17">
        <v>1</v>
      </c>
      <c r="L23" s="17">
        <v>3</v>
      </c>
      <c r="O23" s="7">
        <f t="shared" si="1"/>
        <v>10</v>
      </c>
    </row>
    <row r="24" spans="2:15" ht="15.75" customHeight="1" x14ac:dyDescent="0.3">
      <c r="B24" s="14"/>
      <c r="C24" s="9"/>
      <c r="D24" s="15"/>
      <c r="E24" s="16" t="str">
        <f>MID(D23,10,8)</f>
        <v>19120219</v>
      </c>
      <c r="F24" s="17">
        <v>1</v>
      </c>
      <c r="G24" s="17">
        <v>1</v>
      </c>
      <c r="H24" s="17">
        <v>1</v>
      </c>
      <c r="I24" s="17">
        <v>1</v>
      </c>
      <c r="J24" s="17">
        <v>2</v>
      </c>
      <c r="K24" s="17">
        <v>1</v>
      </c>
      <c r="L24" s="17">
        <v>3</v>
      </c>
      <c r="O24" s="7">
        <f t="shared" si="1"/>
        <v>10</v>
      </c>
    </row>
    <row r="25" spans="2:15" ht="15.75" customHeight="1" x14ac:dyDescent="0.3">
      <c r="B25" s="14"/>
      <c r="C25" s="9">
        <v>0.4513888888888889</v>
      </c>
      <c r="D25" s="15" t="s">
        <v>32</v>
      </c>
      <c r="E25" s="16" t="str">
        <f>LEFT(D25,8)</f>
        <v>19120237</v>
      </c>
      <c r="F25" s="17">
        <v>1</v>
      </c>
      <c r="G25" s="17">
        <v>1</v>
      </c>
      <c r="H25" s="17">
        <v>1</v>
      </c>
      <c r="I25" s="17">
        <v>1</v>
      </c>
      <c r="J25" s="17">
        <v>1</v>
      </c>
      <c r="K25" s="17">
        <v>1</v>
      </c>
      <c r="L25" s="17">
        <v>3</v>
      </c>
      <c r="N25" s="17" t="s">
        <v>33</v>
      </c>
      <c r="O25" s="7">
        <f t="shared" si="1"/>
        <v>9</v>
      </c>
    </row>
    <row r="26" spans="2:15" ht="15.75" customHeight="1" x14ac:dyDescent="0.3">
      <c r="B26" s="14"/>
      <c r="C26" s="9"/>
      <c r="D26" s="15"/>
      <c r="E26" s="16" t="str">
        <f>MID(D25,10,8)</f>
        <v>19120426</v>
      </c>
      <c r="F26" s="17">
        <v>1</v>
      </c>
      <c r="G26" s="17">
        <v>1</v>
      </c>
      <c r="H26" s="17">
        <v>1</v>
      </c>
      <c r="I26" s="17">
        <v>1</v>
      </c>
      <c r="J26" s="17">
        <v>1</v>
      </c>
      <c r="K26" s="17">
        <v>1</v>
      </c>
      <c r="L26" s="17">
        <v>3</v>
      </c>
      <c r="O26" s="7">
        <f t="shared" si="1"/>
        <v>9</v>
      </c>
    </row>
    <row r="27" spans="2:15" ht="15.75" customHeight="1" x14ac:dyDescent="0.3">
      <c r="B27" s="14"/>
      <c r="C27" s="9">
        <v>0.45833333333333331</v>
      </c>
      <c r="D27" s="15" t="s">
        <v>34</v>
      </c>
      <c r="E27" s="16" t="str">
        <f>LEFT(D27,7)</f>
        <v>1712624</v>
      </c>
      <c r="F27" s="17">
        <v>1</v>
      </c>
      <c r="G27" s="17">
        <v>1</v>
      </c>
      <c r="H27" s="17">
        <v>1</v>
      </c>
      <c r="I27" s="17">
        <v>1</v>
      </c>
      <c r="J27" s="17">
        <v>2</v>
      </c>
      <c r="K27" s="17">
        <v>1</v>
      </c>
      <c r="L27" s="17">
        <v>3</v>
      </c>
      <c r="O27" s="7">
        <f t="shared" si="1"/>
        <v>10</v>
      </c>
    </row>
    <row r="28" spans="2:15" ht="15.75" customHeight="1" x14ac:dyDescent="0.3">
      <c r="B28" s="14"/>
      <c r="C28" s="9"/>
      <c r="D28" s="15"/>
      <c r="E28" s="16" t="str">
        <f>MID(D27,9,8)</f>
        <v>19120242</v>
      </c>
      <c r="F28" s="17">
        <v>1</v>
      </c>
      <c r="G28" s="17">
        <v>1</v>
      </c>
      <c r="H28" s="17">
        <v>1</v>
      </c>
      <c r="I28" s="17">
        <v>1</v>
      </c>
      <c r="J28" s="17">
        <v>2</v>
      </c>
      <c r="K28" s="17">
        <v>1</v>
      </c>
      <c r="L28" s="17">
        <v>3</v>
      </c>
      <c r="O28" s="7">
        <f t="shared" si="1"/>
        <v>10</v>
      </c>
    </row>
    <row r="29" spans="2:15" ht="15.75" customHeight="1" x14ac:dyDescent="0.3">
      <c r="B29" s="14"/>
      <c r="C29" s="9">
        <v>0.46527777777777779</v>
      </c>
      <c r="D29" s="15" t="s">
        <v>35</v>
      </c>
      <c r="E29" s="16" t="str">
        <f>LEFT(D29,8)</f>
        <v>19120252</v>
      </c>
      <c r="F29" s="17">
        <v>1</v>
      </c>
      <c r="G29" s="17">
        <v>1</v>
      </c>
      <c r="H29" s="17">
        <v>1</v>
      </c>
      <c r="I29" s="17">
        <v>1</v>
      </c>
      <c r="J29" s="17">
        <v>1</v>
      </c>
      <c r="K29" s="17">
        <v>1</v>
      </c>
      <c r="L29" s="17">
        <v>3</v>
      </c>
      <c r="M29" s="17" t="s">
        <v>36</v>
      </c>
      <c r="O29" s="7">
        <f t="shared" si="1"/>
        <v>9</v>
      </c>
    </row>
    <row r="30" spans="2:15" ht="15.75" customHeight="1" x14ac:dyDescent="0.3">
      <c r="B30" s="14"/>
      <c r="C30" s="9"/>
      <c r="D30" s="15"/>
      <c r="E30" s="16" t="str">
        <f>MID(D29,10,8)</f>
        <v>19120443</v>
      </c>
      <c r="F30" s="17">
        <v>1</v>
      </c>
      <c r="G30" s="17">
        <v>1</v>
      </c>
      <c r="H30" s="17">
        <v>1</v>
      </c>
      <c r="I30" s="17">
        <v>1</v>
      </c>
      <c r="J30" s="17">
        <v>1</v>
      </c>
      <c r="K30" s="17">
        <v>1</v>
      </c>
      <c r="L30" s="17">
        <v>3</v>
      </c>
      <c r="O30" s="7">
        <f t="shared" si="1"/>
        <v>9</v>
      </c>
    </row>
    <row r="31" spans="2:15" ht="14.4" x14ac:dyDescent="0.3">
      <c r="B31" s="14"/>
      <c r="C31" s="9">
        <v>0.47222222222222221</v>
      </c>
      <c r="D31" s="15" t="s">
        <v>37</v>
      </c>
      <c r="E31" s="16" t="str">
        <f>LEFT(D31,8)</f>
        <v>19120257</v>
      </c>
      <c r="F31" s="17">
        <v>1</v>
      </c>
      <c r="G31" s="17">
        <v>1</v>
      </c>
      <c r="H31" s="17">
        <v>1</v>
      </c>
      <c r="I31" s="17">
        <v>1</v>
      </c>
      <c r="J31" s="17">
        <v>2</v>
      </c>
      <c r="K31" s="17">
        <v>1</v>
      </c>
      <c r="L31" s="17">
        <v>1.5</v>
      </c>
      <c r="O31" s="7">
        <f t="shared" si="1"/>
        <v>8.5</v>
      </c>
    </row>
    <row r="32" spans="2:15" ht="14.4" x14ac:dyDescent="0.3">
      <c r="B32" s="14"/>
      <c r="C32" s="9"/>
      <c r="D32" s="15"/>
      <c r="E32" s="16"/>
      <c r="O32" s="7">
        <f t="shared" si="1"/>
        <v>0</v>
      </c>
    </row>
    <row r="33" spans="2:15" ht="14.4" x14ac:dyDescent="0.3">
      <c r="B33" s="14"/>
      <c r="C33" s="9">
        <v>0.47916666666666669</v>
      </c>
      <c r="D33" s="15" t="s">
        <v>38</v>
      </c>
      <c r="E33" s="16" t="str">
        <f>LEFT(D33,8)</f>
        <v>19120217</v>
      </c>
      <c r="F33" s="17">
        <v>1</v>
      </c>
      <c r="G33" s="17">
        <v>1</v>
      </c>
      <c r="H33" s="17">
        <v>1</v>
      </c>
      <c r="I33" s="17">
        <v>1</v>
      </c>
      <c r="J33" s="17">
        <v>1</v>
      </c>
      <c r="K33" s="17">
        <v>1</v>
      </c>
      <c r="L33" s="17">
        <v>3</v>
      </c>
      <c r="N33" s="17" t="s">
        <v>39</v>
      </c>
      <c r="O33" s="7">
        <f t="shared" si="1"/>
        <v>9</v>
      </c>
    </row>
    <row r="34" spans="2:15" ht="14.4" x14ac:dyDescent="0.3">
      <c r="B34" s="14"/>
      <c r="C34" s="9"/>
      <c r="D34" s="15"/>
      <c r="E34" s="16" t="str">
        <f>MID(D33,10,8)</f>
        <v>19120267</v>
      </c>
      <c r="F34" s="17">
        <v>1</v>
      </c>
      <c r="G34" s="17">
        <v>1</v>
      </c>
      <c r="H34" s="17">
        <v>1</v>
      </c>
      <c r="I34" s="17">
        <v>1</v>
      </c>
      <c r="J34" s="17">
        <v>1</v>
      </c>
      <c r="K34" s="17">
        <v>1</v>
      </c>
      <c r="L34" s="17">
        <v>3</v>
      </c>
      <c r="O34" s="7">
        <f t="shared" si="1"/>
        <v>9</v>
      </c>
    </row>
    <row r="35" spans="2:15" ht="14.4" x14ac:dyDescent="0.3">
      <c r="B35" s="14"/>
      <c r="C35" s="9">
        <v>0.4861111111111111</v>
      </c>
      <c r="D35" s="15" t="s">
        <v>40</v>
      </c>
      <c r="E35" s="16" t="str">
        <f>LEFT(D35,8)</f>
        <v>19120268</v>
      </c>
      <c r="F35" s="17">
        <v>1</v>
      </c>
      <c r="G35" s="17">
        <v>1</v>
      </c>
      <c r="H35" s="17">
        <v>1</v>
      </c>
      <c r="I35" s="17">
        <v>1</v>
      </c>
      <c r="J35" s="17">
        <v>2</v>
      </c>
      <c r="K35" s="17">
        <v>1</v>
      </c>
      <c r="L35" s="17">
        <v>3</v>
      </c>
      <c r="O35" s="7">
        <f t="shared" si="1"/>
        <v>10</v>
      </c>
    </row>
    <row r="36" spans="2:15" ht="14.4" x14ac:dyDescent="0.3">
      <c r="B36" s="14"/>
      <c r="C36" s="9"/>
      <c r="D36" s="15"/>
      <c r="E36" s="16" t="str">
        <f>MID(D35,10,8)</f>
        <v>19120383</v>
      </c>
      <c r="F36" s="17">
        <v>1</v>
      </c>
      <c r="G36" s="17">
        <v>1</v>
      </c>
      <c r="H36" s="17">
        <v>1</v>
      </c>
      <c r="I36" s="17">
        <v>1</v>
      </c>
      <c r="J36" s="17">
        <v>2</v>
      </c>
      <c r="K36" s="17">
        <v>1</v>
      </c>
      <c r="L36" s="17">
        <v>3</v>
      </c>
      <c r="O36" s="7">
        <f t="shared" si="1"/>
        <v>10</v>
      </c>
    </row>
    <row r="37" spans="2:15" ht="14.4" x14ac:dyDescent="0.3">
      <c r="B37" s="14"/>
      <c r="C37" s="9">
        <v>0.49305555555555558</v>
      </c>
      <c r="D37" s="15" t="s">
        <v>41</v>
      </c>
      <c r="E37" s="16" t="str">
        <f>LEFT(D37,8)</f>
        <v>19120290</v>
      </c>
      <c r="F37" s="17">
        <v>1</v>
      </c>
      <c r="G37" s="17">
        <v>1</v>
      </c>
      <c r="H37" s="17">
        <v>0</v>
      </c>
      <c r="I37" s="17">
        <v>1</v>
      </c>
      <c r="J37" s="17">
        <v>1</v>
      </c>
      <c r="K37" s="17">
        <v>1</v>
      </c>
      <c r="L37" s="17">
        <v>3</v>
      </c>
      <c r="O37" s="7">
        <f t="shared" si="1"/>
        <v>8</v>
      </c>
    </row>
    <row r="38" spans="2:15" ht="14.4" x14ac:dyDescent="0.3">
      <c r="B38" s="19"/>
      <c r="C38" s="9"/>
      <c r="D38" s="15"/>
      <c r="E38" s="16"/>
      <c r="O38" s="7">
        <f t="shared" si="1"/>
        <v>0</v>
      </c>
    </row>
    <row r="39" spans="2:15" ht="14.4" x14ac:dyDescent="0.3">
      <c r="B39" s="19"/>
      <c r="C39" s="9">
        <v>0.54166666666666663</v>
      </c>
      <c r="D39" s="15" t="s">
        <v>42</v>
      </c>
      <c r="E39" s="16" t="str">
        <f>LEFT(D39,8)</f>
        <v>19120450</v>
      </c>
      <c r="F39" s="17">
        <v>1</v>
      </c>
      <c r="G39" s="17">
        <v>1</v>
      </c>
      <c r="H39" s="17">
        <v>1</v>
      </c>
      <c r="I39" s="17">
        <v>1</v>
      </c>
      <c r="J39" s="17">
        <v>1</v>
      </c>
      <c r="K39" s="17">
        <v>1</v>
      </c>
      <c r="L39" s="17">
        <v>2.5</v>
      </c>
      <c r="O39" s="7">
        <f t="shared" si="1"/>
        <v>8.5</v>
      </c>
    </row>
    <row r="40" spans="2:15" ht="14.4" x14ac:dyDescent="0.3">
      <c r="B40" s="14"/>
      <c r="C40" s="9"/>
      <c r="D40" s="15"/>
      <c r="E40" s="16" t="str">
        <f>MID(D39,10,8)</f>
        <v>19120468</v>
      </c>
      <c r="F40" s="17">
        <v>1</v>
      </c>
      <c r="G40" s="17">
        <v>1</v>
      </c>
      <c r="H40" s="17">
        <v>1</v>
      </c>
      <c r="I40" s="17">
        <v>1</v>
      </c>
      <c r="J40" s="17">
        <v>1</v>
      </c>
      <c r="K40" s="17">
        <v>1</v>
      </c>
      <c r="L40" s="17">
        <v>2.5</v>
      </c>
      <c r="O40" s="7">
        <f t="shared" si="1"/>
        <v>8.5</v>
      </c>
    </row>
    <row r="41" spans="2:15" ht="14.4" x14ac:dyDescent="0.3">
      <c r="B41" s="14"/>
      <c r="C41" s="9">
        <v>0.54861111111111116</v>
      </c>
      <c r="D41" s="15" t="s">
        <v>43</v>
      </c>
      <c r="E41" s="16" t="str">
        <f>LEFT(D41,8)</f>
        <v>19120297</v>
      </c>
      <c r="F41" s="17">
        <v>1</v>
      </c>
      <c r="G41" s="17">
        <v>1</v>
      </c>
      <c r="H41" s="17">
        <v>1</v>
      </c>
      <c r="I41" s="17">
        <v>1</v>
      </c>
      <c r="J41" s="17">
        <v>0.5</v>
      </c>
      <c r="K41" s="17">
        <v>1</v>
      </c>
      <c r="L41" s="17">
        <v>3</v>
      </c>
      <c r="N41" s="17" t="s">
        <v>44</v>
      </c>
      <c r="O41" s="7">
        <f t="shared" si="1"/>
        <v>8.5</v>
      </c>
    </row>
    <row r="42" spans="2:15" ht="14.4" x14ac:dyDescent="0.3">
      <c r="B42" s="14"/>
      <c r="C42" s="9"/>
      <c r="D42" s="15"/>
      <c r="E42" s="16" t="str">
        <f>MID(D41,10,8)</f>
        <v>19120452</v>
      </c>
      <c r="F42" s="17">
        <v>1</v>
      </c>
      <c r="G42" s="17">
        <v>1</v>
      </c>
      <c r="H42" s="17">
        <v>1</v>
      </c>
      <c r="I42" s="17">
        <v>1</v>
      </c>
      <c r="J42" s="17">
        <v>0.5</v>
      </c>
      <c r="K42" s="17">
        <v>1</v>
      </c>
      <c r="L42" s="17">
        <v>3</v>
      </c>
      <c r="O42" s="7">
        <f t="shared" si="1"/>
        <v>8.5</v>
      </c>
    </row>
    <row r="43" spans="2:15" ht="14.4" x14ac:dyDescent="0.3">
      <c r="B43" s="14"/>
      <c r="C43" s="9">
        <v>0.55555555555555558</v>
      </c>
      <c r="D43" s="15" t="s">
        <v>45</v>
      </c>
      <c r="E43" s="16" t="str">
        <f>LEFT(D43,8)</f>
        <v>19120442</v>
      </c>
      <c r="F43" s="17">
        <v>1</v>
      </c>
      <c r="G43" s="17">
        <v>1</v>
      </c>
      <c r="H43" s="17">
        <v>1</v>
      </c>
      <c r="I43" s="17">
        <v>1</v>
      </c>
      <c r="J43" s="17">
        <v>2</v>
      </c>
      <c r="K43" s="17">
        <v>1</v>
      </c>
      <c r="L43" s="17">
        <v>2</v>
      </c>
      <c r="N43" s="17" t="s">
        <v>46</v>
      </c>
      <c r="O43" s="7">
        <f t="shared" si="1"/>
        <v>9</v>
      </c>
    </row>
    <row r="44" spans="2:15" ht="14.4" x14ac:dyDescent="0.3">
      <c r="B44" s="14"/>
      <c r="C44" s="9"/>
      <c r="D44" s="15"/>
      <c r="E44" s="16" t="str">
        <f>MID(D43,10,8)</f>
        <v>19120453</v>
      </c>
      <c r="F44" s="17">
        <v>1</v>
      </c>
      <c r="G44" s="17">
        <v>1</v>
      </c>
      <c r="H44" s="17">
        <v>1</v>
      </c>
      <c r="I44" s="17">
        <v>1</v>
      </c>
      <c r="J44" s="17">
        <v>2</v>
      </c>
      <c r="K44" s="17">
        <v>1</v>
      </c>
      <c r="L44" s="17">
        <v>2</v>
      </c>
      <c r="O44" s="7">
        <f t="shared" si="1"/>
        <v>9</v>
      </c>
    </row>
    <row r="45" spans="2:15" ht="14.4" x14ac:dyDescent="0.3">
      <c r="B45" s="14"/>
      <c r="C45" s="9">
        <v>0.5625</v>
      </c>
      <c r="D45" s="15" t="s">
        <v>47</v>
      </c>
      <c r="E45" s="16" t="str">
        <f t="shared" ref="E45:E46" si="4">LEFT(D45,8)</f>
        <v>19120454</v>
      </c>
      <c r="F45" s="17">
        <v>1</v>
      </c>
      <c r="G45" s="17">
        <v>1</v>
      </c>
      <c r="H45" s="17">
        <v>1</v>
      </c>
      <c r="I45" s="17">
        <v>0</v>
      </c>
      <c r="J45" s="17">
        <v>0</v>
      </c>
      <c r="K45" s="17">
        <v>1</v>
      </c>
      <c r="L45" s="17">
        <v>2</v>
      </c>
      <c r="N45" s="17" t="s">
        <v>48</v>
      </c>
      <c r="O45" s="7">
        <f t="shared" si="1"/>
        <v>6</v>
      </c>
    </row>
    <row r="46" spans="2:15" ht="14.4" x14ac:dyDescent="0.3">
      <c r="B46" s="14"/>
      <c r="C46" s="9">
        <v>0.56944444444444442</v>
      </c>
      <c r="D46" s="15" t="s">
        <v>49</v>
      </c>
      <c r="E46" s="16" t="str">
        <f t="shared" si="4"/>
        <v>19120456</v>
      </c>
      <c r="F46" s="17">
        <v>1</v>
      </c>
      <c r="G46" s="17">
        <v>1</v>
      </c>
      <c r="H46" s="17">
        <v>1</v>
      </c>
      <c r="I46" s="17">
        <v>1</v>
      </c>
      <c r="J46" s="17">
        <v>2</v>
      </c>
      <c r="K46" s="17">
        <v>1</v>
      </c>
      <c r="L46" s="17">
        <v>2.5</v>
      </c>
      <c r="O46" s="7">
        <f t="shared" si="1"/>
        <v>9.5</v>
      </c>
    </row>
    <row r="47" spans="2:15" ht="14.4" x14ac:dyDescent="0.3">
      <c r="B47" s="14"/>
      <c r="C47" s="9"/>
      <c r="D47" s="15"/>
      <c r="E47" s="16" t="str">
        <f>MID(D46,10,8)</f>
        <v>19120461</v>
      </c>
      <c r="F47" s="17">
        <v>1</v>
      </c>
      <c r="G47" s="17">
        <v>1</v>
      </c>
      <c r="H47" s="17">
        <v>1</v>
      </c>
      <c r="I47" s="17">
        <v>1</v>
      </c>
      <c r="J47" s="17">
        <v>2</v>
      </c>
      <c r="K47" s="17">
        <v>1</v>
      </c>
      <c r="L47" s="17">
        <v>2.5</v>
      </c>
      <c r="O47" s="7">
        <f t="shared" si="1"/>
        <v>9.5</v>
      </c>
    </row>
    <row r="48" spans="2:15" ht="14.4" x14ac:dyDescent="0.3">
      <c r="B48" s="14"/>
      <c r="C48" s="9">
        <v>0.57638888888888884</v>
      </c>
      <c r="D48" s="15" t="s">
        <v>50</v>
      </c>
      <c r="E48" s="16" t="str">
        <f>LEFT(D48,8)</f>
        <v>19120336</v>
      </c>
      <c r="F48" s="17">
        <v>1</v>
      </c>
      <c r="G48" s="17">
        <v>1</v>
      </c>
      <c r="H48" s="17">
        <v>1</v>
      </c>
      <c r="I48" s="17">
        <v>1</v>
      </c>
      <c r="J48" s="17">
        <v>1.5</v>
      </c>
      <c r="K48" s="17">
        <v>1</v>
      </c>
      <c r="L48" s="17">
        <v>3</v>
      </c>
      <c r="O48" s="7">
        <f t="shared" si="1"/>
        <v>9.5</v>
      </c>
    </row>
    <row r="49" spans="2:15" ht="14.4" x14ac:dyDescent="0.3">
      <c r="B49" s="14"/>
      <c r="C49" s="9"/>
      <c r="D49" s="15"/>
      <c r="E49" s="16" t="str">
        <f>MID(D48,10,8)</f>
        <v>19120457</v>
      </c>
      <c r="F49" s="17">
        <v>1</v>
      </c>
      <c r="G49" s="17">
        <v>1</v>
      </c>
      <c r="H49" s="17">
        <v>1</v>
      </c>
      <c r="I49" s="17">
        <v>1</v>
      </c>
      <c r="J49" s="17">
        <v>1.5</v>
      </c>
      <c r="K49" s="17">
        <v>1</v>
      </c>
      <c r="L49" s="17">
        <v>3</v>
      </c>
      <c r="O49" s="7">
        <f t="shared" si="1"/>
        <v>9.5</v>
      </c>
    </row>
    <row r="50" spans="2:15" ht="14.4" x14ac:dyDescent="0.3">
      <c r="B50" s="14"/>
      <c r="C50" s="9">
        <v>0.58333333333333337</v>
      </c>
      <c r="D50" s="15" t="s">
        <v>51</v>
      </c>
      <c r="E50" s="16" t="str">
        <f>LEFT(D50,8)</f>
        <v>19120458</v>
      </c>
      <c r="F50" s="17">
        <v>1</v>
      </c>
      <c r="G50" s="17">
        <v>1</v>
      </c>
      <c r="H50" s="17">
        <v>1</v>
      </c>
      <c r="I50" s="17">
        <v>1</v>
      </c>
      <c r="J50" s="17">
        <v>1.5</v>
      </c>
      <c r="K50" s="17">
        <v>1</v>
      </c>
      <c r="L50" s="17">
        <v>1.5</v>
      </c>
      <c r="N50" s="17" t="s">
        <v>52</v>
      </c>
      <c r="O50" s="7">
        <f t="shared" si="1"/>
        <v>8</v>
      </c>
    </row>
    <row r="51" spans="2:15" ht="14.4" x14ac:dyDescent="0.3">
      <c r="B51" s="14"/>
      <c r="C51" s="9"/>
      <c r="D51" s="15"/>
      <c r="E51" s="16" t="str">
        <f>MID(D50,10,8)</f>
        <v>19120467</v>
      </c>
      <c r="F51" s="17">
        <v>1</v>
      </c>
      <c r="G51" s="17">
        <v>1</v>
      </c>
      <c r="H51" s="17">
        <v>1</v>
      </c>
      <c r="I51" s="17">
        <v>1</v>
      </c>
      <c r="J51" s="17">
        <v>1.5</v>
      </c>
      <c r="K51" s="17">
        <v>1</v>
      </c>
      <c r="L51" s="17">
        <v>1.5</v>
      </c>
      <c r="O51" s="7">
        <f t="shared" si="1"/>
        <v>8</v>
      </c>
    </row>
    <row r="52" spans="2:15" ht="14.4" x14ac:dyDescent="0.3">
      <c r="B52" s="14"/>
      <c r="C52" s="9">
        <v>0.59027777777777779</v>
      </c>
      <c r="D52" s="15" t="s">
        <v>53</v>
      </c>
      <c r="E52" s="16" t="str">
        <f>LEFT(D52,8)</f>
        <v>19120464</v>
      </c>
      <c r="F52" s="17">
        <v>1</v>
      </c>
      <c r="G52" s="17">
        <v>1</v>
      </c>
      <c r="H52" s="17">
        <v>1</v>
      </c>
      <c r="I52" s="17">
        <v>1</v>
      </c>
      <c r="J52" s="17">
        <v>0</v>
      </c>
      <c r="K52" s="17">
        <v>0.5</v>
      </c>
      <c r="L52" s="17">
        <v>1.5</v>
      </c>
      <c r="O52" s="7">
        <f t="shared" si="1"/>
        <v>6</v>
      </c>
    </row>
    <row r="53" spans="2:15" ht="14.4" x14ac:dyDescent="0.3">
      <c r="B53" s="14"/>
      <c r="C53" s="9"/>
      <c r="D53" s="15"/>
      <c r="E53" s="16" t="str">
        <f>MID(D52,10,8)</f>
        <v>19120463</v>
      </c>
      <c r="F53" s="17">
        <v>1</v>
      </c>
      <c r="G53" s="17">
        <v>1</v>
      </c>
      <c r="H53" s="17">
        <v>1</v>
      </c>
      <c r="I53" s="17">
        <v>1</v>
      </c>
      <c r="J53" s="17">
        <v>0</v>
      </c>
      <c r="K53" s="17">
        <v>0.5</v>
      </c>
      <c r="L53" s="17">
        <v>1.5</v>
      </c>
      <c r="O53" s="7">
        <f t="shared" si="1"/>
        <v>6</v>
      </c>
    </row>
    <row r="54" spans="2:15" ht="14.4" x14ac:dyDescent="0.3">
      <c r="B54" s="14"/>
      <c r="C54" s="9">
        <v>0.59722222222222221</v>
      </c>
      <c r="D54" s="15" t="s">
        <v>54</v>
      </c>
      <c r="E54" s="16" t="str">
        <f>LEFT(D54,8)</f>
        <v>19120285</v>
      </c>
      <c r="F54" s="17">
        <v>1</v>
      </c>
      <c r="G54" s="17">
        <v>1</v>
      </c>
      <c r="H54" s="17">
        <v>1</v>
      </c>
      <c r="I54" s="17">
        <v>0</v>
      </c>
      <c r="J54" s="17">
        <v>0</v>
      </c>
      <c r="K54" s="17">
        <v>1</v>
      </c>
      <c r="L54" s="17">
        <v>3</v>
      </c>
      <c r="O54" s="7">
        <f t="shared" si="1"/>
        <v>7</v>
      </c>
    </row>
    <row r="55" spans="2:15" ht="14.4" x14ac:dyDescent="0.3">
      <c r="B55" s="14"/>
      <c r="C55" s="9"/>
      <c r="D55" s="15"/>
      <c r="E55" s="16" t="str">
        <f>MID(D54,10,8)</f>
        <v>19120466</v>
      </c>
      <c r="F55" s="17">
        <v>1</v>
      </c>
      <c r="G55" s="17">
        <v>1</v>
      </c>
      <c r="H55" s="17">
        <v>1</v>
      </c>
      <c r="I55" s="17">
        <v>0</v>
      </c>
      <c r="J55" s="17">
        <v>0</v>
      </c>
      <c r="K55" s="17">
        <v>1</v>
      </c>
      <c r="L55" s="17">
        <v>2</v>
      </c>
      <c r="O55" s="7">
        <f t="shared" si="1"/>
        <v>6</v>
      </c>
    </row>
    <row r="56" spans="2:15" ht="14.4" x14ac:dyDescent="0.3">
      <c r="B56" s="14"/>
      <c r="C56" s="9">
        <v>0.60416666666666663</v>
      </c>
      <c r="D56" s="15" t="s">
        <v>55</v>
      </c>
      <c r="E56" s="16" t="str">
        <f t="shared" ref="E56:E57" si="5">LEFT(D56,8)</f>
        <v>19120469</v>
      </c>
      <c r="F56" s="17">
        <v>1</v>
      </c>
      <c r="G56" s="17">
        <v>1</v>
      </c>
      <c r="H56" s="17">
        <v>1</v>
      </c>
      <c r="I56" s="17">
        <v>1</v>
      </c>
      <c r="J56" s="17">
        <v>2</v>
      </c>
      <c r="K56" s="17">
        <v>1</v>
      </c>
      <c r="L56" s="17">
        <v>2</v>
      </c>
      <c r="O56" s="7">
        <f t="shared" si="1"/>
        <v>9</v>
      </c>
    </row>
    <row r="57" spans="2:15" ht="14.4" x14ac:dyDescent="0.3">
      <c r="B57" s="14"/>
      <c r="C57" s="9">
        <v>0.61805555555555558</v>
      </c>
      <c r="D57" s="15" t="s">
        <v>56</v>
      </c>
      <c r="E57" s="16" t="str">
        <f t="shared" si="5"/>
        <v>19120472</v>
      </c>
      <c r="F57" s="17">
        <v>1</v>
      </c>
      <c r="G57" s="17">
        <v>1</v>
      </c>
      <c r="H57" s="17">
        <v>1</v>
      </c>
      <c r="I57" s="17">
        <v>1</v>
      </c>
      <c r="J57" s="17">
        <v>1</v>
      </c>
      <c r="K57" s="17">
        <v>1</v>
      </c>
      <c r="L57" s="17">
        <v>3</v>
      </c>
      <c r="N57" s="17" t="s">
        <v>57</v>
      </c>
      <c r="O57" s="7">
        <f t="shared" si="1"/>
        <v>9</v>
      </c>
    </row>
    <row r="58" spans="2:15" ht="14.4" x14ac:dyDescent="0.3">
      <c r="B58" s="14"/>
      <c r="C58" s="9"/>
      <c r="D58" s="15"/>
      <c r="E58" s="16" t="str">
        <f>MID(D57,10,8)</f>
        <v>19120459</v>
      </c>
      <c r="F58" s="17">
        <v>1</v>
      </c>
      <c r="G58" s="17">
        <v>1</v>
      </c>
      <c r="H58" s="17">
        <v>1</v>
      </c>
      <c r="I58" s="17">
        <v>1</v>
      </c>
      <c r="J58" s="17">
        <v>1</v>
      </c>
      <c r="K58" s="17">
        <v>1</v>
      </c>
      <c r="L58" s="17">
        <v>3</v>
      </c>
      <c r="O58" s="7">
        <f t="shared" si="1"/>
        <v>9</v>
      </c>
    </row>
    <row r="59" spans="2:15" ht="14.4" x14ac:dyDescent="0.3">
      <c r="B59" s="14"/>
      <c r="C59" s="9">
        <v>0.625</v>
      </c>
      <c r="D59" s="15" t="s">
        <v>58</v>
      </c>
      <c r="E59" s="16" t="str">
        <f>LEFT(D59,8)</f>
        <v>19120473</v>
      </c>
      <c r="F59" s="17">
        <v>1</v>
      </c>
      <c r="G59" s="17">
        <v>1</v>
      </c>
      <c r="H59" s="17">
        <v>1</v>
      </c>
      <c r="I59" s="17">
        <v>1</v>
      </c>
      <c r="J59" s="17">
        <v>1</v>
      </c>
      <c r="K59" s="17">
        <v>1</v>
      </c>
      <c r="L59" s="17">
        <v>2</v>
      </c>
      <c r="O59" s="7">
        <f t="shared" si="1"/>
        <v>8</v>
      </c>
    </row>
    <row r="60" spans="2:15" ht="14.4" x14ac:dyDescent="0.3">
      <c r="B60" s="8"/>
      <c r="C60" s="9"/>
      <c r="D60" s="15"/>
      <c r="E60" s="16" t="str">
        <f>MID(D59,10,8)</f>
        <v>19120465</v>
      </c>
      <c r="F60" s="17">
        <v>1</v>
      </c>
      <c r="G60" s="17">
        <v>1</v>
      </c>
      <c r="H60" s="17">
        <v>1</v>
      </c>
      <c r="I60" s="17">
        <v>1</v>
      </c>
      <c r="J60" s="17">
        <v>1</v>
      </c>
      <c r="K60" s="17">
        <v>1</v>
      </c>
      <c r="L60" s="17">
        <v>2</v>
      </c>
      <c r="N60" s="17"/>
      <c r="O60" s="7">
        <f t="shared" si="1"/>
        <v>8</v>
      </c>
    </row>
    <row r="61" spans="2:15" ht="14.4" x14ac:dyDescent="0.3">
      <c r="B61" s="20">
        <v>44208</v>
      </c>
      <c r="C61" s="21">
        <v>0.35416666666666669</v>
      </c>
      <c r="D61" s="22" t="s">
        <v>59</v>
      </c>
      <c r="E61" s="23" t="str">
        <f>LEFT(D61,8)</f>
        <v>19120299</v>
      </c>
      <c r="F61" s="17">
        <v>1</v>
      </c>
      <c r="G61" s="17">
        <v>1</v>
      </c>
      <c r="H61" s="17">
        <v>1</v>
      </c>
      <c r="I61" s="17">
        <v>1</v>
      </c>
      <c r="J61" s="17">
        <v>2</v>
      </c>
      <c r="K61" s="17">
        <v>1</v>
      </c>
      <c r="L61" s="17">
        <v>2</v>
      </c>
      <c r="N61" s="17" t="s">
        <v>60</v>
      </c>
      <c r="O61" s="7">
        <f t="shared" si="1"/>
        <v>9</v>
      </c>
    </row>
    <row r="62" spans="2:15" ht="14.4" x14ac:dyDescent="0.3">
      <c r="B62" s="24"/>
      <c r="C62" s="21"/>
      <c r="D62" s="22"/>
      <c r="E62" s="25" t="s">
        <v>61</v>
      </c>
      <c r="F62" s="17">
        <v>1</v>
      </c>
      <c r="G62" s="17">
        <v>1</v>
      </c>
      <c r="H62" s="17">
        <v>1</v>
      </c>
      <c r="I62" s="17">
        <v>1</v>
      </c>
      <c r="J62" s="17">
        <v>2</v>
      </c>
      <c r="K62" s="17">
        <v>1</v>
      </c>
      <c r="L62" s="17">
        <v>3</v>
      </c>
      <c r="O62" s="7">
        <f t="shared" si="1"/>
        <v>10</v>
      </c>
    </row>
    <row r="63" spans="2:15" ht="14.4" x14ac:dyDescent="0.3">
      <c r="B63" s="24"/>
      <c r="C63" s="21">
        <v>0.3611111111111111</v>
      </c>
      <c r="D63" s="22" t="s">
        <v>62</v>
      </c>
      <c r="E63" s="23" t="str">
        <f>LEFT(D63,8)</f>
        <v>19120301</v>
      </c>
      <c r="F63" s="17">
        <v>1</v>
      </c>
      <c r="G63" s="17">
        <v>1</v>
      </c>
      <c r="H63" s="17">
        <v>1</v>
      </c>
      <c r="I63" s="17">
        <v>1</v>
      </c>
      <c r="J63" s="17">
        <v>2</v>
      </c>
      <c r="K63" s="17">
        <v>1</v>
      </c>
      <c r="L63" s="17">
        <v>1</v>
      </c>
      <c r="N63" s="17" t="s">
        <v>63</v>
      </c>
      <c r="O63" s="7">
        <f t="shared" si="1"/>
        <v>8</v>
      </c>
    </row>
    <row r="64" spans="2:15" ht="14.4" x14ac:dyDescent="0.3">
      <c r="B64" s="24"/>
      <c r="C64" s="26"/>
      <c r="D64" s="22"/>
      <c r="E64" s="23"/>
      <c r="O64" s="7">
        <f t="shared" si="1"/>
        <v>0</v>
      </c>
    </row>
    <row r="65" spans="2:15" ht="14.4" x14ac:dyDescent="0.3">
      <c r="B65" s="24"/>
      <c r="C65" s="26"/>
      <c r="D65" s="22" t="s">
        <v>64</v>
      </c>
      <c r="E65" s="23" t="str">
        <f>LEFT(D65,8)</f>
        <v>19120303</v>
      </c>
      <c r="F65" s="17">
        <v>1</v>
      </c>
      <c r="G65" s="17">
        <v>1</v>
      </c>
      <c r="H65" s="17">
        <v>1</v>
      </c>
      <c r="I65" s="17">
        <v>1</v>
      </c>
      <c r="J65" s="17">
        <v>2</v>
      </c>
      <c r="K65" s="17">
        <v>1</v>
      </c>
      <c r="L65" s="17">
        <v>3</v>
      </c>
      <c r="O65" s="7">
        <f t="shared" si="1"/>
        <v>10</v>
      </c>
    </row>
    <row r="66" spans="2:15" ht="14.4" x14ac:dyDescent="0.3">
      <c r="B66" s="24"/>
      <c r="C66" s="21"/>
      <c r="D66" s="22"/>
      <c r="E66" s="25" t="s">
        <v>65</v>
      </c>
      <c r="F66" s="17">
        <v>1</v>
      </c>
      <c r="G66" s="17">
        <v>1</v>
      </c>
      <c r="H66" s="17">
        <v>1</v>
      </c>
      <c r="I66" s="17">
        <v>1</v>
      </c>
      <c r="J66" s="17">
        <v>2</v>
      </c>
      <c r="K66" s="17">
        <v>1</v>
      </c>
      <c r="L66" s="17">
        <v>3</v>
      </c>
      <c r="O66" s="7">
        <f t="shared" si="1"/>
        <v>10</v>
      </c>
    </row>
    <row r="67" spans="2:15" ht="14.4" x14ac:dyDescent="0.3">
      <c r="B67" s="24"/>
      <c r="C67" s="21">
        <v>0.36805555555555558</v>
      </c>
      <c r="D67" s="22" t="s">
        <v>66</v>
      </c>
      <c r="E67" s="23" t="str">
        <f>LEFT(D67,8)</f>
        <v>19120302</v>
      </c>
      <c r="F67" s="17">
        <v>1</v>
      </c>
      <c r="G67" s="17">
        <v>1</v>
      </c>
      <c r="H67" s="17">
        <v>1</v>
      </c>
      <c r="I67" s="17">
        <v>1</v>
      </c>
      <c r="J67" s="17">
        <v>2</v>
      </c>
      <c r="K67" s="17">
        <v>0.5</v>
      </c>
      <c r="L67" s="17">
        <v>2.5</v>
      </c>
      <c r="O67" s="7">
        <f t="shared" si="1"/>
        <v>9</v>
      </c>
    </row>
    <row r="68" spans="2:15" ht="14.4" x14ac:dyDescent="0.3">
      <c r="B68" s="24"/>
      <c r="C68" s="21"/>
      <c r="D68" s="22"/>
      <c r="E68" s="23" t="str">
        <f>MID(D67,10,8)</f>
        <v>19120315</v>
      </c>
      <c r="F68" s="17">
        <v>1</v>
      </c>
      <c r="G68" s="17">
        <v>1</v>
      </c>
      <c r="H68" s="17">
        <v>1</v>
      </c>
      <c r="I68" s="17">
        <v>1</v>
      </c>
      <c r="J68" s="17">
        <v>2</v>
      </c>
      <c r="K68" s="17">
        <v>0.5</v>
      </c>
      <c r="L68" s="17">
        <v>2.5</v>
      </c>
      <c r="O68" s="7">
        <f t="shared" si="1"/>
        <v>9</v>
      </c>
    </row>
    <row r="69" spans="2:15" ht="14.4" x14ac:dyDescent="0.3">
      <c r="B69" s="24"/>
      <c r="C69" s="21">
        <v>0.375</v>
      </c>
      <c r="D69" s="22" t="s">
        <v>67</v>
      </c>
      <c r="E69" s="23" t="str">
        <f>LEFT(D69,8)</f>
        <v>19120318</v>
      </c>
      <c r="F69" s="17">
        <v>1</v>
      </c>
      <c r="G69" s="17">
        <v>1</v>
      </c>
      <c r="H69" s="17">
        <v>1</v>
      </c>
      <c r="I69" s="17">
        <v>1</v>
      </c>
      <c r="J69" s="17">
        <v>1</v>
      </c>
      <c r="K69" s="17">
        <v>0.5</v>
      </c>
      <c r="L69" s="17">
        <v>2.5</v>
      </c>
      <c r="O69" s="7">
        <f t="shared" si="1"/>
        <v>8</v>
      </c>
    </row>
    <row r="70" spans="2:15" ht="14.4" x14ac:dyDescent="0.3">
      <c r="B70" s="24"/>
      <c r="C70" s="21"/>
      <c r="D70" s="22"/>
      <c r="E70" s="23" t="str">
        <f>MID(D69,10,8)</f>
        <v>19120387</v>
      </c>
      <c r="F70" s="17">
        <v>1</v>
      </c>
      <c r="G70" s="17">
        <v>1</v>
      </c>
      <c r="H70" s="17">
        <v>1</v>
      </c>
      <c r="I70" s="17">
        <v>1</v>
      </c>
      <c r="J70" s="17">
        <v>1</v>
      </c>
      <c r="K70" s="17">
        <v>0.5</v>
      </c>
      <c r="L70" s="17">
        <v>3</v>
      </c>
      <c r="O70" s="7">
        <f t="shared" si="1"/>
        <v>8.5</v>
      </c>
    </row>
    <row r="71" spans="2:15" ht="14.4" x14ac:dyDescent="0.3">
      <c r="B71" s="24"/>
      <c r="C71" s="21">
        <v>0.38194444444444442</v>
      </c>
      <c r="D71" s="22" t="s">
        <v>68</v>
      </c>
      <c r="E71" s="23" t="str">
        <f>LEFT(D71,8)</f>
        <v>19120321</v>
      </c>
      <c r="F71" s="17">
        <v>1</v>
      </c>
      <c r="G71" s="17">
        <v>1</v>
      </c>
      <c r="H71" s="17">
        <v>1</v>
      </c>
      <c r="I71" s="17">
        <v>1</v>
      </c>
      <c r="J71" s="17">
        <v>2</v>
      </c>
      <c r="K71" s="17">
        <v>1</v>
      </c>
      <c r="L71" s="17">
        <v>3</v>
      </c>
      <c r="O71" s="7">
        <f t="shared" si="1"/>
        <v>10</v>
      </c>
    </row>
    <row r="72" spans="2:15" ht="14.4" x14ac:dyDescent="0.3">
      <c r="B72" s="24"/>
      <c r="C72" s="21"/>
      <c r="D72" s="22"/>
      <c r="E72" s="23" t="str">
        <f>MID(D71,10,8)</f>
        <v>19120347</v>
      </c>
      <c r="F72" s="17">
        <v>1</v>
      </c>
      <c r="G72" s="17">
        <v>1</v>
      </c>
      <c r="H72" s="17">
        <v>1</v>
      </c>
      <c r="I72" s="17">
        <v>1</v>
      </c>
      <c r="J72" s="17">
        <v>2</v>
      </c>
      <c r="K72" s="17">
        <v>1</v>
      </c>
      <c r="L72" s="17">
        <v>3</v>
      </c>
      <c r="O72" s="7">
        <f t="shared" si="1"/>
        <v>10</v>
      </c>
    </row>
    <row r="73" spans="2:15" ht="14.4" x14ac:dyDescent="0.3">
      <c r="B73" s="24"/>
      <c r="C73" s="21">
        <v>0.3888888888888889</v>
      </c>
      <c r="D73" s="22" t="s">
        <v>69</v>
      </c>
      <c r="E73" s="23" t="str">
        <f>LEFT(D73,8)</f>
        <v>19120331</v>
      </c>
      <c r="F73" s="17">
        <v>1</v>
      </c>
      <c r="G73" s="17">
        <v>1</v>
      </c>
      <c r="H73" s="17">
        <v>1</v>
      </c>
      <c r="I73" s="17">
        <v>1</v>
      </c>
      <c r="J73" s="17">
        <v>2</v>
      </c>
      <c r="K73" s="17">
        <v>1</v>
      </c>
      <c r="L73" s="17">
        <v>2.5</v>
      </c>
      <c r="O73" s="7">
        <f t="shared" si="1"/>
        <v>9.5</v>
      </c>
    </row>
    <row r="74" spans="2:15" ht="14.4" x14ac:dyDescent="0.3">
      <c r="B74" s="24"/>
      <c r="C74" s="21"/>
      <c r="D74" s="22"/>
      <c r="E74" s="23" t="str">
        <f>MID(D73,10,8)</f>
        <v>19120368</v>
      </c>
      <c r="F74" s="17">
        <v>1</v>
      </c>
      <c r="G74" s="17">
        <v>1</v>
      </c>
      <c r="H74" s="17">
        <v>1</v>
      </c>
      <c r="I74" s="17">
        <v>1</v>
      </c>
      <c r="J74" s="17">
        <v>2</v>
      </c>
      <c r="K74" s="17">
        <v>1</v>
      </c>
      <c r="L74" s="17">
        <v>2.5</v>
      </c>
      <c r="O74" s="7">
        <f t="shared" si="1"/>
        <v>9.5</v>
      </c>
    </row>
    <row r="75" spans="2:15" ht="14.4" x14ac:dyDescent="0.3">
      <c r="B75" s="24"/>
      <c r="C75" s="21">
        <v>0.39583333333333331</v>
      </c>
      <c r="D75" s="22" t="s">
        <v>70</v>
      </c>
      <c r="E75" s="23" t="str">
        <f>LEFT(D75,8)</f>
        <v>19120338</v>
      </c>
      <c r="F75" s="17">
        <v>1</v>
      </c>
      <c r="G75" s="17">
        <v>1</v>
      </c>
      <c r="H75" s="17">
        <v>1</v>
      </c>
      <c r="I75" s="17">
        <v>1</v>
      </c>
      <c r="J75" s="17">
        <v>2</v>
      </c>
      <c r="K75" s="17">
        <v>1</v>
      </c>
      <c r="L75" s="17">
        <v>3</v>
      </c>
      <c r="O75" s="7">
        <f t="shared" si="1"/>
        <v>10</v>
      </c>
    </row>
    <row r="76" spans="2:15" ht="14.4" x14ac:dyDescent="0.3">
      <c r="B76" s="24"/>
      <c r="C76" s="21"/>
      <c r="D76" s="22"/>
      <c r="E76" s="23"/>
      <c r="O76" s="7">
        <f t="shared" si="1"/>
        <v>0</v>
      </c>
    </row>
    <row r="77" spans="2:15" ht="14.4" x14ac:dyDescent="0.3">
      <c r="B77" s="24"/>
      <c r="C77" s="21">
        <v>0.40972222222222221</v>
      </c>
      <c r="D77" s="22" t="s">
        <v>71</v>
      </c>
      <c r="E77" s="23" t="str">
        <f>LEFT(D77,8)</f>
        <v>19120361</v>
      </c>
      <c r="F77" s="17">
        <v>1</v>
      </c>
      <c r="G77" s="17">
        <v>1</v>
      </c>
      <c r="H77" s="17">
        <v>1</v>
      </c>
      <c r="I77" s="17">
        <v>1</v>
      </c>
      <c r="J77" s="17">
        <v>2</v>
      </c>
      <c r="K77" s="17">
        <v>1</v>
      </c>
      <c r="L77" s="17">
        <v>3</v>
      </c>
      <c r="O77" s="7">
        <f t="shared" si="1"/>
        <v>10</v>
      </c>
    </row>
    <row r="78" spans="2:15" ht="14.4" x14ac:dyDescent="0.3">
      <c r="B78" s="24"/>
      <c r="C78" s="21"/>
      <c r="D78" s="22"/>
      <c r="E78" s="23" t="str">
        <f>MID(D77,10,8)</f>
        <v>19120421</v>
      </c>
      <c r="F78" s="17">
        <v>1</v>
      </c>
      <c r="G78" s="17">
        <v>1</v>
      </c>
      <c r="H78" s="17">
        <v>1</v>
      </c>
      <c r="I78" s="17">
        <v>1</v>
      </c>
      <c r="J78" s="17">
        <v>2</v>
      </c>
      <c r="K78" s="17">
        <v>1</v>
      </c>
      <c r="L78" s="17">
        <v>3</v>
      </c>
      <c r="O78" s="7">
        <f t="shared" si="1"/>
        <v>10</v>
      </c>
    </row>
    <row r="79" spans="2:15" ht="14.4" x14ac:dyDescent="0.3">
      <c r="B79" s="24"/>
      <c r="C79" s="21">
        <v>0.41666666666666669</v>
      </c>
      <c r="D79" s="22" t="s">
        <v>72</v>
      </c>
      <c r="E79" s="23" t="str">
        <f>LEFT(D79,8)</f>
        <v>19120374</v>
      </c>
      <c r="F79" s="17">
        <v>1</v>
      </c>
      <c r="G79" s="17">
        <v>1</v>
      </c>
      <c r="H79" s="17">
        <v>1</v>
      </c>
      <c r="I79" s="17">
        <v>1</v>
      </c>
      <c r="J79" s="17">
        <v>2</v>
      </c>
      <c r="K79" s="17">
        <v>1</v>
      </c>
      <c r="L79" s="17">
        <v>3</v>
      </c>
      <c r="O79" s="7">
        <f t="shared" si="1"/>
        <v>10</v>
      </c>
    </row>
    <row r="80" spans="2:15" ht="14.4" x14ac:dyDescent="0.3">
      <c r="B80" s="24"/>
      <c r="C80" s="21"/>
      <c r="D80" s="22"/>
      <c r="E80" s="23" t="str">
        <f>MID(D79,10,8)</f>
        <v>19120470</v>
      </c>
      <c r="F80" s="17">
        <v>1</v>
      </c>
      <c r="G80" s="17">
        <v>1</v>
      </c>
      <c r="H80" s="17">
        <v>1</v>
      </c>
      <c r="I80" s="17">
        <v>1</v>
      </c>
      <c r="J80" s="17">
        <v>2</v>
      </c>
      <c r="K80" s="17">
        <v>1</v>
      </c>
      <c r="L80" s="17">
        <v>3</v>
      </c>
      <c r="O80" s="7">
        <f t="shared" si="1"/>
        <v>10</v>
      </c>
    </row>
    <row r="81" spans="2:15" ht="14.4" x14ac:dyDescent="0.3">
      <c r="B81" s="24"/>
      <c r="C81" s="21">
        <v>0.4236111111111111</v>
      </c>
      <c r="D81" s="22" t="s">
        <v>73</v>
      </c>
      <c r="E81" s="23" t="str">
        <f>LEFT(D81,8)</f>
        <v>19120384</v>
      </c>
      <c r="F81" s="17">
        <v>1</v>
      </c>
      <c r="G81" s="17">
        <v>1</v>
      </c>
      <c r="H81" s="17">
        <v>1</v>
      </c>
      <c r="I81" s="17">
        <v>1</v>
      </c>
      <c r="J81" s="17">
        <v>2</v>
      </c>
      <c r="K81" s="17">
        <v>1</v>
      </c>
      <c r="L81" s="17">
        <v>2.5</v>
      </c>
      <c r="O81" s="7">
        <f t="shared" si="1"/>
        <v>9.5</v>
      </c>
    </row>
    <row r="82" spans="2:15" ht="14.4" x14ac:dyDescent="0.3">
      <c r="B82" s="24"/>
      <c r="C82" s="21"/>
      <c r="D82" s="22"/>
      <c r="E82" s="23" t="str">
        <f>MID(D81,10,8)</f>
        <v>19120328</v>
      </c>
      <c r="F82" s="17">
        <v>1</v>
      </c>
      <c r="G82" s="17">
        <v>1</v>
      </c>
      <c r="H82" s="17">
        <v>1</v>
      </c>
      <c r="I82" s="17">
        <v>1</v>
      </c>
      <c r="J82" s="17">
        <v>2</v>
      </c>
      <c r="K82" s="17">
        <v>1</v>
      </c>
      <c r="L82" s="17">
        <v>2</v>
      </c>
      <c r="O82" s="7">
        <f t="shared" si="1"/>
        <v>9</v>
      </c>
    </row>
    <row r="83" spans="2:15" ht="14.4" x14ac:dyDescent="0.3">
      <c r="B83" s="24"/>
      <c r="C83" s="21">
        <v>0.43055555555555558</v>
      </c>
      <c r="D83" s="22" t="s">
        <v>74</v>
      </c>
      <c r="E83" s="23" t="str">
        <f>LEFT(D83,8)</f>
        <v>19120364</v>
      </c>
      <c r="F83" s="17">
        <v>1</v>
      </c>
      <c r="G83" s="17">
        <v>1</v>
      </c>
      <c r="H83" s="17">
        <v>1</v>
      </c>
      <c r="I83" s="17">
        <v>1</v>
      </c>
      <c r="J83" s="17">
        <v>2</v>
      </c>
      <c r="K83" s="17">
        <v>1</v>
      </c>
      <c r="L83" s="17">
        <v>3</v>
      </c>
      <c r="O83" s="7">
        <f t="shared" si="1"/>
        <v>10</v>
      </c>
    </row>
    <row r="84" spans="2:15" ht="14.4" x14ac:dyDescent="0.3">
      <c r="B84" s="24"/>
      <c r="C84" s="21"/>
      <c r="D84" s="22"/>
      <c r="E84" s="23" t="str">
        <f>MID(D83,10,8)</f>
        <v>19120389</v>
      </c>
      <c r="F84" s="17">
        <v>1</v>
      </c>
      <c r="G84" s="17">
        <v>1</v>
      </c>
      <c r="H84" s="17">
        <v>1</v>
      </c>
      <c r="I84" s="17">
        <v>1</v>
      </c>
      <c r="J84" s="17">
        <v>2</v>
      </c>
      <c r="K84" s="17">
        <v>1</v>
      </c>
      <c r="L84" s="17">
        <v>3</v>
      </c>
      <c r="O84" s="7">
        <f t="shared" si="1"/>
        <v>10</v>
      </c>
    </row>
    <row r="85" spans="2:15" ht="14.4" x14ac:dyDescent="0.3">
      <c r="B85" s="24"/>
      <c r="C85" s="21">
        <v>0.4375</v>
      </c>
      <c r="D85" s="22" t="s">
        <v>75</v>
      </c>
      <c r="E85" s="23" t="str">
        <f>LEFT(D85,8)</f>
        <v>19120330</v>
      </c>
      <c r="F85" s="17">
        <v>1</v>
      </c>
      <c r="G85" s="17">
        <v>1</v>
      </c>
      <c r="H85" s="17">
        <v>1</v>
      </c>
      <c r="I85" s="17">
        <v>1</v>
      </c>
      <c r="J85" s="17">
        <v>2</v>
      </c>
      <c r="K85" s="17">
        <v>1</v>
      </c>
      <c r="L85" s="17">
        <v>2.5</v>
      </c>
      <c r="O85" s="7">
        <f t="shared" si="1"/>
        <v>9.5</v>
      </c>
    </row>
    <row r="86" spans="2:15" ht="14.4" x14ac:dyDescent="0.3">
      <c r="B86" s="24"/>
      <c r="C86" s="21"/>
      <c r="D86" s="22"/>
      <c r="E86" s="23" t="str">
        <f>MID(D85,10,8)</f>
        <v>19120390</v>
      </c>
      <c r="F86" s="17">
        <v>1</v>
      </c>
      <c r="G86" s="17">
        <v>1</v>
      </c>
      <c r="H86" s="17">
        <v>1</v>
      </c>
      <c r="I86" s="17">
        <v>1</v>
      </c>
      <c r="J86" s="17">
        <v>2</v>
      </c>
      <c r="K86" s="17">
        <v>1</v>
      </c>
      <c r="L86" s="17">
        <v>2.5</v>
      </c>
      <c r="O86" s="7">
        <f t="shared" si="1"/>
        <v>9.5</v>
      </c>
    </row>
    <row r="87" spans="2:15" ht="14.4" x14ac:dyDescent="0.3">
      <c r="B87" s="24"/>
      <c r="C87" s="21">
        <v>0.44444444444444442</v>
      </c>
      <c r="D87" s="22" t="s">
        <v>76</v>
      </c>
      <c r="E87" s="23" t="str">
        <f>LEFT(D87,8)</f>
        <v>19120402</v>
      </c>
      <c r="F87" s="17">
        <v>1</v>
      </c>
      <c r="G87" s="17">
        <v>1</v>
      </c>
      <c r="H87" s="17">
        <v>1</v>
      </c>
      <c r="I87" s="17">
        <v>1</v>
      </c>
      <c r="J87" s="17">
        <v>2</v>
      </c>
      <c r="K87" s="17">
        <v>1</v>
      </c>
      <c r="L87" s="17">
        <v>2</v>
      </c>
      <c r="N87" s="17" t="s">
        <v>77</v>
      </c>
      <c r="O87" s="7">
        <f t="shared" si="1"/>
        <v>9</v>
      </c>
    </row>
    <row r="88" spans="2:15" ht="14.4" x14ac:dyDescent="0.3">
      <c r="B88" s="24"/>
      <c r="C88" s="21"/>
      <c r="D88" s="22"/>
      <c r="E88" s="23" t="str">
        <f>MID(D87,10,8)</f>
        <v>19120423</v>
      </c>
      <c r="F88" s="17">
        <v>1</v>
      </c>
      <c r="G88" s="17">
        <v>1</v>
      </c>
      <c r="H88" s="17">
        <v>1</v>
      </c>
      <c r="I88" s="17">
        <v>1</v>
      </c>
      <c r="J88" s="17">
        <v>2</v>
      </c>
      <c r="K88" s="17">
        <v>1</v>
      </c>
      <c r="L88" s="17">
        <v>2</v>
      </c>
      <c r="N88" s="17" t="s">
        <v>77</v>
      </c>
      <c r="O88" s="7">
        <f t="shared" si="1"/>
        <v>9</v>
      </c>
    </row>
    <row r="89" spans="2:15" ht="14.4" x14ac:dyDescent="0.3">
      <c r="B89" s="24"/>
      <c r="C89" s="21">
        <v>0.4513888888888889</v>
      </c>
      <c r="D89" s="22" t="s">
        <v>78</v>
      </c>
      <c r="E89" s="23" t="str">
        <f>LEFT(D89,8)</f>
        <v>19120407</v>
      </c>
      <c r="F89" s="17">
        <v>1</v>
      </c>
      <c r="G89" s="17">
        <v>1</v>
      </c>
      <c r="H89" s="17">
        <v>1</v>
      </c>
      <c r="I89" s="17">
        <v>1</v>
      </c>
      <c r="J89" s="17">
        <v>2</v>
      </c>
      <c r="K89" s="17">
        <v>1</v>
      </c>
      <c r="L89" s="17">
        <v>2.5</v>
      </c>
      <c r="O89" s="7">
        <f t="shared" si="1"/>
        <v>9.5</v>
      </c>
    </row>
    <row r="90" spans="2:15" ht="14.4" x14ac:dyDescent="0.3">
      <c r="B90" s="24"/>
      <c r="C90" s="21"/>
      <c r="D90" s="22"/>
      <c r="E90" s="23"/>
      <c r="O90" s="7">
        <f t="shared" si="1"/>
        <v>0</v>
      </c>
    </row>
    <row r="91" spans="2:15" ht="14.4" x14ac:dyDescent="0.3">
      <c r="B91" s="24"/>
      <c r="C91" s="21">
        <v>0.45833333333333331</v>
      </c>
      <c r="D91" s="22" t="s">
        <v>79</v>
      </c>
      <c r="E91" s="23" t="str">
        <f>LEFT(D91,8)</f>
        <v>19120325</v>
      </c>
      <c r="F91" s="17">
        <v>1</v>
      </c>
      <c r="G91" s="17">
        <v>1</v>
      </c>
      <c r="H91" s="17">
        <v>1</v>
      </c>
      <c r="I91" s="17">
        <v>1</v>
      </c>
      <c r="J91" s="17">
        <v>1.5</v>
      </c>
      <c r="K91" s="17">
        <v>1</v>
      </c>
      <c r="L91" s="17">
        <v>2.5</v>
      </c>
      <c r="N91" s="17" t="s">
        <v>80</v>
      </c>
      <c r="O91" s="7">
        <f t="shared" si="1"/>
        <v>9</v>
      </c>
    </row>
    <row r="92" spans="2:15" ht="14.4" x14ac:dyDescent="0.3">
      <c r="B92" s="24"/>
      <c r="C92" s="21"/>
      <c r="D92" s="22"/>
      <c r="E92" s="23" t="str">
        <f>MID(D91,10,8)</f>
        <v>19120416</v>
      </c>
      <c r="F92" s="17">
        <v>1</v>
      </c>
      <c r="G92" s="17">
        <v>1</v>
      </c>
      <c r="H92" s="17">
        <v>1</v>
      </c>
      <c r="I92" s="17">
        <v>1</v>
      </c>
      <c r="J92" s="17">
        <v>1.5</v>
      </c>
      <c r="K92" s="17">
        <v>1</v>
      </c>
      <c r="L92" s="17">
        <v>2.5</v>
      </c>
      <c r="O92" s="7">
        <f t="shared" si="1"/>
        <v>9</v>
      </c>
    </row>
    <row r="93" spans="2:15" ht="14.4" x14ac:dyDescent="0.3">
      <c r="B93" s="24"/>
      <c r="C93" s="21">
        <v>0.46527777777777779</v>
      </c>
      <c r="D93" s="22" t="s">
        <v>81</v>
      </c>
      <c r="E93" s="23" t="str">
        <f>LEFT(D93,8)</f>
        <v>19120422</v>
      </c>
      <c r="F93" s="17">
        <v>1</v>
      </c>
      <c r="G93" s="17">
        <v>1</v>
      </c>
      <c r="H93" s="17">
        <v>1</v>
      </c>
      <c r="I93" s="17">
        <v>1</v>
      </c>
      <c r="J93" s="17">
        <v>1</v>
      </c>
      <c r="K93" s="17">
        <v>1</v>
      </c>
      <c r="L93" s="17">
        <v>3</v>
      </c>
      <c r="O93" s="7">
        <f t="shared" si="1"/>
        <v>9</v>
      </c>
    </row>
    <row r="94" spans="2:15" ht="14.4" x14ac:dyDescent="0.3">
      <c r="B94" s="24"/>
      <c r="C94" s="21"/>
      <c r="D94" s="22"/>
      <c r="E94" s="23" t="str">
        <f>MID(D93,10,8)</f>
        <v>19120462</v>
      </c>
      <c r="F94" s="17">
        <v>1</v>
      </c>
      <c r="G94" s="17">
        <v>1</v>
      </c>
      <c r="H94" s="17">
        <v>1</v>
      </c>
      <c r="I94" s="17">
        <v>1</v>
      </c>
      <c r="J94" s="17">
        <v>1</v>
      </c>
      <c r="K94" s="17">
        <v>1</v>
      </c>
      <c r="L94" s="17">
        <v>3</v>
      </c>
      <c r="O94" s="7">
        <f t="shared" si="1"/>
        <v>9</v>
      </c>
    </row>
    <row r="95" spans="2:15" ht="14.4" x14ac:dyDescent="0.3">
      <c r="B95" s="24"/>
      <c r="C95" s="21">
        <v>0.47222222222222221</v>
      </c>
      <c r="D95" s="10" t="s">
        <v>82</v>
      </c>
      <c r="E95" s="11" t="str">
        <f>LEFT(D95,8)</f>
        <v>19120432</v>
      </c>
      <c r="F95" s="12"/>
      <c r="G95" s="12"/>
      <c r="H95" s="12"/>
      <c r="I95" s="12"/>
      <c r="J95" s="12"/>
      <c r="K95" s="12"/>
      <c r="L95" s="12"/>
      <c r="O95" s="7">
        <f t="shared" si="1"/>
        <v>0</v>
      </c>
    </row>
    <row r="96" spans="2:15" ht="14.4" x14ac:dyDescent="0.3">
      <c r="B96" s="24"/>
      <c r="C96" s="21"/>
      <c r="D96" s="27" t="s">
        <v>83</v>
      </c>
      <c r="E96" s="23"/>
      <c r="O96" s="7">
        <f t="shared" si="1"/>
        <v>0</v>
      </c>
    </row>
    <row r="97" spans="2:15" ht="14.4" x14ac:dyDescent="0.3">
      <c r="B97" s="24"/>
      <c r="C97" s="21">
        <v>0.47916666666666669</v>
      </c>
      <c r="D97" s="22" t="s">
        <v>84</v>
      </c>
      <c r="E97" s="23" t="str">
        <f>LEFT(D97,8)</f>
        <v>19120287</v>
      </c>
      <c r="F97" s="17">
        <v>1</v>
      </c>
      <c r="G97" s="17">
        <v>1</v>
      </c>
      <c r="H97" s="17">
        <v>1</v>
      </c>
      <c r="I97" s="17">
        <v>1</v>
      </c>
      <c r="J97" s="17">
        <v>0</v>
      </c>
      <c r="K97" s="17">
        <v>1</v>
      </c>
      <c r="L97" s="17">
        <v>2</v>
      </c>
      <c r="O97" s="7">
        <f t="shared" si="1"/>
        <v>7</v>
      </c>
    </row>
    <row r="98" spans="2:15" ht="14.4" x14ac:dyDescent="0.3">
      <c r="D98" s="22"/>
      <c r="E98" s="23" t="str">
        <f>MID(D97,10,8)</f>
        <v>19120445</v>
      </c>
      <c r="F98" s="17">
        <v>1</v>
      </c>
      <c r="G98" s="17">
        <v>1</v>
      </c>
      <c r="H98" s="17">
        <v>1</v>
      </c>
      <c r="I98" s="17">
        <v>1</v>
      </c>
      <c r="J98" s="17">
        <v>0</v>
      </c>
      <c r="K98" s="17">
        <v>1</v>
      </c>
      <c r="L98" s="17">
        <v>2</v>
      </c>
      <c r="O98" s="7">
        <f t="shared" si="1"/>
        <v>7</v>
      </c>
    </row>
    <row r="99" spans="2:15" ht="13.2" x14ac:dyDescent="0.25">
      <c r="E99" s="28"/>
    </row>
    <row r="100" spans="2:15" ht="13.2" x14ac:dyDescent="0.25">
      <c r="E100" s="28"/>
    </row>
    <row r="101" spans="2:15" ht="13.2" x14ac:dyDescent="0.25">
      <c r="E101" s="28"/>
    </row>
    <row r="102" spans="2:15" ht="13.2" x14ac:dyDescent="0.25">
      <c r="E102" s="28"/>
    </row>
    <row r="103" spans="2:15" ht="13.2" x14ac:dyDescent="0.25">
      <c r="E103" s="28"/>
    </row>
    <row r="104" spans="2:15" ht="13.2" x14ac:dyDescent="0.25">
      <c r="E104" s="28"/>
    </row>
    <row r="105" spans="2:15" ht="13.2" x14ac:dyDescent="0.25">
      <c r="E105" s="28"/>
    </row>
    <row r="106" spans="2:15" ht="13.2" x14ac:dyDescent="0.25">
      <c r="E106" s="28"/>
    </row>
    <row r="107" spans="2:15" ht="13.2" x14ac:dyDescent="0.25">
      <c r="E107" s="28"/>
    </row>
    <row r="108" spans="2:15" ht="13.2" x14ac:dyDescent="0.25">
      <c r="E108" s="28"/>
    </row>
    <row r="109" spans="2:15" ht="13.2" x14ac:dyDescent="0.25">
      <c r="E109" s="28"/>
    </row>
    <row r="110" spans="2:15" ht="13.2" x14ac:dyDescent="0.25">
      <c r="E110" s="28"/>
    </row>
    <row r="111" spans="2:15" ht="13.2" x14ac:dyDescent="0.25">
      <c r="E111" s="28"/>
    </row>
    <row r="112" spans="2:15" ht="13.2" x14ac:dyDescent="0.25">
      <c r="E112" s="28"/>
    </row>
    <row r="113" spans="5:5" ht="13.2" x14ac:dyDescent="0.25">
      <c r="E113" s="28"/>
    </row>
    <row r="114" spans="5:5" ht="13.2" x14ac:dyDescent="0.25">
      <c r="E114" s="28"/>
    </row>
    <row r="115" spans="5:5" ht="13.2" x14ac:dyDescent="0.25">
      <c r="E115" s="28"/>
    </row>
    <row r="116" spans="5:5" ht="13.2" x14ac:dyDescent="0.25">
      <c r="E116" s="28"/>
    </row>
    <row r="117" spans="5:5" ht="13.2" x14ac:dyDescent="0.25">
      <c r="E117" s="28"/>
    </row>
    <row r="118" spans="5:5" ht="13.2" x14ac:dyDescent="0.25">
      <c r="E118" s="28"/>
    </row>
    <row r="119" spans="5:5" ht="13.2" x14ac:dyDescent="0.25">
      <c r="E119" s="28"/>
    </row>
    <row r="120" spans="5:5" ht="13.2" x14ac:dyDescent="0.25">
      <c r="E120" s="28"/>
    </row>
    <row r="121" spans="5:5" ht="13.2" x14ac:dyDescent="0.25">
      <c r="E121" s="28"/>
    </row>
    <row r="122" spans="5:5" ht="13.2" x14ac:dyDescent="0.25">
      <c r="E122" s="28"/>
    </row>
    <row r="123" spans="5:5" ht="13.2" x14ac:dyDescent="0.25">
      <c r="E123" s="28"/>
    </row>
    <row r="124" spans="5:5" ht="13.2" x14ac:dyDescent="0.25">
      <c r="E124" s="28"/>
    </row>
    <row r="125" spans="5:5" ht="13.2" x14ac:dyDescent="0.25">
      <c r="E125" s="28"/>
    </row>
    <row r="126" spans="5:5" ht="13.2" x14ac:dyDescent="0.25">
      <c r="E126" s="28"/>
    </row>
    <row r="127" spans="5:5" ht="13.2" x14ac:dyDescent="0.25">
      <c r="E127" s="28"/>
    </row>
    <row r="128" spans="5:5" ht="13.2" x14ac:dyDescent="0.25">
      <c r="E128" s="28"/>
    </row>
    <row r="129" spans="5:5" ht="13.2" x14ac:dyDescent="0.25">
      <c r="E129" s="28"/>
    </row>
    <row r="130" spans="5:5" ht="13.2" x14ac:dyDescent="0.25">
      <c r="E130" s="28"/>
    </row>
    <row r="131" spans="5:5" ht="13.2" x14ac:dyDescent="0.25">
      <c r="E131" s="28"/>
    </row>
    <row r="132" spans="5:5" ht="13.2" x14ac:dyDescent="0.25">
      <c r="E132" s="28"/>
    </row>
    <row r="133" spans="5:5" ht="13.2" x14ac:dyDescent="0.25">
      <c r="E133" s="28"/>
    </row>
    <row r="134" spans="5:5" ht="13.2" x14ac:dyDescent="0.25">
      <c r="E134" s="28"/>
    </row>
    <row r="135" spans="5:5" ht="13.2" x14ac:dyDescent="0.25">
      <c r="E135" s="28"/>
    </row>
    <row r="136" spans="5:5" ht="13.2" x14ac:dyDescent="0.25">
      <c r="E136" s="28"/>
    </row>
    <row r="137" spans="5:5" ht="13.2" x14ac:dyDescent="0.25">
      <c r="E137" s="28"/>
    </row>
    <row r="138" spans="5:5" ht="13.2" x14ac:dyDescent="0.25">
      <c r="E138" s="28"/>
    </row>
    <row r="139" spans="5:5" ht="13.2" x14ac:dyDescent="0.25">
      <c r="E139" s="28"/>
    </row>
    <row r="140" spans="5:5" ht="13.2" x14ac:dyDescent="0.25">
      <c r="E140" s="28"/>
    </row>
    <row r="141" spans="5:5" ht="13.2" x14ac:dyDescent="0.25">
      <c r="E141" s="28"/>
    </row>
    <row r="142" spans="5:5" ht="13.2" x14ac:dyDescent="0.25">
      <c r="E142" s="28"/>
    </row>
    <row r="143" spans="5:5" ht="13.2" x14ac:dyDescent="0.25">
      <c r="E143" s="28"/>
    </row>
    <row r="144" spans="5:5" ht="13.2" x14ac:dyDescent="0.25">
      <c r="E144" s="28"/>
    </row>
    <row r="145" spans="5:5" ht="13.2" x14ac:dyDescent="0.25">
      <c r="E145" s="28"/>
    </row>
    <row r="146" spans="5:5" ht="13.2" x14ac:dyDescent="0.25">
      <c r="E146" s="28"/>
    </row>
    <row r="147" spans="5:5" ht="13.2" x14ac:dyDescent="0.25">
      <c r="E147" s="28"/>
    </row>
    <row r="148" spans="5:5" ht="13.2" x14ac:dyDescent="0.25">
      <c r="E148" s="28"/>
    </row>
    <row r="149" spans="5:5" ht="13.2" x14ac:dyDescent="0.25">
      <c r="E149" s="28"/>
    </row>
    <row r="150" spans="5:5" ht="13.2" x14ac:dyDescent="0.25">
      <c r="E150" s="28"/>
    </row>
    <row r="151" spans="5:5" ht="13.2" x14ac:dyDescent="0.25">
      <c r="E151" s="28"/>
    </row>
    <row r="152" spans="5:5" ht="13.2" x14ac:dyDescent="0.25">
      <c r="E152" s="28"/>
    </row>
    <row r="153" spans="5:5" ht="13.2" x14ac:dyDescent="0.25">
      <c r="E153" s="28"/>
    </row>
    <row r="154" spans="5:5" ht="13.2" x14ac:dyDescent="0.25">
      <c r="E154" s="28"/>
    </row>
    <row r="155" spans="5:5" ht="13.2" x14ac:dyDescent="0.25">
      <c r="E155" s="28"/>
    </row>
    <row r="156" spans="5:5" ht="13.2" x14ac:dyDescent="0.25">
      <c r="E156" s="28"/>
    </row>
    <row r="157" spans="5:5" ht="13.2" x14ac:dyDescent="0.25">
      <c r="E157" s="28"/>
    </row>
    <row r="158" spans="5:5" ht="13.2" x14ac:dyDescent="0.25">
      <c r="E158" s="28"/>
    </row>
    <row r="159" spans="5:5" ht="13.2" x14ac:dyDescent="0.25">
      <c r="E159" s="28"/>
    </row>
    <row r="160" spans="5:5" ht="13.2" x14ac:dyDescent="0.25">
      <c r="E160" s="28"/>
    </row>
    <row r="161" spans="5:5" ht="13.2" x14ac:dyDescent="0.25">
      <c r="E161" s="28"/>
    </row>
    <row r="162" spans="5:5" ht="13.2" x14ac:dyDescent="0.25">
      <c r="E162" s="28"/>
    </row>
    <row r="163" spans="5:5" ht="13.2" x14ac:dyDescent="0.25">
      <c r="E163" s="28"/>
    </row>
    <row r="164" spans="5:5" ht="13.2" x14ac:dyDescent="0.25">
      <c r="E164" s="28"/>
    </row>
    <row r="165" spans="5:5" ht="13.2" x14ac:dyDescent="0.25">
      <c r="E165" s="28"/>
    </row>
    <row r="166" spans="5:5" ht="13.2" x14ac:dyDescent="0.25">
      <c r="E166" s="28"/>
    </row>
    <row r="167" spans="5:5" ht="13.2" x14ac:dyDescent="0.25">
      <c r="E167" s="28"/>
    </row>
    <row r="168" spans="5:5" ht="13.2" x14ac:dyDescent="0.25">
      <c r="E168" s="28"/>
    </row>
    <row r="169" spans="5:5" ht="13.2" x14ac:dyDescent="0.25">
      <c r="E169" s="28"/>
    </row>
    <row r="170" spans="5:5" ht="13.2" x14ac:dyDescent="0.25">
      <c r="E170" s="28"/>
    </row>
    <row r="171" spans="5:5" ht="13.2" x14ac:dyDescent="0.25">
      <c r="E171" s="28"/>
    </row>
    <row r="172" spans="5:5" ht="13.2" x14ac:dyDescent="0.25">
      <c r="E172" s="28"/>
    </row>
    <row r="173" spans="5:5" ht="13.2" x14ac:dyDescent="0.25">
      <c r="E173" s="28"/>
    </row>
    <row r="174" spans="5:5" ht="13.2" x14ac:dyDescent="0.25">
      <c r="E174" s="28"/>
    </row>
    <row r="175" spans="5:5" ht="13.2" x14ac:dyDescent="0.25">
      <c r="E175" s="28"/>
    </row>
    <row r="176" spans="5:5" ht="13.2" x14ac:dyDescent="0.25">
      <c r="E176" s="28"/>
    </row>
    <row r="177" spans="5:5" ht="13.2" x14ac:dyDescent="0.25">
      <c r="E177" s="28"/>
    </row>
    <row r="178" spans="5:5" ht="13.2" x14ac:dyDescent="0.25">
      <c r="E178" s="28"/>
    </row>
    <row r="179" spans="5:5" ht="13.2" x14ac:dyDescent="0.25">
      <c r="E179" s="28"/>
    </row>
    <row r="180" spans="5:5" ht="13.2" x14ac:dyDescent="0.25">
      <c r="E180" s="28"/>
    </row>
    <row r="181" spans="5:5" ht="13.2" x14ac:dyDescent="0.25">
      <c r="E181" s="28"/>
    </row>
    <row r="182" spans="5:5" ht="13.2" x14ac:dyDescent="0.25">
      <c r="E182" s="28"/>
    </row>
    <row r="183" spans="5:5" ht="13.2" x14ac:dyDescent="0.25">
      <c r="E183" s="28"/>
    </row>
    <row r="184" spans="5:5" ht="13.2" x14ac:dyDescent="0.25">
      <c r="E184" s="28"/>
    </row>
    <row r="185" spans="5:5" ht="13.2" x14ac:dyDescent="0.25">
      <c r="E185" s="28"/>
    </row>
    <row r="186" spans="5:5" ht="13.2" x14ac:dyDescent="0.25">
      <c r="E186" s="28"/>
    </row>
    <row r="187" spans="5:5" ht="13.2" x14ac:dyDescent="0.25">
      <c r="E187" s="28"/>
    </row>
    <row r="188" spans="5:5" ht="13.2" x14ac:dyDescent="0.25">
      <c r="E188" s="28"/>
    </row>
    <row r="189" spans="5:5" ht="13.2" x14ac:dyDescent="0.25">
      <c r="E189" s="28"/>
    </row>
    <row r="190" spans="5:5" ht="13.2" x14ac:dyDescent="0.25">
      <c r="E190" s="28"/>
    </row>
    <row r="191" spans="5:5" ht="13.2" x14ac:dyDescent="0.25">
      <c r="E191" s="28"/>
    </row>
    <row r="192" spans="5:5" ht="13.2" x14ac:dyDescent="0.25">
      <c r="E192" s="28"/>
    </row>
    <row r="193" spans="5:5" ht="13.2" x14ac:dyDescent="0.25">
      <c r="E193" s="28"/>
    </row>
    <row r="194" spans="5:5" ht="13.2" x14ac:dyDescent="0.25">
      <c r="E194" s="28"/>
    </row>
    <row r="195" spans="5:5" ht="13.2" x14ac:dyDescent="0.25">
      <c r="E195" s="28"/>
    </row>
    <row r="196" spans="5:5" ht="13.2" x14ac:dyDescent="0.25">
      <c r="E196" s="28"/>
    </row>
    <row r="197" spans="5:5" ht="13.2" x14ac:dyDescent="0.25">
      <c r="E197" s="28"/>
    </row>
    <row r="198" spans="5:5" ht="13.2" x14ac:dyDescent="0.25">
      <c r="E198" s="28"/>
    </row>
    <row r="199" spans="5:5" ht="13.2" x14ac:dyDescent="0.25">
      <c r="E199" s="28"/>
    </row>
    <row r="200" spans="5:5" ht="13.2" x14ac:dyDescent="0.25">
      <c r="E200" s="28"/>
    </row>
    <row r="201" spans="5:5" ht="13.2" x14ac:dyDescent="0.25">
      <c r="E201" s="28"/>
    </row>
    <row r="202" spans="5:5" ht="13.2" x14ac:dyDescent="0.25">
      <c r="E202" s="28"/>
    </row>
    <row r="203" spans="5:5" ht="13.2" x14ac:dyDescent="0.25">
      <c r="E203" s="28"/>
    </row>
    <row r="204" spans="5:5" ht="13.2" x14ac:dyDescent="0.25">
      <c r="E204" s="28"/>
    </row>
    <row r="205" spans="5:5" ht="13.2" x14ac:dyDescent="0.25">
      <c r="E205" s="28"/>
    </row>
    <row r="206" spans="5:5" ht="13.2" x14ac:dyDescent="0.25">
      <c r="E206" s="28"/>
    </row>
    <row r="207" spans="5:5" ht="13.2" x14ac:dyDescent="0.25">
      <c r="E207" s="28"/>
    </row>
    <row r="208" spans="5:5" ht="13.2" x14ac:dyDescent="0.25">
      <c r="E208" s="28"/>
    </row>
    <row r="209" spans="5:5" ht="13.2" x14ac:dyDescent="0.25">
      <c r="E209" s="28"/>
    </row>
    <row r="210" spans="5:5" ht="13.2" x14ac:dyDescent="0.25">
      <c r="E210" s="28"/>
    </row>
    <row r="211" spans="5:5" ht="13.2" x14ac:dyDescent="0.25">
      <c r="E211" s="28"/>
    </row>
    <row r="212" spans="5:5" ht="13.2" x14ac:dyDescent="0.25">
      <c r="E212" s="28"/>
    </row>
    <row r="213" spans="5:5" ht="13.2" x14ac:dyDescent="0.25">
      <c r="E213" s="28"/>
    </row>
    <row r="214" spans="5:5" ht="13.2" x14ac:dyDescent="0.25">
      <c r="E214" s="28"/>
    </row>
    <row r="215" spans="5:5" ht="13.2" x14ac:dyDescent="0.25">
      <c r="E215" s="28"/>
    </row>
    <row r="216" spans="5:5" ht="13.2" x14ac:dyDescent="0.25">
      <c r="E216" s="28"/>
    </row>
    <row r="217" spans="5:5" ht="13.2" x14ac:dyDescent="0.25">
      <c r="E217" s="28"/>
    </row>
    <row r="218" spans="5:5" ht="13.2" x14ac:dyDescent="0.25">
      <c r="E218" s="28"/>
    </row>
    <row r="219" spans="5:5" ht="13.2" x14ac:dyDescent="0.25">
      <c r="E219" s="28"/>
    </row>
    <row r="220" spans="5:5" ht="13.2" x14ac:dyDescent="0.25">
      <c r="E220" s="28"/>
    </row>
    <row r="221" spans="5:5" ht="13.2" x14ac:dyDescent="0.25">
      <c r="E221" s="28"/>
    </row>
    <row r="222" spans="5:5" ht="13.2" x14ac:dyDescent="0.25">
      <c r="E222" s="28"/>
    </row>
    <row r="223" spans="5:5" ht="13.2" x14ac:dyDescent="0.25">
      <c r="E223" s="28"/>
    </row>
    <row r="224" spans="5:5" ht="13.2" x14ac:dyDescent="0.25">
      <c r="E224" s="28"/>
    </row>
    <row r="225" spans="5:5" ht="13.2" x14ac:dyDescent="0.25">
      <c r="E225" s="28"/>
    </row>
    <row r="226" spans="5:5" ht="13.2" x14ac:dyDescent="0.25">
      <c r="E226" s="28"/>
    </row>
    <row r="227" spans="5:5" ht="13.2" x14ac:dyDescent="0.25">
      <c r="E227" s="28"/>
    </row>
    <row r="228" spans="5:5" ht="13.2" x14ac:dyDescent="0.25">
      <c r="E228" s="28"/>
    </row>
    <row r="229" spans="5:5" ht="13.2" x14ac:dyDescent="0.25">
      <c r="E229" s="28"/>
    </row>
    <row r="230" spans="5:5" ht="13.2" x14ac:dyDescent="0.25">
      <c r="E230" s="28"/>
    </row>
    <row r="231" spans="5:5" ht="13.2" x14ac:dyDescent="0.25">
      <c r="E231" s="28"/>
    </row>
    <row r="232" spans="5:5" ht="13.2" x14ac:dyDescent="0.25">
      <c r="E232" s="28"/>
    </row>
    <row r="233" spans="5:5" ht="13.2" x14ac:dyDescent="0.25">
      <c r="E233" s="28"/>
    </row>
    <row r="234" spans="5:5" ht="13.2" x14ac:dyDescent="0.25">
      <c r="E234" s="28"/>
    </row>
    <row r="235" spans="5:5" ht="13.2" x14ac:dyDescent="0.25">
      <c r="E235" s="28"/>
    </row>
    <row r="236" spans="5:5" ht="13.2" x14ac:dyDescent="0.25">
      <c r="E236" s="28"/>
    </row>
    <row r="237" spans="5:5" ht="13.2" x14ac:dyDescent="0.25">
      <c r="E237" s="28"/>
    </row>
    <row r="238" spans="5:5" ht="13.2" x14ac:dyDescent="0.25">
      <c r="E238" s="28"/>
    </row>
    <row r="239" spans="5:5" ht="13.2" x14ac:dyDescent="0.25">
      <c r="E239" s="28"/>
    </row>
    <row r="240" spans="5:5" ht="13.2" x14ac:dyDescent="0.25">
      <c r="E240" s="28"/>
    </row>
    <row r="241" spans="5:5" ht="13.2" x14ac:dyDescent="0.25">
      <c r="E241" s="28"/>
    </row>
    <row r="242" spans="5:5" ht="13.2" x14ac:dyDescent="0.25">
      <c r="E242" s="28"/>
    </row>
    <row r="243" spans="5:5" ht="13.2" x14ac:dyDescent="0.25">
      <c r="E243" s="28"/>
    </row>
    <row r="244" spans="5:5" ht="13.2" x14ac:dyDescent="0.25">
      <c r="E244" s="28"/>
    </row>
    <row r="245" spans="5:5" ht="13.2" x14ac:dyDescent="0.25">
      <c r="E245" s="28"/>
    </row>
    <row r="246" spans="5:5" ht="13.2" x14ac:dyDescent="0.25">
      <c r="E246" s="28"/>
    </row>
    <row r="247" spans="5:5" ht="13.2" x14ac:dyDescent="0.25">
      <c r="E247" s="28"/>
    </row>
    <row r="248" spans="5:5" ht="13.2" x14ac:dyDescent="0.25">
      <c r="E248" s="28"/>
    </row>
    <row r="249" spans="5:5" ht="13.2" x14ac:dyDescent="0.25">
      <c r="E249" s="28"/>
    </row>
    <row r="250" spans="5:5" ht="13.2" x14ac:dyDescent="0.25">
      <c r="E250" s="28"/>
    </row>
    <row r="251" spans="5:5" ht="13.2" x14ac:dyDescent="0.25">
      <c r="E251" s="28"/>
    </row>
    <row r="252" spans="5:5" ht="13.2" x14ac:dyDescent="0.25">
      <c r="E252" s="28"/>
    </row>
    <row r="253" spans="5:5" ht="13.2" x14ac:dyDescent="0.25">
      <c r="E253" s="28"/>
    </row>
    <row r="254" spans="5:5" ht="13.2" x14ac:dyDescent="0.25">
      <c r="E254" s="28"/>
    </row>
    <row r="255" spans="5:5" ht="13.2" x14ac:dyDescent="0.25">
      <c r="E255" s="28"/>
    </row>
    <row r="256" spans="5:5" ht="13.2" x14ac:dyDescent="0.25">
      <c r="E256" s="28"/>
    </row>
    <row r="257" spans="5:5" ht="13.2" x14ac:dyDescent="0.25">
      <c r="E257" s="28"/>
    </row>
    <row r="258" spans="5:5" ht="13.2" x14ac:dyDescent="0.25">
      <c r="E258" s="28"/>
    </row>
    <row r="259" spans="5:5" ht="13.2" x14ac:dyDescent="0.25">
      <c r="E259" s="28"/>
    </row>
    <row r="260" spans="5:5" ht="13.2" x14ac:dyDescent="0.25">
      <c r="E260" s="28"/>
    </row>
    <row r="261" spans="5:5" ht="13.2" x14ac:dyDescent="0.25">
      <c r="E261" s="28"/>
    </row>
    <row r="262" spans="5:5" ht="13.2" x14ac:dyDescent="0.25">
      <c r="E262" s="28"/>
    </row>
    <row r="263" spans="5:5" ht="13.2" x14ac:dyDescent="0.25">
      <c r="E263" s="28"/>
    </row>
    <row r="264" spans="5:5" ht="13.2" x14ac:dyDescent="0.25">
      <c r="E264" s="28"/>
    </row>
    <row r="265" spans="5:5" ht="13.2" x14ac:dyDescent="0.25">
      <c r="E265" s="28"/>
    </row>
    <row r="266" spans="5:5" ht="13.2" x14ac:dyDescent="0.25">
      <c r="E266" s="28"/>
    </row>
    <row r="267" spans="5:5" ht="13.2" x14ac:dyDescent="0.25">
      <c r="E267" s="28"/>
    </row>
    <row r="268" spans="5:5" ht="13.2" x14ac:dyDescent="0.25">
      <c r="E268" s="28"/>
    </row>
    <row r="269" spans="5:5" ht="13.2" x14ac:dyDescent="0.25">
      <c r="E269" s="28"/>
    </row>
    <row r="270" spans="5:5" ht="13.2" x14ac:dyDescent="0.25">
      <c r="E270" s="28"/>
    </row>
    <row r="271" spans="5:5" ht="13.2" x14ac:dyDescent="0.25">
      <c r="E271" s="28"/>
    </row>
    <row r="272" spans="5:5" ht="13.2" x14ac:dyDescent="0.25">
      <c r="E272" s="28"/>
    </row>
    <row r="273" spans="5:5" ht="13.2" x14ac:dyDescent="0.25">
      <c r="E273" s="28"/>
    </row>
    <row r="274" spans="5:5" ht="13.2" x14ac:dyDescent="0.25">
      <c r="E274" s="28"/>
    </row>
    <row r="275" spans="5:5" ht="13.2" x14ac:dyDescent="0.25">
      <c r="E275" s="28"/>
    </row>
    <row r="276" spans="5:5" ht="13.2" x14ac:dyDescent="0.25">
      <c r="E276" s="28"/>
    </row>
    <row r="277" spans="5:5" ht="13.2" x14ac:dyDescent="0.25">
      <c r="E277" s="28"/>
    </row>
    <row r="278" spans="5:5" ht="13.2" x14ac:dyDescent="0.25">
      <c r="E278" s="28"/>
    </row>
    <row r="279" spans="5:5" ht="13.2" x14ac:dyDescent="0.25">
      <c r="E279" s="28"/>
    </row>
    <row r="280" spans="5:5" ht="13.2" x14ac:dyDescent="0.25">
      <c r="E280" s="28"/>
    </row>
    <row r="281" spans="5:5" ht="13.2" x14ac:dyDescent="0.25">
      <c r="E281" s="28"/>
    </row>
    <row r="282" spans="5:5" ht="13.2" x14ac:dyDescent="0.25">
      <c r="E282" s="28"/>
    </row>
    <row r="283" spans="5:5" ht="13.2" x14ac:dyDescent="0.25">
      <c r="E283" s="28"/>
    </row>
    <row r="284" spans="5:5" ht="13.2" x14ac:dyDescent="0.25">
      <c r="E284" s="28"/>
    </row>
    <row r="285" spans="5:5" ht="13.2" x14ac:dyDescent="0.25">
      <c r="E285" s="28"/>
    </row>
    <row r="286" spans="5:5" ht="13.2" x14ac:dyDescent="0.25">
      <c r="E286" s="28"/>
    </row>
    <row r="287" spans="5:5" ht="13.2" x14ac:dyDescent="0.25">
      <c r="E287" s="28"/>
    </row>
    <row r="288" spans="5:5" ht="13.2" x14ac:dyDescent="0.25">
      <c r="E288" s="28"/>
    </row>
    <row r="289" spans="5:5" ht="13.2" x14ac:dyDescent="0.25">
      <c r="E289" s="28"/>
    </row>
    <row r="290" spans="5:5" ht="13.2" x14ac:dyDescent="0.25">
      <c r="E290" s="28"/>
    </row>
    <row r="291" spans="5:5" ht="13.2" x14ac:dyDescent="0.25">
      <c r="E291" s="28"/>
    </row>
    <row r="292" spans="5:5" ht="13.2" x14ac:dyDescent="0.25">
      <c r="E292" s="28"/>
    </row>
    <row r="293" spans="5:5" ht="13.2" x14ac:dyDescent="0.25">
      <c r="E293" s="28"/>
    </row>
    <row r="294" spans="5:5" ht="13.2" x14ac:dyDescent="0.25">
      <c r="E294" s="28"/>
    </row>
    <row r="295" spans="5:5" ht="13.2" x14ac:dyDescent="0.25">
      <c r="E295" s="28"/>
    </row>
    <row r="296" spans="5:5" ht="13.2" x14ac:dyDescent="0.25">
      <c r="E296" s="28"/>
    </row>
    <row r="297" spans="5:5" ht="13.2" x14ac:dyDescent="0.25">
      <c r="E297" s="28"/>
    </row>
    <row r="298" spans="5:5" ht="13.2" x14ac:dyDescent="0.25">
      <c r="E298" s="28"/>
    </row>
    <row r="299" spans="5:5" ht="13.2" x14ac:dyDescent="0.25">
      <c r="E299" s="28"/>
    </row>
    <row r="300" spans="5:5" ht="13.2" x14ac:dyDescent="0.25">
      <c r="E300" s="28"/>
    </row>
    <row r="301" spans="5:5" ht="13.2" x14ac:dyDescent="0.25">
      <c r="E301" s="28"/>
    </row>
    <row r="302" spans="5:5" ht="13.2" x14ac:dyDescent="0.25">
      <c r="E302" s="28"/>
    </row>
    <row r="303" spans="5:5" ht="13.2" x14ac:dyDescent="0.25">
      <c r="E303" s="28"/>
    </row>
    <row r="304" spans="5:5" ht="13.2" x14ac:dyDescent="0.25">
      <c r="E304" s="28"/>
    </row>
    <row r="305" spans="5:5" ht="13.2" x14ac:dyDescent="0.25">
      <c r="E305" s="28"/>
    </row>
    <row r="306" spans="5:5" ht="13.2" x14ac:dyDescent="0.25">
      <c r="E306" s="28"/>
    </row>
    <row r="307" spans="5:5" ht="13.2" x14ac:dyDescent="0.25">
      <c r="E307" s="28"/>
    </row>
    <row r="308" spans="5:5" ht="13.2" x14ac:dyDescent="0.25">
      <c r="E308" s="28"/>
    </row>
    <row r="309" spans="5:5" ht="13.2" x14ac:dyDescent="0.25">
      <c r="E309" s="28"/>
    </row>
    <row r="310" spans="5:5" ht="13.2" x14ac:dyDescent="0.25">
      <c r="E310" s="28"/>
    </row>
    <row r="311" spans="5:5" ht="13.2" x14ac:dyDescent="0.25">
      <c r="E311" s="28"/>
    </row>
    <row r="312" spans="5:5" ht="13.2" x14ac:dyDescent="0.25">
      <c r="E312" s="28"/>
    </row>
    <row r="313" spans="5:5" ht="13.2" x14ac:dyDescent="0.25">
      <c r="E313" s="28"/>
    </row>
    <row r="314" spans="5:5" ht="13.2" x14ac:dyDescent="0.25">
      <c r="E314" s="28"/>
    </row>
    <row r="315" spans="5:5" ht="13.2" x14ac:dyDescent="0.25">
      <c r="E315" s="28"/>
    </row>
    <row r="316" spans="5:5" ht="13.2" x14ac:dyDescent="0.25">
      <c r="E316" s="28"/>
    </row>
    <row r="317" spans="5:5" ht="13.2" x14ac:dyDescent="0.25">
      <c r="E317" s="28"/>
    </row>
    <row r="318" spans="5:5" ht="13.2" x14ac:dyDescent="0.25">
      <c r="E318" s="28"/>
    </row>
    <row r="319" spans="5:5" ht="13.2" x14ac:dyDescent="0.25">
      <c r="E319" s="28"/>
    </row>
    <row r="320" spans="5:5" ht="13.2" x14ac:dyDescent="0.25">
      <c r="E320" s="28"/>
    </row>
    <row r="321" spans="5:5" ht="13.2" x14ac:dyDescent="0.25">
      <c r="E321" s="28"/>
    </row>
    <row r="322" spans="5:5" ht="13.2" x14ac:dyDescent="0.25">
      <c r="E322" s="28"/>
    </row>
    <row r="323" spans="5:5" ht="13.2" x14ac:dyDescent="0.25">
      <c r="E323" s="28"/>
    </row>
    <row r="324" spans="5:5" ht="13.2" x14ac:dyDescent="0.25">
      <c r="E324" s="28"/>
    </row>
    <row r="325" spans="5:5" ht="13.2" x14ac:dyDescent="0.25">
      <c r="E325" s="28"/>
    </row>
    <row r="326" spans="5:5" ht="13.2" x14ac:dyDescent="0.25">
      <c r="E326" s="28"/>
    </row>
    <row r="327" spans="5:5" ht="13.2" x14ac:dyDescent="0.25">
      <c r="E327" s="28"/>
    </row>
    <row r="328" spans="5:5" ht="13.2" x14ac:dyDescent="0.25">
      <c r="E328" s="28"/>
    </row>
    <row r="329" spans="5:5" ht="13.2" x14ac:dyDescent="0.25">
      <c r="E329" s="28"/>
    </row>
    <row r="330" spans="5:5" ht="13.2" x14ac:dyDescent="0.25">
      <c r="E330" s="28"/>
    </row>
    <row r="331" spans="5:5" ht="13.2" x14ac:dyDescent="0.25">
      <c r="E331" s="28"/>
    </row>
    <row r="332" spans="5:5" ht="13.2" x14ac:dyDescent="0.25">
      <c r="E332" s="28"/>
    </row>
    <row r="333" spans="5:5" ht="13.2" x14ac:dyDescent="0.25">
      <c r="E333" s="28"/>
    </row>
    <row r="334" spans="5:5" ht="13.2" x14ac:dyDescent="0.25">
      <c r="E334" s="28"/>
    </row>
    <row r="335" spans="5:5" ht="13.2" x14ac:dyDescent="0.25">
      <c r="E335" s="28"/>
    </row>
    <row r="336" spans="5:5" ht="13.2" x14ac:dyDescent="0.25">
      <c r="E336" s="28"/>
    </row>
    <row r="337" spans="5:5" ht="13.2" x14ac:dyDescent="0.25">
      <c r="E337" s="28"/>
    </row>
    <row r="338" spans="5:5" ht="13.2" x14ac:dyDescent="0.25">
      <c r="E338" s="28"/>
    </row>
    <row r="339" spans="5:5" ht="13.2" x14ac:dyDescent="0.25">
      <c r="E339" s="28"/>
    </row>
    <row r="340" spans="5:5" ht="13.2" x14ac:dyDescent="0.25">
      <c r="E340" s="28"/>
    </row>
    <row r="341" spans="5:5" ht="13.2" x14ac:dyDescent="0.25">
      <c r="E341" s="28"/>
    </row>
    <row r="342" spans="5:5" ht="13.2" x14ac:dyDescent="0.25">
      <c r="E342" s="28"/>
    </row>
    <row r="343" spans="5:5" ht="13.2" x14ac:dyDescent="0.25">
      <c r="E343" s="28"/>
    </row>
    <row r="344" spans="5:5" ht="13.2" x14ac:dyDescent="0.25">
      <c r="E344" s="28"/>
    </row>
    <row r="345" spans="5:5" ht="13.2" x14ac:dyDescent="0.25">
      <c r="E345" s="28"/>
    </row>
    <row r="346" spans="5:5" ht="13.2" x14ac:dyDescent="0.25">
      <c r="E346" s="28"/>
    </row>
    <row r="347" spans="5:5" ht="13.2" x14ac:dyDescent="0.25">
      <c r="E347" s="28"/>
    </row>
    <row r="348" spans="5:5" ht="13.2" x14ac:dyDescent="0.25">
      <c r="E348" s="28"/>
    </row>
    <row r="349" spans="5:5" ht="13.2" x14ac:dyDescent="0.25">
      <c r="E349" s="28"/>
    </row>
    <row r="350" spans="5:5" ht="13.2" x14ac:dyDescent="0.25">
      <c r="E350" s="28"/>
    </row>
    <row r="351" spans="5:5" ht="13.2" x14ac:dyDescent="0.25">
      <c r="E351" s="28"/>
    </row>
    <row r="352" spans="5:5" ht="13.2" x14ac:dyDescent="0.25">
      <c r="E352" s="28"/>
    </row>
    <row r="353" spans="5:5" ht="13.2" x14ac:dyDescent="0.25">
      <c r="E353" s="28"/>
    </row>
    <row r="354" spans="5:5" ht="13.2" x14ac:dyDescent="0.25">
      <c r="E354" s="28"/>
    </row>
    <row r="355" spans="5:5" ht="13.2" x14ac:dyDescent="0.25">
      <c r="E355" s="28"/>
    </row>
    <row r="356" spans="5:5" ht="13.2" x14ac:dyDescent="0.25">
      <c r="E356" s="28"/>
    </row>
    <row r="357" spans="5:5" ht="13.2" x14ac:dyDescent="0.25">
      <c r="E357" s="28"/>
    </row>
    <row r="358" spans="5:5" ht="13.2" x14ac:dyDescent="0.25">
      <c r="E358" s="28"/>
    </row>
    <row r="359" spans="5:5" ht="13.2" x14ac:dyDescent="0.25">
      <c r="E359" s="28"/>
    </row>
    <row r="360" spans="5:5" ht="13.2" x14ac:dyDescent="0.25">
      <c r="E360" s="28"/>
    </row>
    <row r="361" spans="5:5" ht="13.2" x14ac:dyDescent="0.25">
      <c r="E361" s="28"/>
    </row>
    <row r="362" spans="5:5" ht="13.2" x14ac:dyDescent="0.25">
      <c r="E362" s="28"/>
    </row>
    <row r="363" spans="5:5" ht="13.2" x14ac:dyDescent="0.25">
      <c r="E363" s="28"/>
    </row>
    <row r="364" spans="5:5" ht="13.2" x14ac:dyDescent="0.25">
      <c r="E364" s="28"/>
    </row>
    <row r="365" spans="5:5" ht="13.2" x14ac:dyDescent="0.25">
      <c r="E365" s="28"/>
    </row>
    <row r="366" spans="5:5" ht="13.2" x14ac:dyDescent="0.25">
      <c r="E366" s="28"/>
    </row>
    <row r="367" spans="5:5" ht="13.2" x14ac:dyDescent="0.25">
      <c r="E367" s="28"/>
    </row>
    <row r="368" spans="5:5" ht="13.2" x14ac:dyDescent="0.25">
      <c r="E368" s="28"/>
    </row>
    <row r="369" spans="5:5" ht="13.2" x14ac:dyDescent="0.25">
      <c r="E369" s="28"/>
    </row>
    <row r="370" spans="5:5" ht="13.2" x14ac:dyDescent="0.25">
      <c r="E370" s="28"/>
    </row>
    <row r="371" spans="5:5" ht="13.2" x14ac:dyDescent="0.25">
      <c r="E371" s="28"/>
    </row>
    <row r="372" spans="5:5" ht="13.2" x14ac:dyDescent="0.25">
      <c r="E372" s="28"/>
    </row>
    <row r="373" spans="5:5" ht="13.2" x14ac:dyDescent="0.25">
      <c r="E373" s="28"/>
    </row>
    <row r="374" spans="5:5" ht="13.2" x14ac:dyDescent="0.25">
      <c r="E374" s="28"/>
    </row>
    <row r="375" spans="5:5" ht="13.2" x14ac:dyDescent="0.25">
      <c r="E375" s="28"/>
    </row>
    <row r="376" spans="5:5" ht="13.2" x14ac:dyDescent="0.25">
      <c r="E376" s="28"/>
    </row>
    <row r="377" spans="5:5" ht="13.2" x14ac:dyDescent="0.25">
      <c r="E377" s="28"/>
    </row>
    <row r="378" spans="5:5" ht="13.2" x14ac:dyDescent="0.25">
      <c r="E378" s="28"/>
    </row>
    <row r="379" spans="5:5" ht="13.2" x14ac:dyDescent="0.25">
      <c r="E379" s="28"/>
    </row>
    <row r="380" spans="5:5" ht="13.2" x14ac:dyDescent="0.25">
      <c r="E380" s="28"/>
    </row>
    <row r="381" spans="5:5" ht="13.2" x14ac:dyDescent="0.25">
      <c r="E381" s="28"/>
    </row>
    <row r="382" spans="5:5" ht="13.2" x14ac:dyDescent="0.25">
      <c r="E382" s="28"/>
    </row>
    <row r="383" spans="5:5" ht="13.2" x14ac:dyDescent="0.25">
      <c r="E383" s="28"/>
    </row>
    <row r="384" spans="5:5" ht="13.2" x14ac:dyDescent="0.25">
      <c r="E384" s="28"/>
    </row>
    <row r="385" spans="5:5" ht="13.2" x14ac:dyDescent="0.25">
      <c r="E385" s="28"/>
    </row>
    <row r="386" spans="5:5" ht="13.2" x14ac:dyDescent="0.25">
      <c r="E386" s="28"/>
    </row>
    <row r="387" spans="5:5" ht="13.2" x14ac:dyDescent="0.25">
      <c r="E387" s="28"/>
    </row>
    <row r="388" spans="5:5" ht="13.2" x14ac:dyDescent="0.25">
      <c r="E388" s="28"/>
    </row>
    <row r="389" spans="5:5" ht="13.2" x14ac:dyDescent="0.25">
      <c r="E389" s="28"/>
    </row>
    <row r="390" spans="5:5" ht="13.2" x14ac:dyDescent="0.25">
      <c r="E390" s="28"/>
    </row>
    <row r="391" spans="5:5" ht="13.2" x14ac:dyDescent="0.25">
      <c r="E391" s="28"/>
    </row>
    <row r="392" spans="5:5" ht="13.2" x14ac:dyDescent="0.25">
      <c r="E392" s="28"/>
    </row>
    <row r="393" spans="5:5" ht="13.2" x14ac:dyDescent="0.25">
      <c r="E393" s="28"/>
    </row>
    <row r="394" spans="5:5" ht="13.2" x14ac:dyDescent="0.25">
      <c r="E394" s="28"/>
    </row>
    <row r="395" spans="5:5" ht="13.2" x14ac:dyDescent="0.25">
      <c r="E395" s="28"/>
    </row>
    <row r="396" spans="5:5" ht="13.2" x14ac:dyDescent="0.25">
      <c r="E396" s="28"/>
    </row>
    <row r="397" spans="5:5" ht="13.2" x14ac:dyDescent="0.25">
      <c r="E397" s="28"/>
    </row>
    <row r="398" spans="5:5" ht="13.2" x14ac:dyDescent="0.25">
      <c r="E398" s="28"/>
    </row>
    <row r="399" spans="5:5" ht="13.2" x14ac:dyDescent="0.25">
      <c r="E399" s="28"/>
    </row>
    <row r="400" spans="5:5" ht="13.2" x14ac:dyDescent="0.25">
      <c r="E400" s="28"/>
    </row>
    <row r="401" spans="5:5" ht="13.2" x14ac:dyDescent="0.25">
      <c r="E401" s="28"/>
    </row>
    <row r="402" spans="5:5" ht="13.2" x14ac:dyDescent="0.25">
      <c r="E402" s="28"/>
    </row>
    <row r="403" spans="5:5" ht="13.2" x14ac:dyDescent="0.25">
      <c r="E403" s="28"/>
    </row>
    <row r="404" spans="5:5" ht="13.2" x14ac:dyDescent="0.25">
      <c r="E404" s="28"/>
    </row>
    <row r="405" spans="5:5" ht="13.2" x14ac:dyDescent="0.25">
      <c r="E405" s="28"/>
    </row>
    <row r="406" spans="5:5" ht="13.2" x14ac:dyDescent="0.25">
      <c r="E406" s="28"/>
    </row>
    <row r="407" spans="5:5" ht="13.2" x14ac:dyDescent="0.25">
      <c r="E407" s="28"/>
    </row>
    <row r="408" spans="5:5" ht="13.2" x14ac:dyDescent="0.25">
      <c r="E408" s="28"/>
    </row>
    <row r="409" spans="5:5" ht="13.2" x14ac:dyDescent="0.25">
      <c r="E409" s="28"/>
    </row>
    <row r="410" spans="5:5" ht="13.2" x14ac:dyDescent="0.25">
      <c r="E410" s="28"/>
    </row>
    <row r="411" spans="5:5" ht="13.2" x14ac:dyDescent="0.25">
      <c r="E411" s="28"/>
    </row>
    <row r="412" spans="5:5" ht="13.2" x14ac:dyDescent="0.25">
      <c r="E412" s="28"/>
    </row>
    <row r="413" spans="5:5" ht="13.2" x14ac:dyDescent="0.25">
      <c r="E413" s="28"/>
    </row>
    <row r="414" spans="5:5" ht="13.2" x14ac:dyDescent="0.25">
      <c r="E414" s="28"/>
    </row>
    <row r="415" spans="5:5" ht="13.2" x14ac:dyDescent="0.25">
      <c r="E415" s="28"/>
    </row>
    <row r="416" spans="5:5" ht="13.2" x14ac:dyDescent="0.25">
      <c r="E416" s="28"/>
    </row>
    <row r="417" spans="5:5" ht="13.2" x14ac:dyDescent="0.25">
      <c r="E417" s="28"/>
    </row>
    <row r="418" spans="5:5" ht="13.2" x14ac:dyDescent="0.25">
      <c r="E418" s="28"/>
    </row>
    <row r="419" spans="5:5" ht="13.2" x14ac:dyDescent="0.25">
      <c r="E419" s="28"/>
    </row>
    <row r="420" spans="5:5" ht="13.2" x14ac:dyDescent="0.25">
      <c r="E420" s="28"/>
    </row>
    <row r="421" spans="5:5" ht="13.2" x14ac:dyDescent="0.25">
      <c r="E421" s="28"/>
    </row>
    <row r="422" spans="5:5" ht="13.2" x14ac:dyDescent="0.25">
      <c r="E422" s="28"/>
    </row>
    <row r="423" spans="5:5" ht="13.2" x14ac:dyDescent="0.25">
      <c r="E423" s="28"/>
    </row>
    <row r="424" spans="5:5" ht="13.2" x14ac:dyDescent="0.25">
      <c r="E424" s="28"/>
    </row>
    <row r="425" spans="5:5" ht="13.2" x14ac:dyDescent="0.25">
      <c r="E425" s="28"/>
    </row>
    <row r="426" spans="5:5" ht="13.2" x14ac:dyDescent="0.25">
      <c r="E426" s="28"/>
    </row>
    <row r="427" spans="5:5" ht="13.2" x14ac:dyDescent="0.25">
      <c r="E427" s="28"/>
    </row>
    <row r="428" spans="5:5" ht="13.2" x14ac:dyDescent="0.25">
      <c r="E428" s="28"/>
    </row>
    <row r="429" spans="5:5" ht="13.2" x14ac:dyDescent="0.25">
      <c r="E429" s="28"/>
    </row>
    <row r="430" spans="5:5" ht="13.2" x14ac:dyDescent="0.25">
      <c r="E430" s="28"/>
    </row>
    <row r="431" spans="5:5" ht="13.2" x14ac:dyDescent="0.25">
      <c r="E431" s="28"/>
    </row>
    <row r="432" spans="5:5" ht="13.2" x14ac:dyDescent="0.25">
      <c r="E432" s="28"/>
    </row>
    <row r="433" spans="5:5" ht="13.2" x14ac:dyDescent="0.25">
      <c r="E433" s="28"/>
    </row>
    <row r="434" spans="5:5" ht="13.2" x14ac:dyDescent="0.25">
      <c r="E434" s="28"/>
    </row>
    <row r="435" spans="5:5" ht="13.2" x14ac:dyDescent="0.25">
      <c r="E435" s="28"/>
    </row>
    <row r="436" spans="5:5" ht="13.2" x14ac:dyDescent="0.25">
      <c r="E436" s="28"/>
    </row>
    <row r="437" spans="5:5" ht="13.2" x14ac:dyDescent="0.25">
      <c r="E437" s="28"/>
    </row>
    <row r="438" spans="5:5" ht="13.2" x14ac:dyDescent="0.25">
      <c r="E438" s="28"/>
    </row>
    <row r="439" spans="5:5" ht="13.2" x14ac:dyDescent="0.25">
      <c r="E439" s="28"/>
    </row>
    <row r="440" spans="5:5" ht="13.2" x14ac:dyDescent="0.25">
      <c r="E440" s="28"/>
    </row>
    <row r="441" spans="5:5" ht="13.2" x14ac:dyDescent="0.25">
      <c r="E441" s="28"/>
    </row>
    <row r="442" spans="5:5" ht="13.2" x14ac:dyDescent="0.25">
      <c r="E442" s="28"/>
    </row>
    <row r="443" spans="5:5" ht="13.2" x14ac:dyDescent="0.25">
      <c r="E443" s="28"/>
    </row>
    <row r="444" spans="5:5" ht="13.2" x14ac:dyDescent="0.25">
      <c r="E444" s="28"/>
    </row>
    <row r="445" spans="5:5" ht="13.2" x14ac:dyDescent="0.25">
      <c r="E445" s="28"/>
    </row>
    <row r="446" spans="5:5" ht="13.2" x14ac:dyDescent="0.25">
      <c r="E446" s="28"/>
    </row>
    <row r="447" spans="5:5" ht="13.2" x14ac:dyDescent="0.25">
      <c r="E447" s="28"/>
    </row>
    <row r="448" spans="5:5" ht="13.2" x14ac:dyDescent="0.25">
      <c r="E448" s="28"/>
    </row>
    <row r="449" spans="5:5" ht="13.2" x14ac:dyDescent="0.25">
      <c r="E449" s="28"/>
    </row>
    <row r="450" spans="5:5" ht="13.2" x14ac:dyDescent="0.25">
      <c r="E450" s="28"/>
    </row>
    <row r="451" spans="5:5" ht="13.2" x14ac:dyDescent="0.25">
      <c r="E451" s="28"/>
    </row>
    <row r="452" spans="5:5" ht="13.2" x14ac:dyDescent="0.25">
      <c r="E452" s="28"/>
    </row>
    <row r="453" spans="5:5" ht="13.2" x14ac:dyDescent="0.25">
      <c r="E453" s="28"/>
    </row>
    <row r="454" spans="5:5" ht="13.2" x14ac:dyDescent="0.25">
      <c r="E454" s="28"/>
    </row>
    <row r="455" spans="5:5" ht="13.2" x14ac:dyDescent="0.25">
      <c r="E455" s="28"/>
    </row>
    <row r="456" spans="5:5" ht="13.2" x14ac:dyDescent="0.25">
      <c r="E456" s="28"/>
    </row>
    <row r="457" spans="5:5" ht="13.2" x14ac:dyDescent="0.25">
      <c r="E457" s="28"/>
    </row>
    <row r="458" spans="5:5" ht="13.2" x14ac:dyDescent="0.25">
      <c r="E458" s="28"/>
    </row>
    <row r="459" spans="5:5" ht="13.2" x14ac:dyDescent="0.25">
      <c r="E459" s="28"/>
    </row>
    <row r="460" spans="5:5" ht="13.2" x14ac:dyDescent="0.25">
      <c r="E460" s="28"/>
    </row>
    <row r="461" spans="5:5" ht="13.2" x14ac:dyDescent="0.25">
      <c r="E461" s="28"/>
    </row>
    <row r="462" spans="5:5" ht="13.2" x14ac:dyDescent="0.25">
      <c r="E462" s="28"/>
    </row>
    <row r="463" spans="5:5" ht="13.2" x14ac:dyDescent="0.25">
      <c r="E463" s="28"/>
    </row>
    <row r="464" spans="5:5" ht="13.2" x14ac:dyDescent="0.25">
      <c r="E464" s="28"/>
    </row>
    <row r="465" spans="5:5" ht="13.2" x14ac:dyDescent="0.25">
      <c r="E465" s="28"/>
    </row>
    <row r="466" spans="5:5" ht="13.2" x14ac:dyDescent="0.25">
      <c r="E466" s="28"/>
    </row>
    <row r="467" spans="5:5" ht="13.2" x14ac:dyDescent="0.25">
      <c r="E467" s="28"/>
    </row>
    <row r="468" spans="5:5" ht="13.2" x14ac:dyDescent="0.25">
      <c r="E468" s="28"/>
    </row>
    <row r="469" spans="5:5" ht="13.2" x14ac:dyDescent="0.25">
      <c r="E469" s="28"/>
    </row>
    <row r="470" spans="5:5" ht="13.2" x14ac:dyDescent="0.25">
      <c r="E470" s="28"/>
    </row>
    <row r="471" spans="5:5" ht="13.2" x14ac:dyDescent="0.25">
      <c r="E471" s="28"/>
    </row>
    <row r="472" spans="5:5" ht="13.2" x14ac:dyDescent="0.25">
      <c r="E472" s="28"/>
    </row>
    <row r="473" spans="5:5" ht="13.2" x14ac:dyDescent="0.25">
      <c r="E473" s="28"/>
    </row>
    <row r="474" spans="5:5" ht="13.2" x14ac:dyDescent="0.25">
      <c r="E474" s="28"/>
    </row>
    <row r="475" spans="5:5" ht="13.2" x14ac:dyDescent="0.25">
      <c r="E475" s="28"/>
    </row>
    <row r="476" spans="5:5" ht="13.2" x14ac:dyDescent="0.25">
      <c r="E476" s="28"/>
    </row>
    <row r="477" spans="5:5" ht="13.2" x14ac:dyDescent="0.25">
      <c r="E477" s="28"/>
    </row>
    <row r="478" spans="5:5" ht="13.2" x14ac:dyDescent="0.25">
      <c r="E478" s="28"/>
    </row>
    <row r="479" spans="5:5" ht="13.2" x14ac:dyDescent="0.25">
      <c r="E479" s="28"/>
    </row>
    <row r="480" spans="5:5" ht="13.2" x14ac:dyDescent="0.25">
      <c r="E480" s="28"/>
    </row>
    <row r="481" spans="5:5" ht="13.2" x14ac:dyDescent="0.25">
      <c r="E481" s="28"/>
    </row>
    <row r="482" spans="5:5" ht="13.2" x14ac:dyDescent="0.25">
      <c r="E482" s="28"/>
    </row>
    <row r="483" spans="5:5" ht="13.2" x14ac:dyDescent="0.25">
      <c r="E483" s="28"/>
    </row>
    <row r="484" spans="5:5" ht="13.2" x14ac:dyDescent="0.25">
      <c r="E484" s="28"/>
    </row>
    <row r="485" spans="5:5" ht="13.2" x14ac:dyDescent="0.25">
      <c r="E485" s="28"/>
    </row>
    <row r="486" spans="5:5" ht="13.2" x14ac:dyDescent="0.25">
      <c r="E486" s="28"/>
    </row>
    <row r="487" spans="5:5" ht="13.2" x14ac:dyDescent="0.25">
      <c r="E487" s="28"/>
    </row>
    <row r="488" spans="5:5" ht="13.2" x14ac:dyDescent="0.25">
      <c r="E488" s="28"/>
    </row>
    <row r="489" spans="5:5" ht="13.2" x14ac:dyDescent="0.25">
      <c r="E489" s="28"/>
    </row>
    <row r="490" spans="5:5" ht="13.2" x14ac:dyDescent="0.25">
      <c r="E490" s="28"/>
    </row>
    <row r="491" spans="5:5" ht="13.2" x14ac:dyDescent="0.25">
      <c r="E491" s="28"/>
    </row>
    <row r="492" spans="5:5" ht="13.2" x14ac:dyDescent="0.25">
      <c r="E492" s="28"/>
    </row>
    <row r="493" spans="5:5" ht="13.2" x14ac:dyDescent="0.25">
      <c r="E493" s="28"/>
    </row>
    <row r="494" spans="5:5" ht="13.2" x14ac:dyDescent="0.25">
      <c r="E494" s="28"/>
    </row>
    <row r="495" spans="5:5" ht="13.2" x14ac:dyDescent="0.25">
      <c r="E495" s="28"/>
    </row>
    <row r="496" spans="5:5" ht="13.2" x14ac:dyDescent="0.25">
      <c r="E496" s="28"/>
    </row>
    <row r="497" spans="5:5" ht="13.2" x14ac:dyDescent="0.25">
      <c r="E497" s="28"/>
    </row>
    <row r="498" spans="5:5" ht="13.2" x14ac:dyDescent="0.25">
      <c r="E498" s="28"/>
    </row>
    <row r="499" spans="5:5" ht="13.2" x14ac:dyDescent="0.25">
      <c r="E499" s="28"/>
    </row>
    <row r="500" spans="5:5" ht="13.2" x14ac:dyDescent="0.25">
      <c r="E500" s="28"/>
    </row>
    <row r="501" spans="5:5" ht="13.2" x14ac:dyDescent="0.25">
      <c r="E501" s="28"/>
    </row>
    <row r="502" spans="5:5" ht="13.2" x14ac:dyDescent="0.25">
      <c r="E502" s="28"/>
    </row>
    <row r="503" spans="5:5" ht="13.2" x14ac:dyDescent="0.25">
      <c r="E503" s="28"/>
    </row>
    <row r="504" spans="5:5" ht="13.2" x14ac:dyDescent="0.25">
      <c r="E504" s="28"/>
    </row>
    <row r="505" spans="5:5" ht="13.2" x14ac:dyDescent="0.25">
      <c r="E505" s="28"/>
    </row>
    <row r="506" spans="5:5" ht="13.2" x14ac:dyDescent="0.25">
      <c r="E506" s="28"/>
    </row>
    <row r="507" spans="5:5" ht="13.2" x14ac:dyDescent="0.25">
      <c r="E507" s="28"/>
    </row>
    <row r="508" spans="5:5" ht="13.2" x14ac:dyDescent="0.25">
      <c r="E508" s="28"/>
    </row>
    <row r="509" spans="5:5" ht="13.2" x14ac:dyDescent="0.25">
      <c r="E509" s="28"/>
    </row>
    <row r="510" spans="5:5" ht="13.2" x14ac:dyDescent="0.25">
      <c r="E510" s="28"/>
    </row>
    <row r="511" spans="5:5" ht="13.2" x14ac:dyDescent="0.25">
      <c r="E511" s="28"/>
    </row>
    <row r="512" spans="5:5" ht="13.2" x14ac:dyDescent="0.25">
      <c r="E512" s="28"/>
    </row>
    <row r="513" spans="5:5" ht="13.2" x14ac:dyDescent="0.25">
      <c r="E513" s="28"/>
    </row>
    <row r="514" spans="5:5" ht="13.2" x14ac:dyDescent="0.25">
      <c r="E514" s="28"/>
    </row>
    <row r="515" spans="5:5" ht="13.2" x14ac:dyDescent="0.25">
      <c r="E515" s="28"/>
    </row>
    <row r="516" spans="5:5" ht="13.2" x14ac:dyDescent="0.25">
      <c r="E516" s="28"/>
    </row>
    <row r="517" spans="5:5" ht="13.2" x14ac:dyDescent="0.25">
      <c r="E517" s="28"/>
    </row>
    <row r="518" spans="5:5" ht="13.2" x14ac:dyDescent="0.25">
      <c r="E518" s="28"/>
    </row>
    <row r="519" spans="5:5" ht="13.2" x14ac:dyDescent="0.25">
      <c r="E519" s="28"/>
    </row>
    <row r="520" spans="5:5" ht="13.2" x14ac:dyDescent="0.25">
      <c r="E520" s="28"/>
    </row>
    <row r="521" spans="5:5" ht="13.2" x14ac:dyDescent="0.25">
      <c r="E521" s="28"/>
    </row>
    <row r="522" spans="5:5" ht="13.2" x14ac:dyDescent="0.25">
      <c r="E522" s="28"/>
    </row>
    <row r="523" spans="5:5" ht="13.2" x14ac:dyDescent="0.25">
      <c r="E523" s="28"/>
    </row>
    <row r="524" spans="5:5" ht="13.2" x14ac:dyDescent="0.25">
      <c r="E524" s="28"/>
    </row>
    <row r="525" spans="5:5" ht="13.2" x14ac:dyDescent="0.25">
      <c r="E525" s="28"/>
    </row>
    <row r="526" spans="5:5" ht="13.2" x14ac:dyDescent="0.25">
      <c r="E526" s="28"/>
    </row>
    <row r="527" spans="5:5" ht="13.2" x14ac:dyDescent="0.25">
      <c r="E527" s="28"/>
    </row>
    <row r="528" spans="5:5" ht="13.2" x14ac:dyDescent="0.25">
      <c r="E528" s="28"/>
    </row>
    <row r="529" spans="5:5" ht="13.2" x14ac:dyDescent="0.25">
      <c r="E529" s="28"/>
    </row>
    <row r="530" spans="5:5" ht="13.2" x14ac:dyDescent="0.25">
      <c r="E530" s="28"/>
    </row>
    <row r="531" spans="5:5" ht="13.2" x14ac:dyDescent="0.25">
      <c r="E531" s="28"/>
    </row>
    <row r="532" spans="5:5" ht="13.2" x14ac:dyDescent="0.25">
      <c r="E532" s="28"/>
    </row>
    <row r="533" spans="5:5" ht="13.2" x14ac:dyDescent="0.25">
      <c r="E533" s="28"/>
    </row>
    <row r="534" spans="5:5" ht="13.2" x14ac:dyDescent="0.25">
      <c r="E534" s="28"/>
    </row>
    <row r="535" spans="5:5" ht="13.2" x14ac:dyDescent="0.25">
      <c r="E535" s="28"/>
    </row>
    <row r="536" spans="5:5" ht="13.2" x14ac:dyDescent="0.25">
      <c r="E536" s="28"/>
    </row>
    <row r="537" spans="5:5" ht="13.2" x14ac:dyDescent="0.25">
      <c r="E537" s="28"/>
    </row>
    <row r="538" spans="5:5" ht="13.2" x14ac:dyDescent="0.25">
      <c r="E538" s="28"/>
    </row>
    <row r="539" spans="5:5" ht="13.2" x14ac:dyDescent="0.25">
      <c r="E539" s="28"/>
    </row>
    <row r="540" spans="5:5" ht="13.2" x14ac:dyDescent="0.25">
      <c r="E540" s="28"/>
    </row>
    <row r="541" spans="5:5" ht="13.2" x14ac:dyDescent="0.25">
      <c r="E541" s="28"/>
    </row>
    <row r="542" spans="5:5" ht="13.2" x14ac:dyDescent="0.25">
      <c r="E542" s="28"/>
    </row>
    <row r="543" spans="5:5" ht="13.2" x14ac:dyDescent="0.25">
      <c r="E543" s="28"/>
    </row>
    <row r="544" spans="5:5" ht="13.2" x14ac:dyDescent="0.25">
      <c r="E544" s="28"/>
    </row>
    <row r="545" spans="5:5" ht="13.2" x14ac:dyDescent="0.25">
      <c r="E545" s="28"/>
    </row>
    <row r="546" spans="5:5" ht="13.2" x14ac:dyDescent="0.25">
      <c r="E546" s="28"/>
    </row>
    <row r="547" spans="5:5" ht="13.2" x14ac:dyDescent="0.25">
      <c r="E547" s="28"/>
    </row>
    <row r="548" spans="5:5" ht="13.2" x14ac:dyDescent="0.25">
      <c r="E548" s="28"/>
    </row>
    <row r="549" spans="5:5" ht="13.2" x14ac:dyDescent="0.25">
      <c r="E549" s="28"/>
    </row>
    <row r="550" spans="5:5" ht="13.2" x14ac:dyDescent="0.25">
      <c r="E550" s="28"/>
    </row>
    <row r="551" spans="5:5" ht="13.2" x14ac:dyDescent="0.25">
      <c r="E551" s="28"/>
    </row>
    <row r="552" spans="5:5" ht="13.2" x14ac:dyDescent="0.25">
      <c r="E552" s="28"/>
    </row>
    <row r="553" spans="5:5" ht="13.2" x14ac:dyDescent="0.25">
      <c r="E553" s="28"/>
    </row>
    <row r="554" spans="5:5" ht="13.2" x14ac:dyDescent="0.25">
      <c r="E554" s="28"/>
    </row>
    <row r="555" spans="5:5" ht="13.2" x14ac:dyDescent="0.25">
      <c r="E555" s="28"/>
    </row>
    <row r="556" spans="5:5" ht="13.2" x14ac:dyDescent="0.25">
      <c r="E556" s="28"/>
    </row>
    <row r="557" spans="5:5" ht="13.2" x14ac:dyDescent="0.25">
      <c r="E557" s="28"/>
    </row>
    <row r="558" spans="5:5" ht="13.2" x14ac:dyDescent="0.25">
      <c r="E558" s="28"/>
    </row>
    <row r="559" spans="5:5" ht="13.2" x14ac:dyDescent="0.25">
      <c r="E559" s="28"/>
    </row>
    <row r="560" spans="5:5" ht="13.2" x14ac:dyDescent="0.25">
      <c r="E560" s="28"/>
    </row>
    <row r="561" spans="5:5" ht="13.2" x14ac:dyDescent="0.25">
      <c r="E561" s="28"/>
    </row>
    <row r="562" spans="5:5" ht="13.2" x14ac:dyDescent="0.25">
      <c r="E562" s="28"/>
    </row>
    <row r="563" spans="5:5" ht="13.2" x14ac:dyDescent="0.25">
      <c r="E563" s="28"/>
    </row>
    <row r="564" spans="5:5" ht="13.2" x14ac:dyDescent="0.25">
      <c r="E564" s="28"/>
    </row>
    <row r="565" spans="5:5" ht="13.2" x14ac:dyDescent="0.25">
      <c r="E565" s="28"/>
    </row>
    <row r="566" spans="5:5" ht="13.2" x14ac:dyDescent="0.25">
      <c r="E566" s="28"/>
    </row>
    <row r="567" spans="5:5" ht="13.2" x14ac:dyDescent="0.25">
      <c r="E567" s="28"/>
    </row>
    <row r="568" spans="5:5" ht="13.2" x14ac:dyDescent="0.25">
      <c r="E568" s="28"/>
    </row>
    <row r="569" spans="5:5" ht="13.2" x14ac:dyDescent="0.25">
      <c r="E569" s="28"/>
    </row>
    <row r="570" spans="5:5" ht="13.2" x14ac:dyDescent="0.25">
      <c r="E570" s="28"/>
    </row>
    <row r="571" spans="5:5" ht="13.2" x14ac:dyDescent="0.25">
      <c r="E571" s="28"/>
    </row>
    <row r="572" spans="5:5" ht="13.2" x14ac:dyDescent="0.25">
      <c r="E572" s="28"/>
    </row>
    <row r="573" spans="5:5" ht="13.2" x14ac:dyDescent="0.25">
      <c r="E573" s="28"/>
    </row>
    <row r="574" spans="5:5" ht="13.2" x14ac:dyDescent="0.25">
      <c r="E574" s="28"/>
    </row>
    <row r="575" spans="5:5" ht="13.2" x14ac:dyDescent="0.25">
      <c r="E575" s="28"/>
    </row>
    <row r="576" spans="5:5" ht="13.2" x14ac:dyDescent="0.25">
      <c r="E576" s="28"/>
    </row>
    <row r="577" spans="5:5" ht="13.2" x14ac:dyDescent="0.25">
      <c r="E577" s="28"/>
    </row>
    <row r="578" spans="5:5" ht="13.2" x14ac:dyDescent="0.25">
      <c r="E578" s="28"/>
    </row>
    <row r="579" spans="5:5" ht="13.2" x14ac:dyDescent="0.25">
      <c r="E579" s="28"/>
    </row>
    <row r="580" spans="5:5" ht="13.2" x14ac:dyDescent="0.25">
      <c r="E580" s="28"/>
    </row>
    <row r="581" spans="5:5" ht="13.2" x14ac:dyDescent="0.25">
      <c r="E581" s="28"/>
    </row>
    <row r="582" spans="5:5" ht="13.2" x14ac:dyDescent="0.25">
      <c r="E582" s="28"/>
    </row>
    <row r="583" spans="5:5" ht="13.2" x14ac:dyDescent="0.25">
      <c r="E583" s="28"/>
    </row>
    <row r="584" spans="5:5" ht="13.2" x14ac:dyDescent="0.25">
      <c r="E584" s="28"/>
    </row>
    <row r="585" spans="5:5" ht="13.2" x14ac:dyDescent="0.25">
      <c r="E585" s="28"/>
    </row>
    <row r="586" spans="5:5" ht="13.2" x14ac:dyDescent="0.25">
      <c r="E586" s="28"/>
    </row>
    <row r="587" spans="5:5" ht="13.2" x14ac:dyDescent="0.25">
      <c r="E587" s="28"/>
    </row>
    <row r="588" spans="5:5" ht="13.2" x14ac:dyDescent="0.25">
      <c r="E588" s="28"/>
    </row>
    <row r="589" spans="5:5" ht="13.2" x14ac:dyDescent="0.25">
      <c r="E589" s="28"/>
    </row>
    <row r="590" spans="5:5" ht="13.2" x14ac:dyDescent="0.25">
      <c r="E590" s="28"/>
    </row>
    <row r="591" spans="5:5" ht="13.2" x14ac:dyDescent="0.25">
      <c r="E591" s="28"/>
    </row>
    <row r="592" spans="5:5" ht="13.2" x14ac:dyDescent="0.25">
      <c r="E592" s="28"/>
    </row>
    <row r="593" spans="5:5" ht="13.2" x14ac:dyDescent="0.25">
      <c r="E593" s="28"/>
    </row>
    <row r="594" spans="5:5" ht="13.2" x14ac:dyDescent="0.25">
      <c r="E594" s="28"/>
    </row>
    <row r="595" spans="5:5" ht="13.2" x14ac:dyDescent="0.25">
      <c r="E595" s="28"/>
    </row>
    <row r="596" spans="5:5" ht="13.2" x14ac:dyDescent="0.25">
      <c r="E596" s="28"/>
    </row>
    <row r="597" spans="5:5" ht="13.2" x14ac:dyDescent="0.25">
      <c r="E597" s="28"/>
    </row>
    <row r="598" spans="5:5" ht="13.2" x14ac:dyDescent="0.25">
      <c r="E598" s="28"/>
    </row>
    <row r="599" spans="5:5" ht="13.2" x14ac:dyDescent="0.25">
      <c r="E599" s="28"/>
    </row>
    <row r="600" spans="5:5" ht="13.2" x14ac:dyDescent="0.25">
      <c r="E600" s="28"/>
    </row>
    <row r="601" spans="5:5" ht="13.2" x14ac:dyDescent="0.25">
      <c r="E601" s="28"/>
    </row>
    <row r="602" spans="5:5" ht="13.2" x14ac:dyDescent="0.25">
      <c r="E602" s="28"/>
    </row>
    <row r="603" spans="5:5" ht="13.2" x14ac:dyDescent="0.25">
      <c r="E603" s="28"/>
    </row>
    <row r="604" spans="5:5" ht="13.2" x14ac:dyDescent="0.25">
      <c r="E604" s="28"/>
    </row>
    <row r="605" spans="5:5" ht="13.2" x14ac:dyDescent="0.25">
      <c r="E605" s="28"/>
    </row>
    <row r="606" spans="5:5" ht="13.2" x14ac:dyDescent="0.25">
      <c r="E606" s="28"/>
    </row>
    <row r="607" spans="5:5" ht="13.2" x14ac:dyDescent="0.25">
      <c r="E607" s="28"/>
    </row>
    <row r="608" spans="5:5" ht="13.2" x14ac:dyDescent="0.25">
      <c r="E608" s="28"/>
    </row>
    <row r="609" spans="5:5" ht="13.2" x14ac:dyDescent="0.25">
      <c r="E609" s="28"/>
    </row>
    <row r="610" spans="5:5" ht="13.2" x14ac:dyDescent="0.25">
      <c r="E610" s="28"/>
    </row>
    <row r="611" spans="5:5" ht="13.2" x14ac:dyDescent="0.25">
      <c r="E611" s="28"/>
    </row>
    <row r="612" spans="5:5" ht="13.2" x14ac:dyDescent="0.25">
      <c r="E612" s="28"/>
    </row>
    <row r="613" spans="5:5" ht="13.2" x14ac:dyDescent="0.25">
      <c r="E613" s="28"/>
    </row>
    <row r="614" spans="5:5" ht="13.2" x14ac:dyDescent="0.25">
      <c r="E614" s="28"/>
    </row>
    <row r="615" spans="5:5" ht="13.2" x14ac:dyDescent="0.25">
      <c r="E615" s="28"/>
    </row>
    <row r="616" spans="5:5" ht="13.2" x14ac:dyDescent="0.25">
      <c r="E616" s="28"/>
    </row>
    <row r="617" spans="5:5" ht="13.2" x14ac:dyDescent="0.25">
      <c r="E617" s="28"/>
    </row>
    <row r="618" spans="5:5" ht="13.2" x14ac:dyDescent="0.25">
      <c r="E618" s="28"/>
    </row>
    <row r="619" spans="5:5" ht="13.2" x14ac:dyDescent="0.25">
      <c r="E619" s="28"/>
    </row>
    <row r="620" spans="5:5" ht="13.2" x14ac:dyDescent="0.25">
      <c r="E620" s="28"/>
    </row>
    <row r="621" spans="5:5" ht="13.2" x14ac:dyDescent="0.25">
      <c r="E621" s="28"/>
    </row>
    <row r="622" spans="5:5" ht="13.2" x14ac:dyDescent="0.25">
      <c r="E622" s="28"/>
    </row>
    <row r="623" spans="5:5" ht="13.2" x14ac:dyDescent="0.25">
      <c r="E623" s="28"/>
    </row>
    <row r="624" spans="5:5" ht="13.2" x14ac:dyDescent="0.25">
      <c r="E624" s="28"/>
    </row>
    <row r="625" spans="5:5" ht="13.2" x14ac:dyDescent="0.25">
      <c r="E625" s="28"/>
    </row>
    <row r="626" spans="5:5" ht="13.2" x14ac:dyDescent="0.25">
      <c r="E626" s="28"/>
    </row>
    <row r="627" spans="5:5" ht="13.2" x14ac:dyDescent="0.25">
      <c r="E627" s="28"/>
    </row>
    <row r="628" spans="5:5" ht="13.2" x14ac:dyDescent="0.25">
      <c r="E628" s="28"/>
    </row>
    <row r="629" spans="5:5" ht="13.2" x14ac:dyDescent="0.25">
      <c r="E629" s="28"/>
    </row>
    <row r="630" spans="5:5" ht="13.2" x14ac:dyDescent="0.25">
      <c r="E630" s="28"/>
    </row>
    <row r="631" spans="5:5" ht="13.2" x14ac:dyDescent="0.25">
      <c r="E631" s="28"/>
    </row>
    <row r="632" spans="5:5" ht="13.2" x14ac:dyDescent="0.25">
      <c r="E632" s="28"/>
    </row>
    <row r="633" spans="5:5" ht="13.2" x14ac:dyDescent="0.25">
      <c r="E633" s="28"/>
    </row>
    <row r="634" spans="5:5" ht="13.2" x14ac:dyDescent="0.25">
      <c r="E634" s="28"/>
    </row>
    <row r="635" spans="5:5" ht="13.2" x14ac:dyDescent="0.25">
      <c r="E635" s="28"/>
    </row>
    <row r="636" spans="5:5" ht="13.2" x14ac:dyDescent="0.25">
      <c r="E636" s="28"/>
    </row>
    <row r="637" spans="5:5" ht="13.2" x14ac:dyDescent="0.25">
      <c r="E637" s="28"/>
    </row>
    <row r="638" spans="5:5" ht="13.2" x14ac:dyDescent="0.25">
      <c r="E638" s="28"/>
    </row>
    <row r="639" spans="5:5" ht="13.2" x14ac:dyDescent="0.25">
      <c r="E639" s="28"/>
    </row>
    <row r="640" spans="5:5" ht="13.2" x14ac:dyDescent="0.25">
      <c r="E640" s="28"/>
    </row>
    <row r="641" spans="5:5" ht="13.2" x14ac:dyDescent="0.25">
      <c r="E641" s="28"/>
    </row>
    <row r="642" spans="5:5" ht="13.2" x14ac:dyDescent="0.25">
      <c r="E642" s="28"/>
    </row>
    <row r="643" spans="5:5" ht="13.2" x14ac:dyDescent="0.25">
      <c r="E643" s="28"/>
    </row>
    <row r="644" spans="5:5" ht="13.2" x14ac:dyDescent="0.25">
      <c r="E644" s="28"/>
    </row>
    <row r="645" spans="5:5" ht="13.2" x14ac:dyDescent="0.25">
      <c r="E645" s="28"/>
    </row>
    <row r="646" spans="5:5" ht="13.2" x14ac:dyDescent="0.25">
      <c r="E646" s="28"/>
    </row>
    <row r="647" spans="5:5" ht="13.2" x14ac:dyDescent="0.25">
      <c r="E647" s="28"/>
    </row>
    <row r="648" spans="5:5" ht="13.2" x14ac:dyDescent="0.25">
      <c r="E648" s="28"/>
    </row>
    <row r="649" spans="5:5" ht="13.2" x14ac:dyDescent="0.25">
      <c r="E649" s="28"/>
    </row>
    <row r="650" spans="5:5" ht="13.2" x14ac:dyDescent="0.25">
      <c r="E650" s="28"/>
    </row>
    <row r="651" spans="5:5" ht="13.2" x14ac:dyDescent="0.25">
      <c r="E651" s="28"/>
    </row>
    <row r="652" spans="5:5" ht="13.2" x14ac:dyDescent="0.25">
      <c r="E652" s="28"/>
    </row>
    <row r="653" spans="5:5" ht="13.2" x14ac:dyDescent="0.25">
      <c r="E653" s="28"/>
    </row>
    <row r="654" spans="5:5" ht="13.2" x14ac:dyDescent="0.25">
      <c r="E654" s="28"/>
    </row>
    <row r="655" spans="5:5" ht="13.2" x14ac:dyDescent="0.25">
      <c r="E655" s="28"/>
    </row>
    <row r="656" spans="5:5" ht="13.2" x14ac:dyDescent="0.25">
      <c r="E656" s="28"/>
    </row>
    <row r="657" spans="5:5" ht="13.2" x14ac:dyDescent="0.25">
      <c r="E657" s="28"/>
    </row>
    <row r="658" spans="5:5" ht="13.2" x14ac:dyDescent="0.25">
      <c r="E658" s="28"/>
    </row>
    <row r="659" spans="5:5" ht="13.2" x14ac:dyDescent="0.25">
      <c r="E659" s="28"/>
    </row>
    <row r="660" spans="5:5" ht="13.2" x14ac:dyDescent="0.25">
      <c r="E660" s="28"/>
    </row>
    <row r="661" spans="5:5" ht="13.2" x14ac:dyDescent="0.25">
      <c r="E661" s="28"/>
    </row>
    <row r="662" spans="5:5" ht="13.2" x14ac:dyDescent="0.25">
      <c r="E662" s="28"/>
    </row>
    <row r="663" spans="5:5" ht="13.2" x14ac:dyDescent="0.25">
      <c r="E663" s="28"/>
    </row>
    <row r="664" spans="5:5" ht="13.2" x14ac:dyDescent="0.25">
      <c r="E664" s="28"/>
    </row>
    <row r="665" spans="5:5" ht="13.2" x14ac:dyDescent="0.25">
      <c r="E665" s="28"/>
    </row>
    <row r="666" spans="5:5" ht="13.2" x14ac:dyDescent="0.25">
      <c r="E666" s="28"/>
    </row>
    <row r="667" spans="5:5" ht="13.2" x14ac:dyDescent="0.25">
      <c r="E667" s="28"/>
    </row>
    <row r="668" spans="5:5" ht="13.2" x14ac:dyDescent="0.25">
      <c r="E668" s="28"/>
    </row>
    <row r="669" spans="5:5" ht="13.2" x14ac:dyDescent="0.25">
      <c r="E669" s="28"/>
    </row>
    <row r="670" spans="5:5" ht="13.2" x14ac:dyDescent="0.25">
      <c r="E670" s="28"/>
    </row>
    <row r="671" spans="5:5" ht="13.2" x14ac:dyDescent="0.25">
      <c r="E671" s="28"/>
    </row>
    <row r="672" spans="5:5" ht="13.2" x14ac:dyDescent="0.25">
      <c r="E672" s="28"/>
    </row>
    <row r="673" spans="5:5" ht="13.2" x14ac:dyDescent="0.25">
      <c r="E673" s="28"/>
    </row>
    <row r="674" spans="5:5" ht="13.2" x14ac:dyDescent="0.25">
      <c r="E674" s="28"/>
    </row>
    <row r="675" spans="5:5" ht="13.2" x14ac:dyDescent="0.25">
      <c r="E675" s="28"/>
    </row>
    <row r="676" spans="5:5" ht="13.2" x14ac:dyDescent="0.25">
      <c r="E676" s="28"/>
    </row>
    <row r="677" spans="5:5" ht="13.2" x14ac:dyDescent="0.25">
      <c r="E677" s="28"/>
    </row>
    <row r="678" spans="5:5" ht="13.2" x14ac:dyDescent="0.25">
      <c r="E678" s="28"/>
    </row>
    <row r="679" spans="5:5" ht="13.2" x14ac:dyDescent="0.25">
      <c r="E679" s="28"/>
    </row>
    <row r="680" spans="5:5" ht="13.2" x14ac:dyDescent="0.25">
      <c r="E680" s="28"/>
    </row>
    <row r="681" spans="5:5" ht="13.2" x14ac:dyDescent="0.25">
      <c r="E681" s="28"/>
    </row>
    <row r="682" spans="5:5" ht="13.2" x14ac:dyDescent="0.25">
      <c r="E682" s="28"/>
    </row>
    <row r="683" spans="5:5" ht="13.2" x14ac:dyDescent="0.25">
      <c r="E683" s="28"/>
    </row>
    <row r="684" spans="5:5" ht="13.2" x14ac:dyDescent="0.25">
      <c r="E684" s="28"/>
    </row>
    <row r="685" spans="5:5" ht="13.2" x14ac:dyDescent="0.25">
      <c r="E685" s="28"/>
    </row>
    <row r="686" spans="5:5" ht="13.2" x14ac:dyDescent="0.25">
      <c r="E686" s="28"/>
    </row>
    <row r="687" spans="5:5" ht="13.2" x14ac:dyDescent="0.25">
      <c r="E687" s="28"/>
    </row>
    <row r="688" spans="5:5" ht="13.2" x14ac:dyDescent="0.25">
      <c r="E688" s="28"/>
    </row>
    <row r="689" spans="5:5" ht="13.2" x14ac:dyDescent="0.25">
      <c r="E689" s="28"/>
    </row>
    <row r="690" spans="5:5" ht="13.2" x14ac:dyDescent="0.25">
      <c r="E690" s="28"/>
    </row>
    <row r="691" spans="5:5" ht="13.2" x14ac:dyDescent="0.25">
      <c r="E691" s="28"/>
    </row>
    <row r="692" spans="5:5" ht="13.2" x14ac:dyDescent="0.25">
      <c r="E692" s="28"/>
    </row>
    <row r="693" spans="5:5" ht="13.2" x14ac:dyDescent="0.25">
      <c r="E693" s="28"/>
    </row>
    <row r="694" spans="5:5" ht="13.2" x14ac:dyDescent="0.25">
      <c r="E694" s="28"/>
    </row>
    <row r="695" spans="5:5" ht="13.2" x14ac:dyDescent="0.25">
      <c r="E695" s="28"/>
    </row>
    <row r="696" spans="5:5" ht="13.2" x14ac:dyDescent="0.25">
      <c r="E696" s="28"/>
    </row>
    <row r="697" spans="5:5" ht="13.2" x14ac:dyDescent="0.25">
      <c r="E697" s="28"/>
    </row>
    <row r="698" spans="5:5" ht="13.2" x14ac:dyDescent="0.25">
      <c r="E698" s="28"/>
    </row>
    <row r="699" spans="5:5" ht="13.2" x14ac:dyDescent="0.25">
      <c r="E699" s="28"/>
    </row>
    <row r="700" spans="5:5" ht="13.2" x14ac:dyDescent="0.25">
      <c r="E700" s="28"/>
    </row>
    <row r="701" spans="5:5" ht="13.2" x14ac:dyDescent="0.25">
      <c r="E701" s="28"/>
    </row>
    <row r="702" spans="5:5" ht="13.2" x14ac:dyDescent="0.25">
      <c r="E702" s="28"/>
    </row>
    <row r="703" spans="5:5" ht="13.2" x14ac:dyDescent="0.25">
      <c r="E703" s="28"/>
    </row>
    <row r="704" spans="5:5" ht="13.2" x14ac:dyDescent="0.25">
      <c r="E704" s="28"/>
    </row>
    <row r="705" spans="5:5" ht="13.2" x14ac:dyDescent="0.25">
      <c r="E705" s="28"/>
    </row>
    <row r="706" spans="5:5" ht="13.2" x14ac:dyDescent="0.25">
      <c r="E706" s="28"/>
    </row>
    <row r="707" spans="5:5" ht="13.2" x14ac:dyDescent="0.25">
      <c r="E707" s="28"/>
    </row>
    <row r="708" spans="5:5" ht="13.2" x14ac:dyDescent="0.25">
      <c r="E708" s="28"/>
    </row>
    <row r="709" spans="5:5" ht="13.2" x14ac:dyDescent="0.25">
      <c r="E709" s="28"/>
    </row>
    <row r="710" spans="5:5" ht="13.2" x14ac:dyDescent="0.25">
      <c r="E710" s="28"/>
    </row>
    <row r="711" spans="5:5" ht="13.2" x14ac:dyDescent="0.25">
      <c r="E711" s="28"/>
    </row>
    <row r="712" spans="5:5" ht="13.2" x14ac:dyDescent="0.25">
      <c r="E712" s="28"/>
    </row>
    <row r="713" spans="5:5" ht="13.2" x14ac:dyDescent="0.25">
      <c r="E713" s="28"/>
    </row>
    <row r="714" spans="5:5" ht="13.2" x14ac:dyDescent="0.25">
      <c r="E714" s="28"/>
    </row>
    <row r="715" spans="5:5" ht="13.2" x14ac:dyDescent="0.25">
      <c r="E715" s="28"/>
    </row>
    <row r="716" spans="5:5" ht="13.2" x14ac:dyDescent="0.25">
      <c r="E716" s="28"/>
    </row>
    <row r="717" spans="5:5" ht="13.2" x14ac:dyDescent="0.25">
      <c r="E717" s="28"/>
    </row>
    <row r="718" spans="5:5" ht="13.2" x14ac:dyDescent="0.25">
      <c r="E718" s="28"/>
    </row>
    <row r="719" spans="5:5" ht="13.2" x14ac:dyDescent="0.25">
      <c r="E719" s="28"/>
    </row>
    <row r="720" spans="5:5" ht="13.2" x14ac:dyDescent="0.25">
      <c r="E720" s="28"/>
    </row>
    <row r="721" spans="5:5" ht="13.2" x14ac:dyDescent="0.25">
      <c r="E721" s="28"/>
    </row>
    <row r="722" spans="5:5" ht="13.2" x14ac:dyDescent="0.25">
      <c r="E722" s="28"/>
    </row>
    <row r="723" spans="5:5" ht="13.2" x14ac:dyDescent="0.25">
      <c r="E723" s="28"/>
    </row>
    <row r="724" spans="5:5" ht="13.2" x14ac:dyDescent="0.25">
      <c r="E724" s="28"/>
    </row>
    <row r="725" spans="5:5" ht="13.2" x14ac:dyDescent="0.25">
      <c r="E725" s="28"/>
    </row>
    <row r="726" spans="5:5" ht="13.2" x14ac:dyDescent="0.25">
      <c r="E726" s="28"/>
    </row>
    <row r="727" spans="5:5" ht="13.2" x14ac:dyDescent="0.25">
      <c r="E727" s="28"/>
    </row>
    <row r="728" spans="5:5" ht="13.2" x14ac:dyDescent="0.25">
      <c r="E728" s="28"/>
    </row>
    <row r="729" spans="5:5" ht="13.2" x14ac:dyDescent="0.25">
      <c r="E729" s="28"/>
    </row>
    <row r="730" spans="5:5" ht="13.2" x14ac:dyDescent="0.25">
      <c r="E730" s="28"/>
    </row>
    <row r="731" spans="5:5" ht="13.2" x14ac:dyDescent="0.25">
      <c r="E731" s="28"/>
    </row>
    <row r="732" spans="5:5" ht="13.2" x14ac:dyDescent="0.25">
      <c r="E732" s="28"/>
    </row>
    <row r="733" spans="5:5" ht="13.2" x14ac:dyDescent="0.25">
      <c r="E733" s="28"/>
    </row>
    <row r="734" spans="5:5" ht="13.2" x14ac:dyDescent="0.25">
      <c r="E734" s="28"/>
    </row>
    <row r="735" spans="5:5" ht="13.2" x14ac:dyDescent="0.25">
      <c r="E735" s="28"/>
    </row>
    <row r="736" spans="5:5" ht="13.2" x14ac:dyDescent="0.25">
      <c r="E736" s="28"/>
    </row>
    <row r="737" spans="5:5" ht="13.2" x14ac:dyDescent="0.25">
      <c r="E737" s="28"/>
    </row>
    <row r="738" spans="5:5" ht="13.2" x14ac:dyDescent="0.25">
      <c r="E738" s="28"/>
    </row>
    <row r="739" spans="5:5" ht="13.2" x14ac:dyDescent="0.25">
      <c r="E739" s="28"/>
    </row>
    <row r="740" spans="5:5" ht="13.2" x14ac:dyDescent="0.25">
      <c r="E740" s="28"/>
    </row>
    <row r="741" spans="5:5" ht="13.2" x14ac:dyDescent="0.25">
      <c r="E741" s="28"/>
    </row>
    <row r="742" spans="5:5" ht="13.2" x14ac:dyDescent="0.25">
      <c r="E742" s="28"/>
    </row>
    <row r="743" spans="5:5" ht="13.2" x14ac:dyDescent="0.25">
      <c r="E743" s="28"/>
    </row>
    <row r="744" spans="5:5" ht="13.2" x14ac:dyDescent="0.25">
      <c r="E744" s="28"/>
    </row>
    <row r="745" spans="5:5" ht="13.2" x14ac:dyDescent="0.25">
      <c r="E745" s="28"/>
    </row>
    <row r="746" spans="5:5" ht="13.2" x14ac:dyDescent="0.25">
      <c r="E746" s="28"/>
    </row>
    <row r="747" spans="5:5" ht="13.2" x14ac:dyDescent="0.25">
      <c r="E747" s="28"/>
    </row>
    <row r="748" spans="5:5" ht="13.2" x14ac:dyDescent="0.25">
      <c r="E748" s="28"/>
    </row>
    <row r="749" spans="5:5" ht="13.2" x14ac:dyDescent="0.25">
      <c r="E749" s="28"/>
    </row>
    <row r="750" spans="5:5" ht="13.2" x14ac:dyDescent="0.25">
      <c r="E750" s="28"/>
    </row>
    <row r="751" spans="5:5" ht="13.2" x14ac:dyDescent="0.25">
      <c r="E751" s="28"/>
    </row>
    <row r="752" spans="5:5" ht="13.2" x14ac:dyDescent="0.25">
      <c r="E752" s="28"/>
    </row>
    <row r="753" spans="5:5" ht="13.2" x14ac:dyDescent="0.25">
      <c r="E753" s="28"/>
    </row>
    <row r="754" spans="5:5" ht="13.2" x14ac:dyDescent="0.25">
      <c r="E754" s="28"/>
    </row>
    <row r="755" spans="5:5" ht="13.2" x14ac:dyDescent="0.25">
      <c r="E755" s="28"/>
    </row>
    <row r="756" spans="5:5" ht="13.2" x14ac:dyDescent="0.25">
      <c r="E756" s="28"/>
    </row>
    <row r="757" spans="5:5" ht="13.2" x14ac:dyDescent="0.25">
      <c r="E757" s="28"/>
    </row>
    <row r="758" spans="5:5" ht="13.2" x14ac:dyDescent="0.25">
      <c r="E758" s="28"/>
    </row>
    <row r="759" spans="5:5" ht="13.2" x14ac:dyDescent="0.25">
      <c r="E759" s="28"/>
    </row>
    <row r="760" spans="5:5" ht="13.2" x14ac:dyDescent="0.25">
      <c r="E760" s="28"/>
    </row>
    <row r="761" spans="5:5" ht="13.2" x14ac:dyDescent="0.25">
      <c r="E761" s="28"/>
    </row>
    <row r="762" spans="5:5" ht="13.2" x14ac:dyDescent="0.25">
      <c r="E762" s="28"/>
    </row>
    <row r="763" spans="5:5" ht="13.2" x14ac:dyDescent="0.25">
      <c r="E763" s="28"/>
    </row>
    <row r="764" spans="5:5" ht="13.2" x14ac:dyDescent="0.25">
      <c r="E764" s="28"/>
    </row>
    <row r="765" spans="5:5" ht="13.2" x14ac:dyDescent="0.25">
      <c r="E765" s="28"/>
    </row>
    <row r="766" spans="5:5" ht="13.2" x14ac:dyDescent="0.25">
      <c r="E766" s="28"/>
    </row>
    <row r="767" spans="5:5" ht="13.2" x14ac:dyDescent="0.25">
      <c r="E767" s="28"/>
    </row>
    <row r="768" spans="5:5" ht="13.2" x14ac:dyDescent="0.25">
      <c r="E768" s="28"/>
    </row>
    <row r="769" spans="5:5" ht="13.2" x14ac:dyDescent="0.25">
      <c r="E769" s="28"/>
    </row>
    <row r="770" spans="5:5" ht="13.2" x14ac:dyDescent="0.25">
      <c r="E770" s="28"/>
    </row>
    <row r="771" spans="5:5" ht="13.2" x14ac:dyDescent="0.25">
      <c r="E771" s="28"/>
    </row>
    <row r="772" spans="5:5" ht="13.2" x14ac:dyDescent="0.25">
      <c r="E772" s="28"/>
    </row>
    <row r="773" spans="5:5" ht="13.2" x14ac:dyDescent="0.25">
      <c r="E773" s="28"/>
    </row>
    <row r="774" spans="5:5" ht="13.2" x14ac:dyDescent="0.25">
      <c r="E774" s="28"/>
    </row>
    <row r="775" spans="5:5" ht="13.2" x14ac:dyDescent="0.25">
      <c r="E775" s="28"/>
    </row>
    <row r="776" spans="5:5" ht="13.2" x14ac:dyDescent="0.25">
      <c r="E776" s="28"/>
    </row>
    <row r="777" spans="5:5" ht="13.2" x14ac:dyDescent="0.25">
      <c r="E777" s="28"/>
    </row>
    <row r="778" spans="5:5" ht="13.2" x14ac:dyDescent="0.25">
      <c r="E778" s="28"/>
    </row>
    <row r="779" spans="5:5" ht="13.2" x14ac:dyDescent="0.25">
      <c r="E779" s="28"/>
    </row>
    <row r="780" spans="5:5" ht="13.2" x14ac:dyDescent="0.25">
      <c r="E780" s="28"/>
    </row>
    <row r="781" spans="5:5" ht="13.2" x14ac:dyDescent="0.25">
      <c r="E781" s="28"/>
    </row>
    <row r="782" spans="5:5" ht="13.2" x14ac:dyDescent="0.25">
      <c r="E782" s="28"/>
    </row>
    <row r="783" spans="5:5" ht="13.2" x14ac:dyDescent="0.25">
      <c r="E783" s="28"/>
    </row>
    <row r="784" spans="5:5" ht="13.2" x14ac:dyDescent="0.25">
      <c r="E784" s="28"/>
    </row>
    <row r="785" spans="5:5" ht="13.2" x14ac:dyDescent="0.25">
      <c r="E785" s="28"/>
    </row>
    <row r="786" spans="5:5" ht="13.2" x14ac:dyDescent="0.25">
      <c r="E786" s="28"/>
    </row>
    <row r="787" spans="5:5" ht="13.2" x14ac:dyDescent="0.25">
      <c r="E787" s="28"/>
    </row>
    <row r="788" spans="5:5" ht="13.2" x14ac:dyDescent="0.25">
      <c r="E788" s="28"/>
    </row>
    <row r="789" spans="5:5" ht="13.2" x14ac:dyDescent="0.25">
      <c r="E789" s="28"/>
    </row>
    <row r="790" spans="5:5" ht="13.2" x14ac:dyDescent="0.25">
      <c r="E790" s="28"/>
    </row>
    <row r="791" spans="5:5" ht="13.2" x14ac:dyDescent="0.25">
      <c r="E791" s="28"/>
    </row>
    <row r="792" spans="5:5" ht="13.2" x14ac:dyDescent="0.25">
      <c r="E792" s="28"/>
    </row>
    <row r="793" spans="5:5" ht="13.2" x14ac:dyDescent="0.25">
      <c r="E793" s="28"/>
    </row>
    <row r="794" spans="5:5" ht="13.2" x14ac:dyDescent="0.25">
      <c r="E794" s="28"/>
    </row>
    <row r="795" spans="5:5" ht="13.2" x14ac:dyDescent="0.25">
      <c r="E795" s="28"/>
    </row>
    <row r="796" spans="5:5" ht="13.2" x14ac:dyDescent="0.25">
      <c r="E796" s="28"/>
    </row>
    <row r="797" spans="5:5" ht="13.2" x14ac:dyDescent="0.25">
      <c r="E797" s="28"/>
    </row>
    <row r="798" spans="5:5" ht="13.2" x14ac:dyDescent="0.25">
      <c r="E798" s="28"/>
    </row>
    <row r="799" spans="5:5" ht="13.2" x14ac:dyDescent="0.25">
      <c r="E799" s="28"/>
    </row>
    <row r="800" spans="5:5" ht="13.2" x14ac:dyDescent="0.25">
      <c r="E800" s="28"/>
    </row>
    <row r="801" spans="5:5" ht="13.2" x14ac:dyDescent="0.25">
      <c r="E801" s="28"/>
    </row>
    <row r="802" spans="5:5" ht="13.2" x14ac:dyDescent="0.25">
      <c r="E802" s="28"/>
    </row>
    <row r="803" spans="5:5" ht="13.2" x14ac:dyDescent="0.25">
      <c r="E803" s="28"/>
    </row>
    <row r="804" spans="5:5" ht="13.2" x14ac:dyDescent="0.25">
      <c r="E804" s="28"/>
    </row>
    <row r="805" spans="5:5" ht="13.2" x14ac:dyDescent="0.25">
      <c r="E805" s="28"/>
    </row>
    <row r="806" spans="5:5" ht="13.2" x14ac:dyDescent="0.25">
      <c r="E806" s="28"/>
    </row>
    <row r="807" spans="5:5" ht="13.2" x14ac:dyDescent="0.25">
      <c r="E807" s="28"/>
    </row>
    <row r="808" spans="5:5" ht="13.2" x14ac:dyDescent="0.25">
      <c r="E808" s="28"/>
    </row>
    <row r="809" spans="5:5" ht="13.2" x14ac:dyDescent="0.25">
      <c r="E809" s="28"/>
    </row>
    <row r="810" spans="5:5" ht="13.2" x14ac:dyDescent="0.25">
      <c r="E810" s="28"/>
    </row>
    <row r="811" spans="5:5" ht="13.2" x14ac:dyDescent="0.25">
      <c r="E811" s="28"/>
    </row>
    <row r="812" spans="5:5" ht="13.2" x14ac:dyDescent="0.25">
      <c r="E812" s="28"/>
    </row>
    <row r="813" spans="5:5" ht="13.2" x14ac:dyDescent="0.25">
      <c r="E813" s="28"/>
    </row>
    <row r="814" spans="5:5" ht="13.2" x14ac:dyDescent="0.25">
      <c r="E814" s="28"/>
    </row>
    <row r="815" spans="5:5" ht="13.2" x14ac:dyDescent="0.25">
      <c r="E815" s="28"/>
    </row>
    <row r="816" spans="5:5" ht="13.2" x14ac:dyDescent="0.25">
      <c r="E816" s="28"/>
    </row>
    <row r="817" spans="5:5" ht="13.2" x14ac:dyDescent="0.25">
      <c r="E817" s="28"/>
    </row>
    <row r="818" spans="5:5" ht="13.2" x14ac:dyDescent="0.25">
      <c r="E818" s="28"/>
    </row>
    <row r="819" spans="5:5" ht="13.2" x14ac:dyDescent="0.25">
      <c r="E819" s="28"/>
    </row>
    <row r="820" spans="5:5" ht="13.2" x14ac:dyDescent="0.25">
      <c r="E820" s="28"/>
    </row>
    <row r="821" spans="5:5" ht="13.2" x14ac:dyDescent="0.25">
      <c r="E821" s="28"/>
    </row>
    <row r="822" spans="5:5" ht="13.2" x14ac:dyDescent="0.25">
      <c r="E822" s="28"/>
    </row>
    <row r="823" spans="5:5" ht="13.2" x14ac:dyDescent="0.25">
      <c r="E823" s="28"/>
    </row>
    <row r="824" spans="5:5" ht="13.2" x14ac:dyDescent="0.25">
      <c r="E824" s="28"/>
    </row>
    <row r="825" spans="5:5" ht="13.2" x14ac:dyDescent="0.25">
      <c r="E825" s="28"/>
    </row>
    <row r="826" spans="5:5" ht="13.2" x14ac:dyDescent="0.25">
      <c r="E826" s="28"/>
    </row>
    <row r="827" spans="5:5" ht="13.2" x14ac:dyDescent="0.25">
      <c r="E827" s="28"/>
    </row>
    <row r="828" spans="5:5" ht="13.2" x14ac:dyDescent="0.25">
      <c r="E828" s="28"/>
    </row>
    <row r="829" spans="5:5" ht="13.2" x14ac:dyDescent="0.25">
      <c r="E829" s="28"/>
    </row>
    <row r="830" spans="5:5" ht="13.2" x14ac:dyDescent="0.25">
      <c r="E830" s="28"/>
    </row>
    <row r="831" spans="5:5" ht="13.2" x14ac:dyDescent="0.25">
      <c r="E831" s="28"/>
    </row>
    <row r="832" spans="5:5" ht="13.2" x14ac:dyDescent="0.25">
      <c r="E832" s="28"/>
    </row>
    <row r="833" spans="5:5" ht="13.2" x14ac:dyDescent="0.25">
      <c r="E833" s="28"/>
    </row>
    <row r="834" spans="5:5" ht="13.2" x14ac:dyDescent="0.25">
      <c r="E834" s="28"/>
    </row>
    <row r="835" spans="5:5" ht="13.2" x14ac:dyDescent="0.25">
      <c r="E835" s="28"/>
    </row>
    <row r="836" spans="5:5" ht="13.2" x14ac:dyDescent="0.25">
      <c r="E836" s="28"/>
    </row>
    <row r="837" spans="5:5" ht="13.2" x14ac:dyDescent="0.25">
      <c r="E837" s="28"/>
    </row>
    <row r="838" spans="5:5" ht="13.2" x14ac:dyDescent="0.25">
      <c r="E838" s="28"/>
    </row>
    <row r="839" spans="5:5" ht="13.2" x14ac:dyDescent="0.25">
      <c r="E839" s="28"/>
    </row>
    <row r="840" spans="5:5" ht="13.2" x14ac:dyDescent="0.25">
      <c r="E840" s="28"/>
    </row>
    <row r="841" spans="5:5" ht="13.2" x14ac:dyDescent="0.25">
      <c r="E841" s="28"/>
    </row>
    <row r="842" spans="5:5" ht="13.2" x14ac:dyDescent="0.25">
      <c r="E842" s="28"/>
    </row>
    <row r="843" spans="5:5" ht="13.2" x14ac:dyDescent="0.25">
      <c r="E843" s="28"/>
    </row>
    <row r="844" spans="5:5" ht="13.2" x14ac:dyDescent="0.25">
      <c r="E844" s="28"/>
    </row>
    <row r="845" spans="5:5" ht="13.2" x14ac:dyDescent="0.25">
      <c r="E845" s="28"/>
    </row>
    <row r="846" spans="5:5" ht="13.2" x14ac:dyDescent="0.25">
      <c r="E846" s="28"/>
    </row>
    <row r="847" spans="5:5" ht="13.2" x14ac:dyDescent="0.25">
      <c r="E847" s="28"/>
    </row>
    <row r="848" spans="5:5" ht="13.2" x14ac:dyDescent="0.25">
      <c r="E848" s="28"/>
    </row>
    <row r="849" spans="5:5" ht="13.2" x14ac:dyDescent="0.25">
      <c r="E849" s="28"/>
    </row>
    <row r="850" spans="5:5" ht="13.2" x14ac:dyDescent="0.25">
      <c r="E850" s="28"/>
    </row>
    <row r="851" spans="5:5" ht="13.2" x14ac:dyDescent="0.25">
      <c r="E851" s="28"/>
    </row>
    <row r="852" spans="5:5" ht="13.2" x14ac:dyDescent="0.25">
      <c r="E852" s="28"/>
    </row>
    <row r="853" spans="5:5" ht="13.2" x14ac:dyDescent="0.25">
      <c r="E853" s="28"/>
    </row>
    <row r="854" spans="5:5" ht="13.2" x14ac:dyDescent="0.25">
      <c r="E854" s="28"/>
    </row>
    <row r="855" spans="5:5" ht="13.2" x14ac:dyDescent="0.25">
      <c r="E855" s="28"/>
    </row>
    <row r="856" spans="5:5" ht="13.2" x14ac:dyDescent="0.25">
      <c r="E856" s="28"/>
    </row>
    <row r="857" spans="5:5" ht="13.2" x14ac:dyDescent="0.25">
      <c r="E857" s="28"/>
    </row>
    <row r="858" spans="5:5" ht="13.2" x14ac:dyDescent="0.25">
      <c r="E858" s="28"/>
    </row>
    <row r="859" spans="5:5" ht="13.2" x14ac:dyDescent="0.25">
      <c r="E859" s="28"/>
    </row>
    <row r="860" spans="5:5" ht="13.2" x14ac:dyDescent="0.25">
      <c r="E860" s="28"/>
    </row>
    <row r="861" spans="5:5" ht="13.2" x14ac:dyDescent="0.25">
      <c r="E861" s="28"/>
    </row>
    <row r="862" spans="5:5" ht="13.2" x14ac:dyDescent="0.25">
      <c r="E862" s="28"/>
    </row>
    <row r="863" spans="5:5" ht="13.2" x14ac:dyDescent="0.25">
      <c r="E863" s="28"/>
    </row>
    <row r="864" spans="5:5" ht="13.2" x14ac:dyDescent="0.25">
      <c r="E864" s="28"/>
    </row>
    <row r="865" spans="5:5" ht="13.2" x14ac:dyDescent="0.25">
      <c r="E865" s="28"/>
    </row>
    <row r="866" spans="5:5" ht="13.2" x14ac:dyDescent="0.25">
      <c r="E866" s="28"/>
    </row>
    <row r="867" spans="5:5" ht="13.2" x14ac:dyDescent="0.25">
      <c r="E867" s="28"/>
    </row>
    <row r="868" spans="5:5" ht="13.2" x14ac:dyDescent="0.25">
      <c r="E868" s="28"/>
    </row>
    <row r="869" spans="5:5" ht="13.2" x14ac:dyDescent="0.25">
      <c r="E869" s="28"/>
    </row>
    <row r="870" spans="5:5" ht="13.2" x14ac:dyDescent="0.25">
      <c r="E870" s="28"/>
    </row>
    <row r="871" spans="5:5" ht="13.2" x14ac:dyDescent="0.25">
      <c r="E871" s="28"/>
    </row>
    <row r="872" spans="5:5" ht="13.2" x14ac:dyDescent="0.25">
      <c r="E872" s="28"/>
    </row>
    <row r="873" spans="5:5" ht="13.2" x14ac:dyDescent="0.25">
      <c r="E873" s="28"/>
    </row>
    <row r="874" spans="5:5" ht="13.2" x14ac:dyDescent="0.25">
      <c r="E874" s="28"/>
    </row>
    <row r="875" spans="5:5" ht="13.2" x14ac:dyDescent="0.25">
      <c r="E875" s="28"/>
    </row>
    <row r="876" spans="5:5" ht="13.2" x14ac:dyDescent="0.25">
      <c r="E876" s="28"/>
    </row>
    <row r="877" spans="5:5" ht="13.2" x14ac:dyDescent="0.25">
      <c r="E877" s="28"/>
    </row>
    <row r="878" spans="5:5" ht="13.2" x14ac:dyDescent="0.25">
      <c r="E878" s="28"/>
    </row>
    <row r="879" spans="5:5" ht="13.2" x14ac:dyDescent="0.25">
      <c r="E879" s="28"/>
    </row>
    <row r="880" spans="5:5" ht="13.2" x14ac:dyDescent="0.25">
      <c r="E880" s="28"/>
    </row>
    <row r="881" spans="5:5" ht="13.2" x14ac:dyDescent="0.25">
      <c r="E881" s="28"/>
    </row>
    <row r="882" spans="5:5" ht="13.2" x14ac:dyDescent="0.25">
      <c r="E882" s="28"/>
    </row>
    <row r="883" spans="5:5" ht="13.2" x14ac:dyDescent="0.25">
      <c r="E883" s="28"/>
    </row>
    <row r="884" spans="5:5" ht="13.2" x14ac:dyDescent="0.25">
      <c r="E884" s="28"/>
    </row>
    <row r="885" spans="5:5" ht="13.2" x14ac:dyDescent="0.25">
      <c r="E885" s="28"/>
    </row>
    <row r="886" spans="5:5" ht="13.2" x14ac:dyDescent="0.25">
      <c r="E886" s="28"/>
    </row>
    <row r="887" spans="5:5" ht="13.2" x14ac:dyDescent="0.25">
      <c r="E887" s="28"/>
    </row>
    <row r="888" spans="5:5" ht="13.2" x14ac:dyDescent="0.25">
      <c r="E888" s="28"/>
    </row>
    <row r="889" spans="5:5" ht="13.2" x14ac:dyDescent="0.25">
      <c r="E889" s="28"/>
    </row>
    <row r="890" spans="5:5" ht="13.2" x14ac:dyDescent="0.25">
      <c r="E890" s="28"/>
    </row>
    <row r="891" spans="5:5" ht="13.2" x14ac:dyDescent="0.25">
      <c r="E891" s="28"/>
    </row>
    <row r="892" spans="5:5" ht="13.2" x14ac:dyDescent="0.25">
      <c r="E892" s="28"/>
    </row>
    <row r="893" spans="5:5" ht="13.2" x14ac:dyDescent="0.25">
      <c r="E893" s="28"/>
    </row>
    <row r="894" spans="5:5" ht="13.2" x14ac:dyDescent="0.25">
      <c r="E894" s="28"/>
    </row>
    <row r="895" spans="5:5" ht="13.2" x14ac:dyDescent="0.25">
      <c r="E895" s="28"/>
    </row>
    <row r="896" spans="5:5" ht="13.2" x14ac:dyDescent="0.25">
      <c r="E896" s="28"/>
    </row>
    <row r="897" spans="5:5" ht="13.2" x14ac:dyDescent="0.25">
      <c r="E897" s="28"/>
    </row>
    <row r="898" spans="5:5" ht="13.2" x14ac:dyDescent="0.25">
      <c r="E898" s="28"/>
    </row>
    <row r="899" spans="5:5" ht="13.2" x14ac:dyDescent="0.25">
      <c r="E899" s="28"/>
    </row>
    <row r="900" spans="5:5" ht="13.2" x14ac:dyDescent="0.25">
      <c r="E900" s="28"/>
    </row>
    <row r="901" spans="5:5" ht="13.2" x14ac:dyDescent="0.25">
      <c r="E901" s="28"/>
    </row>
    <row r="902" spans="5:5" ht="13.2" x14ac:dyDescent="0.25">
      <c r="E902" s="28"/>
    </row>
    <row r="903" spans="5:5" ht="13.2" x14ac:dyDescent="0.25">
      <c r="E903" s="28"/>
    </row>
    <row r="904" spans="5:5" ht="13.2" x14ac:dyDescent="0.25">
      <c r="E904" s="28"/>
    </row>
    <row r="905" spans="5:5" ht="13.2" x14ac:dyDescent="0.25">
      <c r="E905" s="28"/>
    </row>
    <row r="906" spans="5:5" ht="13.2" x14ac:dyDescent="0.25">
      <c r="E906" s="28"/>
    </row>
    <row r="907" spans="5:5" ht="13.2" x14ac:dyDescent="0.25">
      <c r="E907" s="28"/>
    </row>
    <row r="908" spans="5:5" ht="13.2" x14ac:dyDescent="0.25">
      <c r="E908" s="28"/>
    </row>
    <row r="909" spans="5:5" ht="13.2" x14ac:dyDescent="0.25">
      <c r="E909" s="28"/>
    </row>
    <row r="910" spans="5:5" ht="13.2" x14ac:dyDescent="0.25">
      <c r="E910" s="28"/>
    </row>
    <row r="911" spans="5:5" ht="13.2" x14ac:dyDescent="0.25">
      <c r="E911" s="28"/>
    </row>
    <row r="912" spans="5:5" ht="13.2" x14ac:dyDescent="0.25">
      <c r="E912" s="28"/>
    </row>
    <row r="913" spans="5:5" ht="13.2" x14ac:dyDescent="0.25">
      <c r="E913" s="28"/>
    </row>
    <row r="914" spans="5:5" ht="13.2" x14ac:dyDescent="0.25">
      <c r="E914" s="28"/>
    </row>
    <row r="915" spans="5:5" ht="13.2" x14ac:dyDescent="0.25">
      <c r="E915" s="28"/>
    </row>
    <row r="916" spans="5:5" ht="13.2" x14ac:dyDescent="0.25">
      <c r="E916" s="28"/>
    </row>
    <row r="917" spans="5:5" ht="13.2" x14ac:dyDescent="0.25">
      <c r="E917" s="28"/>
    </row>
    <row r="918" spans="5:5" ht="13.2" x14ac:dyDescent="0.25">
      <c r="E918" s="28"/>
    </row>
    <row r="919" spans="5:5" ht="13.2" x14ac:dyDescent="0.25">
      <c r="E919" s="28"/>
    </row>
    <row r="920" spans="5:5" ht="13.2" x14ac:dyDescent="0.25">
      <c r="E920" s="28"/>
    </row>
    <row r="921" spans="5:5" ht="13.2" x14ac:dyDescent="0.25">
      <c r="E921" s="28"/>
    </row>
    <row r="922" spans="5:5" ht="13.2" x14ac:dyDescent="0.25">
      <c r="E922" s="28"/>
    </row>
    <row r="923" spans="5:5" ht="13.2" x14ac:dyDescent="0.25">
      <c r="E923" s="28"/>
    </row>
    <row r="924" spans="5:5" ht="13.2" x14ac:dyDescent="0.25">
      <c r="E924" s="28"/>
    </row>
    <row r="925" spans="5:5" ht="13.2" x14ac:dyDescent="0.25">
      <c r="E925" s="28"/>
    </row>
    <row r="926" spans="5:5" ht="13.2" x14ac:dyDescent="0.25">
      <c r="E926" s="28"/>
    </row>
    <row r="927" spans="5:5" ht="13.2" x14ac:dyDescent="0.25">
      <c r="E927" s="28"/>
    </row>
    <row r="928" spans="5:5" ht="13.2" x14ac:dyDescent="0.25">
      <c r="E928" s="28"/>
    </row>
    <row r="929" spans="5:5" ht="13.2" x14ac:dyDescent="0.25">
      <c r="E929" s="28"/>
    </row>
    <row r="930" spans="5:5" ht="13.2" x14ac:dyDescent="0.25">
      <c r="E930" s="28"/>
    </row>
    <row r="931" spans="5:5" ht="13.2" x14ac:dyDescent="0.25">
      <c r="E931" s="28"/>
    </row>
    <row r="932" spans="5:5" ht="13.2" x14ac:dyDescent="0.25">
      <c r="E932" s="28"/>
    </row>
    <row r="933" spans="5:5" ht="13.2" x14ac:dyDescent="0.25">
      <c r="E933" s="28"/>
    </row>
    <row r="934" spans="5:5" ht="13.2" x14ac:dyDescent="0.25">
      <c r="E934" s="28"/>
    </row>
    <row r="935" spans="5:5" ht="13.2" x14ac:dyDescent="0.25">
      <c r="E935" s="28"/>
    </row>
    <row r="936" spans="5:5" ht="13.2" x14ac:dyDescent="0.25">
      <c r="E936" s="28"/>
    </row>
    <row r="937" spans="5:5" ht="13.2" x14ac:dyDescent="0.25">
      <c r="E937" s="28"/>
    </row>
    <row r="938" spans="5:5" ht="13.2" x14ac:dyDescent="0.25">
      <c r="E938" s="28"/>
    </row>
    <row r="939" spans="5:5" ht="13.2" x14ac:dyDescent="0.25">
      <c r="E939" s="28"/>
    </row>
    <row r="940" spans="5:5" ht="13.2" x14ac:dyDescent="0.25">
      <c r="E940" s="28"/>
    </row>
    <row r="941" spans="5:5" ht="13.2" x14ac:dyDescent="0.25">
      <c r="E941" s="28"/>
    </row>
    <row r="942" spans="5:5" ht="13.2" x14ac:dyDescent="0.25">
      <c r="E942" s="28"/>
    </row>
    <row r="943" spans="5:5" ht="13.2" x14ac:dyDescent="0.25">
      <c r="E943" s="28"/>
    </row>
    <row r="944" spans="5:5" ht="13.2" x14ac:dyDescent="0.25">
      <c r="E944" s="28"/>
    </row>
    <row r="945" spans="5:5" ht="13.2" x14ac:dyDescent="0.25">
      <c r="E945" s="28"/>
    </row>
    <row r="946" spans="5:5" ht="13.2" x14ac:dyDescent="0.25">
      <c r="E946" s="28"/>
    </row>
    <row r="947" spans="5:5" ht="13.2" x14ac:dyDescent="0.25">
      <c r="E947" s="28"/>
    </row>
    <row r="948" spans="5:5" ht="13.2" x14ac:dyDescent="0.25">
      <c r="E948" s="28"/>
    </row>
    <row r="949" spans="5:5" ht="13.2" x14ac:dyDescent="0.25">
      <c r="E949" s="28"/>
    </row>
    <row r="950" spans="5:5" ht="13.2" x14ac:dyDescent="0.25">
      <c r="E950" s="28"/>
    </row>
    <row r="951" spans="5:5" ht="13.2" x14ac:dyDescent="0.25">
      <c r="E951" s="28"/>
    </row>
    <row r="952" spans="5:5" ht="13.2" x14ac:dyDescent="0.25">
      <c r="E952" s="28"/>
    </row>
    <row r="953" spans="5:5" ht="13.2" x14ac:dyDescent="0.25">
      <c r="E953" s="28"/>
    </row>
    <row r="954" spans="5:5" ht="13.2" x14ac:dyDescent="0.25">
      <c r="E954" s="28"/>
    </row>
    <row r="955" spans="5:5" ht="13.2" x14ac:dyDescent="0.25">
      <c r="E955" s="28"/>
    </row>
    <row r="956" spans="5:5" ht="13.2" x14ac:dyDescent="0.25">
      <c r="E956" s="28"/>
    </row>
    <row r="957" spans="5:5" ht="13.2" x14ac:dyDescent="0.25">
      <c r="E957" s="28"/>
    </row>
    <row r="958" spans="5:5" ht="13.2" x14ac:dyDescent="0.25">
      <c r="E958" s="28"/>
    </row>
    <row r="959" spans="5:5" ht="13.2" x14ac:dyDescent="0.25">
      <c r="E959" s="28"/>
    </row>
    <row r="960" spans="5:5" ht="13.2" x14ac:dyDescent="0.25">
      <c r="E960" s="28"/>
    </row>
    <row r="961" spans="5:5" ht="13.2" x14ac:dyDescent="0.25">
      <c r="E961" s="28"/>
    </row>
    <row r="962" spans="5:5" ht="13.2" x14ac:dyDescent="0.25">
      <c r="E962" s="28"/>
    </row>
    <row r="963" spans="5:5" ht="13.2" x14ac:dyDescent="0.25">
      <c r="E963" s="28"/>
    </row>
    <row r="964" spans="5:5" ht="13.2" x14ac:dyDescent="0.25">
      <c r="E964" s="28"/>
    </row>
    <row r="965" spans="5:5" ht="13.2" x14ac:dyDescent="0.25">
      <c r="E965" s="28"/>
    </row>
    <row r="966" spans="5:5" ht="13.2" x14ac:dyDescent="0.25">
      <c r="E966" s="28"/>
    </row>
    <row r="967" spans="5:5" ht="13.2" x14ac:dyDescent="0.25">
      <c r="E967" s="28"/>
    </row>
    <row r="968" spans="5:5" ht="13.2" x14ac:dyDescent="0.25">
      <c r="E968" s="28"/>
    </row>
    <row r="969" spans="5:5" ht="13.2" x14ac:dyDescent="0.25">
      <c r="E969" s="28"/>
    </row>
    <row r="970" spans="5:5" ht="13.2" x14ac:dyDescent="0.25">
      <c r="E970" s="28"/>
    </row>
    <row r="971" spans="5:5" ht="13.2" x14ac:dyDescent="0.25">
      <c r="E971" s="28"/>
    </row>
    <row r="972" spans="5:5" ht="13.2" x14ac:dyDescent="0.25">
      <c r="E972" s="28"/>
    </row>
    <row r="973" spans="5:5" ht="13.2" x14ac:dyDescent="0.25">
      <c r="E973" s="28"/>
    </row>
    <row r="974" spans="5:5" ht="13.2" x14ac:dyDescent="0.25">
      <c r="E974" s="28"/>
    </row>
    <row r="975" spans="5:5" ht="13.2" x14ac:dyDescent="0.25">
      <c r="E975" s="28"/>
    </row>
    <row r="976" spans="5:5" ht="13.2" x14ac:dyDescent="0.25">
      <c r="E976" s="28"/>
    </row>
    <row r="977" spans="5:5" ht="13.2" x14ac:dyDescent="0.25">
      <c r="E977" s="28"/>
    </row>
    <row r="978" spans="5:5" ht="13.2" x14ac:dyDescent="0.25">
      <c r="E978" s="28"/>
    </row>
    <row r="979" spans="5:5" ht="13.2" x14ac:dyDescent="0.25">
      <c r="E979" s="28"/>
    </row>
    <row r="980" spans="5:5" ht="13.2" x14ac:dyDescent="0.25">
      <c r="E980" s="28"/>
    </row>
    <row r="981" spans="5:5" ht="13.2" x14ac:dyDescent="0.25">
      <c r="E981" s="28"/>
    </row>
    <row r="982" spans="5:5" ht="13.2" x14ac:dyDescent="0.25">
      <c r="E982" s="28"/>
    </row>
    <row r="983" spans="5:5" ht="13.2" x14ac:dyDescent="0.25">
      <c r="E983" s="28"/>
    </row>
    <row r="984" spans="5:5" ht="13.2" x14ac:dyDescent="0.25">
      <c r="E984" s="28"/>
    </row>
    <row r="985" spans="5:5" ht="13.2" x14ac:dyDescent="0.25">
      <c r="E985" s="28"/>
    </row>
    <row r="986" spans="5:5" ht="13.2" x14ac:dyDescent="0.25">
      <c r="E986" s="28"/>
    </row>
    <row r="987" spans="5:5" ht="13.2" x14ac:dyDescent="0.25">
      <c r="E987" s="28"/>
    </row>
    <row r="988" spans="5:5" ht="13.2" x14ac:dyDescent="0.25">
      <c r="E988" s="28"/>
    </row>
    <row r="989" spans="5:5" ht="13.2" x14ac:dyDescent="0.25">
      <c r="E989" s="28"/>
    </row>
    <row r="990" spans="5:5" ht="13.2" x14ac:dyDescent="0.25">
      <c r="E990" s="28"/>
    </row>
    <row r="991" spans="5:5" ht="13.2" x14ac:dyDescent="0.25">
      <c r="E991" s="28"/>
    </row>
    <row r="992" spans="5:5" ht="13.2" x14ac:dyDescent="0.25">
      <c r="E992" s="28"/>
    </row>
    <row r="993" spans="5:5" ht="13.2" x14ac:dyDescent="0.25">
      <c r="E993" s="28"/>
    </row>
    <row r="994" spans="5:5" ht="13.2" x14ac:dyDescent="0.25">
      <c r="E994" s="28"/>
    </row>
    <row r="995" spans="5:5" ht="13.2" x14ac:dyDescent="0.25">
      <c r="E995" s="28"/>
    </row>
    <row r="996" spans="5:5" ht="13.2" x14ac:dyDescent="0.25">
      <c r="E996" s="28"/>
    </row>
    <row r="997" spans="5:5" ht="13.2" x14ac:dyDescent="0.25">
      <c r="E997" s="28"/>
    </row>
    <row r="998" spans="5:5" ht="13.2" x14ac:dyDescent="0.25">
      <c r="E998" s="28"/>
    </row>
    <row r="999" spans="5:5" ht="13.2" x14ac:dyDescent="0.25">
      <c r="E999" s="28"/>
    </row>
    <row r="1000" spans="5:5" ht="13.2" x14ac:dyDescent="0.25">
      <c r="E1000" s="28"/>
    </row>
    <row r="1001" spans="5:5" ht="13.2" x14ac:dyDescent="0.25">
      <c r="E1001" s="28"/>
    </row>
    <row r="1002" spans="5:5" ht="13.2" x14ac:dyDescent="0.25">
      <c r="E1002" s="28"/>
    </row>
    <row r="1003" spans="5:5" ht="13.2" x14ac:dyDescent="0.25">
      <c r="E1003" s="28"/>
    </row>
    <row r="1004" spans="5:5" ht="13.2" x14ac:dyDescent="0.25">
      <c r="E1004" s="28"/>
    </row>
    <row r="1005" spans="5:5" ht="13.2" x14ac:dyDescent="0.25">
      <c r="E1005" s="28"/>
    </row>
    <row r="1006" spans="5:5" ht="13.2" x14ac:dyDescent="0.25">
      <c r="E1006" s="28"/>
    </row>
    <row r="1007" spans="5:5" ht="13.2" x14ac:dyDescent="0.25">
      <c r="E1007" s="28"/>
    </row>
    <row r="1008" spans="5:5" ht="13.2" x14ac:dyDescent="0.25">
      <c r="E1008" s="28"/>
    </row>
    <row r="1009" spans="5:5" ht="13.2" x14ac:dyDescent="0.25">
      <c r="E1009" s="28"/>
    </row>
    <row r="1010" spans="5:5" ht="13.2" x14ac:dyDescent="0.25">
      <c r="E1010" s="28"/>
    </row>
    <row r="1011" spans="5:5" ht="13.2" x14ac:dyDescent="0.25">
      <c r="E1011" s="28"/>
    </row>
    <row r="1012" spans="5:5" ht="13.2" x14ac:dyDescent="0.25">
      <c r="E1012" s="28"/>
    </row>
    <row r="1013" spans="5:5" ht="13.2" x14ac:dyDescent="0.25">
      <c r="E1013" s="28"/>
    </row>
    <row r="1014" spans="5:5" ht="13.2" x14ac:dyDescent="0.25">
      <c r="E1014" s="28"/>
    </row>
    <row r="1015" spans="5:5" ht="13.2" x14ac:dyDescent="0.25">
      <c r="E1015" s="28"/>
    </row>
    <row r="1016" spans="5:5" ht="13.2" x14ac:dyDescent="0.25">
      <c r="E1016" s="28"/>
    </row>
    <row r="1017" spans="5:5" ht="13.2" x14ac:dyDescent="0.25">
      <c r="E1017" s="28"/>
    </row>
    <row r="1018" spans="5:5" ht="13.2" x14ac:dyDescent="0.25">
      <c r="E1018" s="28"/>
    </row>
    <row r="1019" spans="5:5" ht="13.2" x14ac:dyDescent="0.25">
      <c r="E1019" s="28"/>
    </row>
    <row r="1020" spans="5:5" ht="13.2" x14ac:dyDescent="0.25">
      <c r="E1020" s="28"/>
    </row>
    <row r="1021" spans="5:5" ht="13.2" x14ac:dyDescent="0.25">
      <c r="E1021" s="28"/>
    </row>
    <row r="1022" spans="5:5" ht="13.2" x14ac:dyDescent="0.25">
      <c r="E1022" s="28"/>
    </row>
    <row r="1023" spans="5:5" ht="13.2" x14ac:dyDescent="0.25">
      <c r="E1023" s="28"/>
    </row>
    <row r="1024" spans="5:5" ht="13.2" x14ac:dyDescent="0.25">
      <c r="E1024" s="28"/>
    </row>
    <row r="1025" spans="5:5" ht="13.2" x14ac:dyDescent="0.25">
      <c r="E1025" s="28"/>
    </row>
    <row r="1026" spans="5:5" ht="13.2" x14ac:dyDescent="0.25">
      <c r="E1026" s="28"/>
    </row>
    <row r="1027" spans="5:5" ht="13.2" x14ac:dyDescent="0.25">
      <c r="E1027" s="28"/>
    </row>
    <row r="1028" spans="5:5" ht="13.2" x14ac:dyDescent="0.25">
      <c r="E1028" s="28"/>
    </row>
    <row r="1029" spans="5:5" ht="13.2" x14ac:dyDescent="0.25">
      <c r="E1029" s="28"/>
    </row>
    <row r="1030" spans="5:5" ht="13.2" x14ac:dyDescent="0.25">
      <c r="E1030" s="28"/>
    </row>
    <row r="1031" spans="5:5" ht="13.2" x14ac:dyDescent="0.25">
      <c r="E1031" s="28"/>
    </row>
    <row r="1032" spans="5:5" ht="13.2" x14ac:dyDescent="0.25">
      <c r="E1032" s="28"/>
    </row>
    <row r="1033" spans="5:5" ht="13.2" x14ac:dyDescent="0.25">
      <c r="E1033" s="28"/>
    </row>
    <row r="1034" spans="5:5" ht="13.2" x14ac:dyDescent="0.25">
      <c r="E1034" s="28"/>
    </row>
    <row r="1035" spans="5:5" ht="13.2" x14ac:dyDescent="0.25">
      <c r="E1035" s="28"/>
    </row>
    <row r="1036" spans="5:5" ht="13.2" x14ac:dyDescent="0.25">
      <c r="E1036" s="28"/>
    </row>
    <row r="1037" spans="5:5" ht="13.2" x14ac:dyDescent="0.25">
      <c r="E1037" s="28"/>
    </row>
    <row r="1038" spans="5:5" ht="13.2" x14ac:dyDescent="0.25">
      <c r="E1038" s="28"/>
    </row>
    <row r="1039" spans="5:5" ht="13.2" x14ac:dyDescent="0.25">
      <c r="E1039" s="28"/>
    </row>
    <row r="1040" spans="5:5" ht="13.2" x14ac:dyDescent="0.25">
      <c r="E1040" s="28"/>
    </row>
    <row r="1041" spans="5:5" ht="13.2" x14ac:dyDescent="0.25">
      <c r="E1041" s="28"/>
    </row>
    <row r="1042" spans="5:5" ht="13.2" x14ac:dyDescent="0.25">
      <c r="E1042" s="28"/>
    </row>
    <row r="1043" spans="5:5" ht="13.2" x14ac:dyDescent="0.25">
      <c r="E1043" s="28"/>
    </row>
    <row r="1044" spans="5:5" ht="13.2" x14ac:dyDescent="0.25">
      <c r="E1044" s="28"/>
    </row>
    <row r="1045" spans="5:5" ht="13.2" x14ac:dyDescent="0.25">
      <c r="E1045" s="28"/>
    </row>
    <row r="1046" spans="5:5" ht="13.2" x14ac:dyDescent="0.25">
      <c r="E1046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Huynh Tho</cp:lastModifiedBy>
  <dcterms:modified xsi:type="dcterms:W3CDTF">2021-01-13T11:52:21Z</dcterms:modified>
</cp:coreProperties>
</file>