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Teaching\2022\2022.CQ.KCPM\Exercises\CaseStudy\"/>
    </mc:Choice>
  </mc:AlternateContent>
  <xr:revisionPtr revIDLastSave="0" documentId="13_ncr:1_{D993C06C-27E6-4F5D-B999-FA71B91D2E7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Group Information" sheetId="4" r:id="rId1"/>
    <sheet name="Group Assessment" sheetId="1" r:id="rId2"/>
    <sheet name="Score Sheet" sheetId="2" r:id="rId3"/>
    <sheet name="Instruction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D30" i="2"/>
  <c r="E11" i="2"/>
  <c r="E28" i="2"/>
  <c r="E26" i="2"/>
  <c r="E24" i="2"/>
  <c r="E23" i="2"/>
  <c r="E21" i="2"/>
  <c r="E20" i="2"/>
  <c r="E19" i="2"/>
  <c r="E17" i="2"/>
  <c r="E16" i="2"/>
  <c r="E14" i="2"/>
  <c r="E13" i="2"/>
  <c r="E12" i="2"/>
  <c r="E10" i="2"/>
  <c r="E8" i="2"/>
  <c r="E7" i="2"/>
  <c r="E6" i="2"/>
  <c r="E5" i="2"/>
  <c r="E4" i="2"/>
  <c r="E3" i="2"/>
  <c r="E30" i="2"/>
  <c r="F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Hanh Tran</author>
  </authors>
  <commentList>
    <comment ref="E6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Hanh Tran:</t>
        </r>
        <r>
          <rPr>
            <sz val="9"/>
            <color indexed="81"/>
            <rFont val="Calibri"/>
            <family val="2"/>
          </rPr>
          <t xml:space="preserve">
The total for all members must not exceed 100%
</t>
        </r>
      </text>
    </comment>
  </commentList>
</comments>
</file>

<file path=xl/sharedStrings.xml><?xml version="1.0" encoding="utf-8"?>
<sst xmlns="http://schemas.openxmlformats.org/spreadsheetml/2006/main" count="55" uniqueCount="49">
  <si>
    <t>Email</t>
  </si>
  <si>
    <t>Test Scripts</t>
  </si>
  <si>
    <t>TestLink Database Generation Script</t>
  </si>
  <si>
    <t>Bug Tracker Database Generation Script</t>
  </si>
  <si>
    <t>Test Coverage = 100%</t>
  </si>
  <si>
    <t>Function Coverage = 100%</t>
  </si>
  <si>
    <t>Test Plan</t>
  </si>
  <si>
    <t>Group Information</t>
  </si>
  <si>
    <t>Group ID</t>
  </si>
  <si>
    <t>Group Name (if any)</t>
  </si>
  <si>
    <t>Group Email</t>
  </si>
  <si>
    <t>Group Phone Number</t>
  </si>
  <si>
    <t>Member Information</t>
  </si>
  <si>
    <t>Student ID</t>
  </si>
  <si>
    <t>Fullname</t>
  </si>
  <si>
    <t>Phone Number</t>
  </si>
  <si>
    <t>No.</t>
  </si>
  <si>
    <t>Tasks In Group</t>
  </si>
  <si>
    <t>Ratio of completion (self-assessment)</t>
  </si>
  <si>
    <t>Ratio of completion (group-assessment)</t>
  </si>
  <si>
    <t>Total (&lt;= 100%)</t>
  </si>
  <si>
    <t>Criterion</t>
  </si>
  <si>
    <t>Score</t>
  </si>
  <si>
    <t>The ratio of completion (Group-assessment)</t>
  </si>
  <si>
    <t>Total</t>
  </si>
  <si>
    <t>Final Score</t>
  </si>
  <si>
    <t>Group assessment</t>
  </si>
  <si>
    <t>Self assessment</t>
  </si>
  <si>
    <t>The total ratio for all member must not exceed 100%</t>
  </si>
  <si>
    <t>The total score for each criterion is a negative number based on the non-completion of the requirement. For example, with criterion 6.1, if student just managed 20% of the total test cases using Test link, the self-assessment score is -0.8 (-80%)</t>
  </si>
  <si>
    <t>The final score is equal to (10 + total of negative score of all criteria)</t>
  </si>
  <si>
    <t>Test Cases</t>
  </si>
  <si>
    <t>Bug Report</t>
  </si>
  <si>
    <t>Test Summary Report</t>
  </si>
  <si>
    <t>Identify Entry and Exit Criteria clearly</t>
  </si>
  <si>
    <t>Identify Test Requirement clearly</t>
  </si>
  <si>
    <t>Describe Test Strategy clearly</t>
  </si>
  <si>
    <t>Task division and Test Plan logically</t>
  </si>
  <si>
    <t>Risk analysis and Solution logically</t>
  </si>
  <si>
    <t>At least 100 TCs</t>
  </si>
  <si>
    <t>At least 30 bugs</t>
  </si>
  <si>
    <t>Written clearly based on template</t>
  </si>
  <si>
    <t>100% Bug report are managed using Bug Tracker Tool</t>
  </si>
  <si>
    <t>100% Test Requirements and Test cases in Test Plan are managed using TestLink</t>
  </si>
  <si>
    <t>Sufficient statistic about Test Coverage, number of TC, TCs status for each Test Requirement</t>
  </si>
  <si>
    <t>Sufficient Statistic about number of Bugs, Defect severity for each Test Requirement</t>
  </si>
  <si>
    <t>Cover &gt;5 Test Types (Functional, GUI &amp; Usability, Performance, Automation, Scenario, Compatibility)</t>
  </si>
  <si>
    <t>At lease 1 script/member for Automation Test</t>
  </si>
  <si>
    <t>At least 1 script for any of Performance Test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</si>
</sst>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Times New Roman"/>
    </font>
    <font>
      <b/>
      <sz val="13"/>
      <color theme="1"/>
      <name val="Wingdings"/>
    </font>
    <font>
      <b/>
      <sz val="13"/>
      <color theme="1"/>
      <name val="Times New Roman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indent="3"/>
    </xf>
    <xf numFmtId="0" fontId="5" fillId="0" borderId="1" xfId="0" applyFont="1" applyBorder="1" applyAlignment="1">
      <alignment horizontal="right" vertical="center" wrapText="1" indent="3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10" fillId="0" borderId="0" xfId="1" applyFont="1" applyAlignment="1">
      <alignment horizontal="center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9" fontId="6" fillId="0" borderId="3" xfId="1" applyFont="1" applyBorder="1" applyAlignment="1">
      <alignment vertical="center"/>
    </xf>
    <xf numFmtId="0" fontId="2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6" sqref="B6"/>
    </sheetView>
  </sheetViews>
  <sheetFormatPr defaultColWidth="11" defaultRowHeight="15.75"/>
  <cols>
    <col min="1" max="1" width="13.5" customWidth="1"/>
    <col min="2" max="2" width="9.375" style="5" bestFit="1" customWidth="1"/>
    <col min="3" max="3" width="23.875" customWidth="1"/>
    <col min="4" max="4" width="20.375" bestFit="1" customWidth="1"/>
    <col min="5" max="5" width="21" bestFit="1" customWidth="1"/>
  </cols>
  <sheetData>
    <row r="1" spans="1:5" ht="45.95" customHeight="1">
      <c r="A1" s="1" t="s">
        <v>7</v>
      </c>
    </row>
    <row r="2" spans="1:5" s="17" customFormat="1" ht="32.1" customHeight="1">
      <c r="B2" s="16" t="s">
        <v>8</v>
      </c>
      <c r="C2" s="16" t="s">
        <v>9</v>
      </c>
      <c r="D2" s="16" t="s">
        <v>10</v>
      </c>
      <c r="E2" s="16" t="s">
        <v>11</v>
      </c>
    </row>
    <row r="3" spans="1:5" ht="32.1" customHeight="1">
      <c r="A3" s="1"/>
      <c r="B3" s="6"/>
      <c r="C3" s="2"/>
      <c r="D3" s="2"/>
      <c r="E3" s="2"/>
    </row>
    <row r="4" spans="1:5" ht="48.95" customHeight="1">
      <c r="A4" s="1" t="s">
        <v>12</v>
      </c>
    </row>
    <row r="5" spans="1:5" ht="26.1" customHeight="1">
      <c r="A5" s="1"/>
      <c r="B5" s="15" t="s">
        <v>13</v>
      </c>
      <c r="C5" s="16" t="s">
        <v>14</v>
      </c>
      <c r="D5" s="15" t="s">
        <v>0</v>
      </c>
      <c r="E5" s="15" t="s">
        <v>15</v>
      </c>
    </row>
    <row r="6" spans="1:5" ht="26.1" customHeight="1">
      <c r="B6" s="4"/>
      <c r="C6" s="3"/>
      <c r="D6" s="3"/>
      <c r="E6" s="3"/>
    </row>
    <row r="7" spans="1:5" ht="26.1" customHeight="1">
      <c r="B7" s="4"/>
      <c r="C7" s="3"/>
      <c r="D7" s="3"/>
      <c r="E7" s="3"/>
    </row>
    <row r="8" spans="1:5" ht="26.1" customHeight="1">
      <c r="B8" s="4"/>
      <c r="C8" s="3"/>
      <c r="D8" s="3"/>
      <c r="E8" s="3"/>
    </row>
    <row r="9" spans="1:5">
      <c r="D9" s="1"/>
      <c r="E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9" sqref="F9"/>
    </sheetView>
  </sheetViews>
  <sheetFormatPr defaultColWidth="11" defaultRowHeight="15.75"/>
  <cols>
    <col min="1" max="1" width="4.125" bestFit="1" customWidth="1"/>
    <col min="2" max="2" width="14.875" style="5" customWidth="1"/>
    <col min="3" max="3" width="32.5" customWidth="1"/>
    <col min="4" max="4" width="61.5" customWidth="1"/>
    <col min="5" max="5" width="14.5" bestFit="1" customWidth="1"/>
    <col min="6" max="6" width="18.625" customWidth="1"/>
  </cols>
  <sheetData>
    <row r="1" spans="1:6">
      <c r="A1" s="1"/>
    </row>
    <row r="2" spans="1:6" s="17" customFormat="1" ht="63">
      <c r="A2" s="15" t="s">
        <v>16</v>
      </c>
      <c r="B2" s="15" t="s">
        <v>13</v>
      </c>
      <c r="C2" s="16" t="s">
        <v>14</v>
      </c>
      <c r="D2" s="23" t="s">
        <v>17</v>
      </c>
      <c r="E2" s="23" t="s">
        <v>18</v>
      </c>
      <c r="F2" s="23" t="s">
        <v>19</v>
      </c>
    </row>
    <row r="3" spans="1:6" s="17" customFormat="1" ht="41.1" customHeight="1">
      <c r="A3" s="19">
        <v>1</v>
      </c>
      <c r="B3" s="19"/>
      <c r="C3" s="20"/>
      <c r="D3" s="21"/>
      <c r="E3" s="22"/>
      <c r="F3" s="22"/>
    </row>
    <row r="4" spans="1:6" s="17" customFormat="1" ht="41.1" customHeight="1">
      <c r="A4" s="19">
        <v>2</v>
      </c>
      <c r="B4" s="19"/>
      <c r="C4" s="20"/>
      <c r="D4" s="21"/>
      <c r="E4" s="22"/>
      <c r="F4" s="22"/>
    </row>
    <row r="5" spans="1:6" s="17" customFormat="1" ht="41.1" customHeight="1">
      <c r="A5" s="19">
        <v>3</v>
      </c>
      <c r="B5" s="19"/>
      <c r="C5" s="20"/>
      <c r="D5" s="21"/>
      <c r="E5" s="22"/>
      <c r="F5" s="22"/>
    </row>
    <row r="6" spans="1:6" ht="29.1" customHeight="1">
      <c r="D6" s="18" t="s">
        <v>20</v>
      </c>
      <c r="E6" s="24">
        <f>SUM(E3:E5)</f>
        <v>0</v>
      </c>
      <c r="F6" s="24">
        <f>SUM(F3:F5)</f>
        <v>0</v>
      </c>
    </row>
  </sheetData>
  <conditionalFormatting sqref="E6">
    <cfRule type="cellIs" dxfId="1" priority="2" operator="greaterThan">
      <formula>1</formula>
    </cfRule>
  </conditionalFormatting>
  <conditionalFormatting sqref="F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abSelected="1" topLeftCell="A7" workbookViewId="0">
      <selection activeCell="B24" sqref="B24"/>
    </sheetView>
  </sheetViews>
  <sheetFormatPr defaultColWidth="11" defaultRowHeight="15.75"/>
  <cols>
    <col min="1" max="1" width="4.125" bestFit="1" customWidth="1"/>
    <col min="2" max="2" width="50.875" customWidth="1"/>
    <col min="3" max="3" width="10.875" style="5"/>
    <col min="4" max="4" width="23.125" style="5" customWidth="1"/>
    <col min="5" max="5" width="16.125" style="5" bestFit="1" customWidth="1"/>
  </cols>
  <sheetData>
    <row r="1" spans="1:5" s="17" customFormat="1" ht="31.5">
      <c r="A1" s="15" t="s">
        <v>16</v>
      </c>
      <c r="B1" s="15" t="s">
        <v>21</v>
      </c>
      <c r="C1" s="15" t="s">
        <v>22</v>
      </c>
      <c r="D1" s="23" t="s">
        <v>23</v>
      </c>
      <c r="E1" s="15" t="s">
        <v>24</v>
      </c>
    </row>
    <row r="2" spans="1:5" s="29" customFormat="1" ht="20.100000000000001" customHeight="1">
      <c r="A2" s="8">
        <v>1</v>
      </c>
      <c r="B2" s="25" t="s">
        <v>6</v>
      </c>
      <c r="C2" s="26"/>
      <c r="D2" s="28"/>
      <c r="E2" s="27"/>
    </row>
    <row r="3" spans="1:5" s="17" customFormat="1" ht="20.100000000000001" customHeight="1">
      <c r="A3" s="20">
        <v>1.1000000000000001</v>
      </c>
      <c r="B3" s="10" t="s">
        <v>35</v>
      </c>
      <c r="C3" s="19">
        <v>-0.5</v>
      </c>
      <c r="D3" s="22">
        <v>1</v>
      </c>
      <c r="E3" s="19">
        <f>C3*(1-D3)</f>
        <v>0</v>
      </c>
    </row>
    <row r="4" spans="1:5" s="17" customFormat="1" ht="20.100000000000001" customHeight="1">
      <c r="A4" s="20">
        <v>1.2</v>
      </c>
      <c r="B4" s="10" t="s">
        <v>34</v>
      </c>
      <c r="C4" s="19">
        <v>-0.5</v>
      </c>
      <c r="D4" s="22">
        <v>1</v>
      </c>
      <c r="E4" s="19">
        <f t="shared" ref="E4:E8" si="0">C4*(1-D4)</f>
        <v>0</v>
      </c>
    </row>
    <row r="5" spans="1:5" s="17" customFormat="1" ht="20.100000000000001" customHeight="1">
      <c r="A5" s="20">
        <v>1.3</v>
      </c>
      <c r="B5" s="10" t="s">
        <v>36</v>
      </c>
      <c r="C5" s="19">
        <v>-0.5</v>
      </c>
      <c r="D5" s="22">
        <v>1</v>
      </c>
      <c r="E5" s="19">
        <f t="shared" si="0"/>
        <v>0</v>
      </c>
    </row>
    <row r="6" spans="1:5" s="17" customFormat="1" ht="20.100000000000001" customHeight="1">
      <c r="A6" s="20">
        <v>1.4</v>
      </c>
      <c r="B6" s="10" t="s">
        <v>37</v>
      </c>
      <c r="C6" s="19">
        <v>-0.5</v>
      </c>
      <c r="D6" s="22">
        <v>1</v>
      </c>
      <c r="E6" s="19">
        <f t="shared" si="0"/>
        <v>0</v>
      </c>
    </row>
    <row r="7" spans="1:5" s="17" customFormat="1" ht="20.100000000000001" customHeight="1">
      <c r="A7" s="20">
        <v>1.5</v>
      </c>
      <c r="B7" s="10" t="s">
        <v>38</v>
      </c>
      <c r="C7" s="19">
        <v>-0.5</v>
      </c>
      <c r="D7" s="22">
        <v>1</v>
      </c>
      <c r="E7" s="19">
        <f t="shared" si="0"/>
        <v>0</v>
      </c>
    </row>
    <row r="8" spans="1:5" s="17" customFormat="1" ht="20.100000000000001" customHeight="1">
      <c r="A8" s="20">
        <v>1.6</v>
      </c>
      <c r="B8" s="10" t="s">
        <v>41</v>
      </c>
      <c r="C8" s="19">
        <v>-0.5</v>
      </c>
      <c r="D8" s="22">
        <v>1</v>
      </c>
      <c r="E8" s="19">
        <f t="shared" si="0"/>
        <v>0</v>
      </c>
    </row>
    <row r="9" spans="1:5" s="29" customFormat="1" ht="20.100000000000001" customHeight="1">
      <c r="A9" s="8">
        <v>2</v>
      </c>
      <c r="B9" s="25" t="s">
        <v>31</v>
      </c>
      <c r="C9" s="26"/>
      <c r="D9" s="28"/>
      <c r="E9" s="27"/>
    </row>
    <row r="10" spans="1:5" s="17" customFormat="1" ht="33">
      <c r="A10" s="20">
        <v>2.1</v>
      </c>
      <c r="B10" s="11" t="s">
        <v>46</v>
      </c>
      <c r="C10" s="19">
        <v>-0.5</v>
      </c>
      <c r="D10" s="22">
        <v>1</v>
      </c>
      <c r="E10" s="19">
        <f t="shared" ref="E10:E14" si="1">C10*(1-D10)</f>
        <v>0</v>
      </c>
    </row>
    <row r="11" spans="1:5" s="17" customFormat="1" ht="20.100000000000001" customHeight="1">
      <c r="A11" s="20">
        <v>2.2000000000000002</v>
      </c>
      <c r="B11" s="11" t="s">
        <v>5</v>
      </c>
      <c r="C11" s="19">
        <v>-1</v>
      </c>
      <c r="D11" s="22">
        <v>1</v>
      </c>
      <c r="E11" s="19">
        <f t="shared" si="1"/>
        <v>0</v>
      </c>
    </row>
    <row r="12" spans="1:5" s="17" customFormat="1" ht="20.100000000000001" customHeight="1">
      <c r="A12" s="20">
        <v>2.2999999999999998</v>
      </c>
      <c r="B12" s="11" t="s">
        <v>4</v>
      </c>
      <c r="C12" s="19">
        <v>-1</v>
      </c>
      <c r="D12" s="22">
        <v>1</v>
      </c>
      <c r="E12" s="19">
        <f t="shared" si="1"/>
        <v>0</v>
      </c>
    </row>
    <row r="13" spans="1:5" s="17" customFormat="1" ht="20.100000000000001" customHeight="1">
      <c r="A13" s="20">
        <v>2.4</v>
      </c>
      <c r="B13" s="11" t="s">
        <v>39</v>
      </c>
      <c r="C13" s="19">
        <v>-1</v>
      </c>
      <c r="D13" s="22">
        <v>1</v>
      </c>
      <c r="E13" s="19">
        <f t="shared" si="1"/>
        <v>0</v>
      </c>
    </row>
    <row r="14" spans="1:5" s="17" customFormat="1" ht="20.100000000000001" customHeight="1">
      <c r="A14" s="20">
        <v>2.5</v>
      </c>
      <c r="B14" s="10" t="s">
        <v>41</v>
      </c>
      <c r="C14" s="19">
        <v>-0.5</v>
      </c>
      <c r="D14" s="22">
        <v>1</v>
      </c>
      <c r="E14" s="19">
        <f t="shared" si="1"/>
        <v>0</v>
      </c>
    </row>
    <row r="15" spans="1:5" s="29" customFormat="1" ht="20.100000000000001" customHeight="1">
      <c r="A15" s="8">
        <v>3</v>
      </c>
      <c r="B15" s="25" t="s">
        <v>32</v>
      </c>
      <c r="C15" s="26"/>
      <c r="D15" s="28"/>
      <c r="E15" s="27"/>
    </row>
    <row r="16" spans="1:5" s="17" customFormat="1" ht="20.100000000000001" customHeight="1">
      <c r="A16" s="20">
        <v>3.1</v>
      </c>
      <c r="B16" s="11" t="s">
        <v>40</v>
      </c>
      <c r="C16" s="19">
        <v>-1</v>
      </c>
      <c r="D16" s="22">
        <v>1</v>
      </c>
      <c r="E16" s="19">
        <f t="shared" ref="E16:E17" si="2">C16*(1-D16)</f>
        <v>0</v>
      </c>
    </row>
    <row r="17" spans="1:5" s="17" customFormat="1" ht="20.100000000000001" customHeight="1">
      <c r="A17" s="20">
        <v>3.2</v>
      </c>
      <c r="B17" s="10" t="s">
        <v>41</v>
      </c>
      <c r="C17" s="19">
        <v>-0.5</v>
      </c>
      <c r="D17" s="22">
        <v>1</v>
      </c>
      <c r="E17" s="19">
        <f t="shared" si="2"/>
        <v>0</v>
      </c>
    </row>
    <row r="18" spans="1:5" s="29" customFormat="1" ht="20.100000000000001" customHeight="1">
      <c r="A18" s="8">
        <v>4</v>
      </c>
      <c r="B18" s="25" t="s">
        <v>33</v>
      </c>
      <c r="C18" s="26"/>
      <c r="D18" s="28"/>
      <c r="E18" s="27"/>
    </row>
    <row r="19" spans="1:5" s="17" customFormat="1" ht="33">
      <c r="A19" s="20">
        <v>4.0999999999999996</v>
      </c>
      <c r="B19" s="11" t="s">
        <v>44</v>
      </c>
      <c r="C19" s="19">
        <v>-0.5</v>
      </c>
      <c r="D19" s="22">
        <v>1</v>
      </c>
      <c r="E19" s="19">
        <f t="shared" ref="E19:E21" si="3">C19*(1-D19)</f>
        <v>0</v>
      </c>
    </row>
    <row r="20" spans="1:5" s="17" customFormat="1" ht="33">
      <c r="A20" s="20">
        <v>4.2</v>
      </c>
      <c r="B20" s="11" t="s">
        <v>45</v>
      </c>
      <c r="C20" s="19">
        <v>-0.5</v>
      </c>
      <c r="D20" s="22">
        <v>1</v>
      </c>
      <c r="E20" s="19">
        <f t="shared" si="3"/>
        <v>0</v>
      </c>
    </row>
    <row r="21" spans="1:5" s="17" customFormat="1" ht="20.100000000000001" customHeight="1">
      <c r="A21" s="20">
        <v>4.3</v>
      </c>
      <c r="B21" s="10" t="s">
        <v>41</v>
      </c>
      <c r="C21" s="19">
        <v>-0.5</v>
      </c>
      <c r="D21" s="22">
        <v>1</v>
      </c>
      <c r="E21" s="19">
        <f t="shared" si="3"/>
        <v>0</v>
      </c>
    </row>
    <row r="22" spans="1:5" s="29" customFormat="1" ht="20.100000000000001" customHeight="1">
      <c r="A22" s="8">
        <v>5</v>
      </c>
      <c r="B22" s="25" t="s">
        <v>1</v>
      </c>
      <c r="C22" s="26"/>
      <c r="D22" s="28"/>
      <c r="E22" s="27"/>
    </row>
    <row r="23" spans="1:5" s="17" customFormat="1" ht="20.100000000000001" customHeight="1">
      <c r="A23" s="20">
        <v>5.0999999999999996</v>
      </c>
      <c r="B23" s="12" t="s">
        <v>47</v>
      </c>
      <c r="C23" s="19">
        <v>-0.5</v>
      </c>
      <c r="D23" s="22">
        <v>1</v>
      </c>
      <c r="E23" s="19">
        <f t="shared" ref="E23:E24" si="4">C23*(1-D23)</f>
        <v>0</v>
      </c>
    </row>
    <row r="24" spans="1:5" s="17" customFormat="1" ht="20.100000000000001" customHeight="1">
      <c r="A24" s="20">
        <v>5.2</v>
      </c>
      <c r="B24" s="12" t="s">
        <v>48</v>
      </c>
      <c r="C24" s="19">
        <v>0.5</v>
      </c>
      <c r="D24" s="22">
        <v>1</v>
      </c>
      <c r="E24" s="19">
        <f t="shared" si="4"/>
        <v>0</v>
      </c>
    </row>
    <row r="25" spans="1:5" s="29" customFormat="1" ht="20.100000000000001" customHeight="1">
      <c r="A25" s="8">
        <v>6</v>
      </c>
      <c r="B25" s="25" t="s">
        <v>2</v>
      </c>
      <c r="C25" s="26"/>
      <c r="D25" s="28"/>
      <c r="E25" s="27"/>
    </row>
    <row r="26" spans="1:5" s="17" customFormat="1" ht="33">
      <c r="A26" s="20">
        <v>6.1</v>
      </c>
      <c r="B26" s="13" t="s">
        <v>43</v>
      </c>
      <c r="C26" s="19">
        <v>-1</v>
      </c>
      <c r="D26" s="22">
        <v>1</v>
      </c>
      <c r="E26" s="19">
        <f>C26*(1-D26)</f>
        <v>0</v>
      </c>
    </row>
    <row r="27" spans="1:5" s="29" customFormat="1" ht="20.100000000000001" customHeight="1">
      <c r="A27" s="8">
        <v>7</v>
      </c>
      <c r="B27" s="25" t="s">
        <v>3</v>
      </c>
      <c r="C27" s="26"/>
      <c r="D27" s="28"/>
      <c r="E27" s="27"/>
    </row>
    <row r="28" spans="1:5" s="17" customFormat="1" ht="33">
      <c r="A28" s="20">
        <v>7.1</v>
      </c>
      <c r="B28" s="13" t="s">
        <v>42</v>
      </c>
      <c r="C28" s="19">
        <v>-1</v>
      </c>
      <c r="D28" s="22">
        <v>1</v>
      </c>
      <c r="E28" s="19">
        <f>C28*(1-D28)</f>
        <v>0</v>
      </c>
    </row>
    <row r="29" spans="1:5" s="17" customFormat="1" ht="20.100000000000001" customHeight="1">
      <c r="A29" s="32"/>
      <c r="B29" s="33"/>
      <c r="C29" s="33"/>
      <c r="D29" s="33"/>
      <c r="E29" s="34"/>
    </row>
    <row r="30" spans="1:5" s="29" customFormat="1" ht="20.100000000000001" customHeight="1">
      <c r="A30" s="8"/>
      <c r="B30" s="9" t="s">
        <v>25</v>
      </c>
      <c r="C30" s="7">
        <f>SUM(C2:C28)</f>
        <v>-12</v>
      </c>
      <c r="D30" s="30">
        <f>SUM(D2:D28)/20</f>
        <v>1</v>
      </c>
      <c r="E30" s="31">
        <f>MAX(0,10+SUM(E3:E28))</f>
        <v>10</v>
      </c>
    </row>
  </sheetData>
  <mergeCells count="1">
    <mergeCell ref="A29:E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defaultColWidth="11" defaultRowHeight="15.75"/>
  <cols>
    <col min="1" max="1" width="20.5" bestFit="1" customWidth="1"/>
    <col min="2" max="2" width="94" bestFit="1" customWidth="1"/>
  </cols>
  <sheetData>
    <row r="1" spans="1:2">
      <c r="A1" t="s">
        <v>26</v>
      </c>
      <c r="B1" t="s">
        <v>28</v>
      </c>
    </row>
    <row r="2" spans="1:2" ht="47.25">
      <c r="A2" t="s">
        <v>27</v>
      </c>
      <c r="B2" s="14" t="s">
        <v>29</v>
      </c>
    </row>
    <row r="3" spans="1:2">
      <c r="B3" s="14" t="s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Information</vt:lpstr>
      <vt:lpstr>Group Assessment</vt:lpstr>
      <vt:lpstr>Score Sheet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Quang Vu Lam</cp:lastModifiedBy>
  <dcterms:created xsi:type="dcterms:W3CDTF">2015-11-05T11:34:01Z</dcterms:created>
  <dcterms:modified xsi:type="dcterms:W3CDTF">2022-12-13T00:21:43Z</dcterms:modified>
</cp:coreProperties>
</file>